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57"/>
  </bookViews>
  <sheets>
    <sheet name=" indexes in the first year" sheetId="3" r:id="rId1"/>
    <sheet name=" indexes in the second year" sheetId="9" r:id="rId2"/>
    <sheet name="Data in Figure 8" sheetId="1" r:id="rId3"/>
    <sheet name="Data in Table 1" sheetId="10" r:id="rId4"/>
    <sheet name="Data in Supplementary Figure 1" sheetId="1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<sst xmlns="http://schemas.openxmlformats.org/spreadsheetml/2006/main" count="693" uniqueCount="71">
  <si>
    <t>wax content</t>
  </si>
  <si>
    <t>Height</t>
  </si>
  <si>
    <t>Biomass</t>
  </si>
  <si>
    <t>Photosynthetic rate</t>
  </si>
  <si>
    <t>stomatal conductance</t>
  </si>
  <si>
    <t>intercellular CO2 concentration</t>
  </si>
  <si>
    <t>transpiration rate</t>
  </si>
  <si>
    <t>chlorophyll content</t>
  </si>
  <si>
    <t>the relative water content</t>
  </si>
  <si>
    <t>water use efficiency rate</t>
  </si>
  <si>
    <t>Proline</t>
  </si>
  <si>
    <t>malondialdehyde</t>
  </si>
  <si>
    <t>Normal</t>
  </si>
  <si>
    <t>Drought</t>
  </si>
  <si>
    <t>Repeat 1</t>
  </si>
  <si>
    <t>Repeat 2</t>
  </si>
  <si>
    <t>Repeat 3</t>
  </si>
  <si>
    <t>Repeat 4</t>
  </si>
  <si>
    <t>DLS</t>
  </si>
  <si>
    <t>priming 
concentration
mg/L</t>
  </si>
  <si>
    <t>ML8000</t>
  </si>
  <si>
    <t>P05206</t>
  </si>
  <si>
    <t>alkane</t>
  </si>
  <si>
    <t>primary alcohol</t>
  </si>
  <si>
    <t>aldehyde</t>
  </si>
  <si>
    <t>α-amyrin</t>
  </si>
  <si>
    <t>lanosterol</t>
  </si>
  <si>
    <t>other alcohol</t>
  </si>
  <si>
    <t>uknown components</t>
  </si>
  <si>
    <t>total wax</t>
  </si>
  <si>
    <t>C25alkane</t>
  </si>
  <si>
    <t>C26alkane</t>
  </si>
  <si>
    <t>C27alkane</t>
  </si>
  <si>
    <t>C28alkane</t>
  </si>
  <si>
    <t>C29alkane</t>
  </si>
  <si>
    <t>C30alkane</t>
  </si>
  <si>
    <t>C31alkane</t>
  </si>
  <si>
    <t>C32alkane</t>
  </si>
  <si>
    <t>C33alkane</t>
  </si>
  <si>
    <t>C34alkane</t>
  </si>
  <si>
    <t>C26alcohol</t>
  </si>
  <si>
    <t>C27alcohol</t>
  </si>
  <si>
    <t>C28alcohol</t>
  </si>
  <si>
    <t>C26aldehyde</t>
  </si>
  <si>
    <t>C27aldehyde</t>
  </si>
  <si>
    <t>C28aldehyde</t>
  </si>
  <si>
    <t>C29aldehyde</t>
  </si>
  <si>
    <t>C30aldehyde</t>
  </si>
  <si>
    <t>no SA-primed</t>
  </si>
  <si>
    <t>SA-primed</t>
  </si>
  <si>
    <t>the water loss rate</t>
  </si>
  <si>
    <t>plants from no SA-primed under normal condition</t>
  </si>
  <si>
    <t>plants from no SA-primed under drought condition</t>
  </si>
  <si>
    <t>plants from SA-primed under normal condition</t>
  </si>
  <si>
    <t>plants from SA-primed under drought condition</t>
  </si>
  <si>
    <t>15 minutes</t>
  </si>
  <si>
    <t>30 minutes</t>
  </si>
  <si>
    <t>45 minutes</t>
  </si>
  <si>
    <t>60 minutes</t>
  </si>
  <si>
    <t>75 minutes</t>
  </si>
  <si>
    <t>90 minutes</t>
  </si>
  <si>
    <t>105 minutes</t>
  </si>
  <si>
    <t>120 minutes</t>
  </si>
  <si>
    <t>135 minutes</t>
  </si>
  <si>
    <t>150 minutes</t>
  </si>
  <si>
    <t>chlorophyll extraction rate</t>
  </si>
  <si>
    <t xml:space="preserve">Relative water content </t>
  </si>
  <si>
    <t>Proline content</t>
  </si>
  <si>
    <t>uknown component</t>
  </si>
  <si>
    <t>total wax content</t>
  </si>
  <si>
    <t>H2O-primed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</si>
</sst>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name val="Times New Roman"/>
      <charset val="0"/>
    </font>
    <font>
      <sz val="16"/>
      <color theme="1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3" fillId="0" borderId="0" xfId="0" applyNumberFormat="1" applyFont="1" applyAlignment="1"/>
    <xf numFmtId="176" fontId="1" fillId="0" borderId="0" xfId="0" applyNumberFormat="1" applyFont="1">
      <alignment vertical="center"/>
    </xf>
    <xf numFmtId="176" fontId="3" fillId="0" borderId="0" xfId="0" applyNumberFormat="1" applyFont="1" applyFill="1" applyBorder="1" applyAlignment="1">
      <alignment horizont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77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177" fontId="3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 vertical="center" wrapText="1"/>
    </xf>
    <xf numFmtId="177" fontId="3" fillId="0" borderId="0" xfId="0" applyNumberFormat="1" applyFont="1" applyFill="1" applyBorder="1" applyAlignment="1" applyProtection="1">
      <alignment horizontal="center" vertical="center"/>
      <protection locked="0"/>
    </xf>
    <xf numFmtId="177" fontId="5" fillId="0" borderId="0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4"/>
  <sheetViews>
    <sheetView tabSelected="1" zoomScale="60" zoomScaleNormal="60" workbookViewId="0">
      <selection activeCell="A21" sqref="$A21:$XFD21"/>
    </sheetView>
  </sheetViews>
  <sheetFormatPr defaultColWidth="8.30909090909091" defaultRowHeight="15.5"/>
  <cols>
    <col min="1" max="1" width="8.30909090909091" style="18"/>
    <col min="2" max="2" width="15.4545454545455" style="18" customWidth="1"/>
    <col min="3" max="59" width="8.30909090909091" style="18" customWidth="1"/>
    <col min="60" max="75" width="8.30909090909091" style="18"/>
    <col min="76" max="16366" width="8.30909090909091" style="18" customWidth="1"/>
    <col min="16367" max="16384" width="8.30909090909091" style="18"/>
  </cols>
  <sheetData>
    <row r="1" spans="4:92">
      <c r="D1" s="18" t="s">
        <v>0</v>
      </c>
      <c r="L1" s="18" t="s">
        <v>1</v>
      </c>
      <c r="T1" s="18" t="s">
        <v>2</v>
      </c>
      <c r="AB1" s="18" t="s">
        <v>3</v>
      </c>
      <c r="AJ1" s="18" t="s">
        <v>4</v>
      </c>
      <c r="AR1" s="18" t="s">
        <v>5</v>
      </c>
      <c r="AZ1" s="18" t="s">
        <v>6</v>
      </c>
      <c r="BH1" s="18" t="s">
        <v>7</v>
      </c>
      <c r="BP1" s="18" t="s">
        <v>8</v>
      </c>
      <c r="BX1" s="18" t="s">
        <v>9</v>
      </c>
      <c r="CF1" s="18" t="s">
        <v>10</v>
      </c>
      <c r="CN1" s="18" t="s">
        <v>11</v>
      </c>
    </row>
    <row r="2" ht="14" customHeight="1" spans="3:99">
      <c r="C2" s="19"/>
      <c r="D2" s="19" t="s">
        <v>12</v>
      </c>
      <c r="E2" s="19"/>
      <c r="F2" s="19"/>
      <c r="G2" s="19"/>
      <c r="H2" s="19" t="s">
        <v>13</v>
      </c>
      <c r="I2" s="19"/>
      <c r="J2" s="19"/>
      <c r="K2" s="19"/>
      <c r="L2" s="19" t="s">
        <v>12</v>
      </c>
      <c r="M2" s="19"/>
      <c r="N2" s="19"/>
      <c r="O2" s="19"/>
      <c r="P2" s="19" t="s">
        <v>13</v>
      </c>
      <c r="Q2" s="19"/>
      <c r="R2" s="19"/>
      <c r="S2" s="19"/>
      <c r="T2" s="19" t="s">
        <v>12</v>
      </c>
      <c r="U2" s="19"/>
      <c r="V2" s="19"/>
      <c r="W2" s="19"/>
      <c r="X2" s="19" t="s">
        <v>13</v>
      </c>
      <c r="Y2" s="19"/>
      <c r="Z2" s="19"/>
      <c r="AA2" s="19"/>
      <c r="AB2" s="19" t="s">
        <v>12</v>
      </c>
      <c r="AC2" s="19"/>
      <c r="AD2" s="19"/>
      <c r="AE2" s="19"/>
      <c r="AF2" s="19" t="s">
        <v>13</v>
      </c>
      <c r="AG2" s="19"/>
      <c r="AH2" s="19"/>
      <c r="AI2" s="19"/>
      <c r="AJ2" s="19" t="s">
        <v>12</v>
      </c>
      <c r="AK2" s="19"/>
      <c r="AL2" s="19"/>
      <c r="AM2" s="19"/>
      <c r="AN2" s="19" t="s">
        <v>13</v>
      </c>
      <c r="AO2" s="19"/>
      <c r="AP2" s="19"/>
      <c r="AQ2" s="19"/>
      <c r="AR2" s="19" t="s">
        <v>12</v>
      </c>
      <c r="AS2" s="19"/>
      <c r="AT2" s="19"/>
      <c r="AU2" s="19"/>
      <c r="AV2" s="19" t="s">
        <v>13</v>
      </c>
      <c r="AW2" s="19"/>
      <c r="AX2" s="19"/>
      <c r="AY2" s="19"/>
      <c r="AZ2" s="19" t="s">
        <v>12</v>
      </c>
      <c r="BA2" s="19"/>
      <c r="BB2" s="19"/>
      <c r="BC2" s="19"/>
      <c r="BD2" s="19" t="s">
        <v>13</v>
      </c>
      <c r="BE2" s="19"/>
      <c r="BF2" s="19"/>
      <c r="BG2" s="19"/>
      <c r="BH2" s="19" t="s">
        <v>12</v>
      </c>
      <c r="BI2" s="19"/>
      <c r="BJ2" s="19"/>
      <c r="BK2" s="19"/>
      <c r="BL2" s="19" t="s">
        <v>13</v>
      </c>
      <c r="BM2" s="19"/>
      <c r="BN2" s="19"/>
      <c r="BO2" s="19"/>
      <c r="BP2" s="19" t="s">
        <v>12</v>
      </c>
      <c r="BQ2" s="19"/>
      <c r="BR2" s="19"/>
      <c r="BS2" s="19"/>
      <c r="BT2" s="19" t="s">
        <v>13</v>
      </c>
      <c r="BU2" s="19"/>
      <c r="BV2" s="19"/>
      <c r="BW2" s="19"/>
      <c r="BX2" s="19" t="s">
        <v>12</v>
      </c>
      <c r="BY2" s="19"/>
      <c r="BZ2" s="19"/>
      <c r="CA2" s="19"/>
      <c r="CB2" s="19" t="s">
        <v>13</v>
      </c>
      <c r="CC2" s="19"/>
      <c r="CD2" s="19"/>
      <c r="CE2" s="19"/>
      <c r="CF2" s="19" t="s">
        <v>12</v>
      </c>
      <c r="CG2" s="19"/>
      <c r="CH2" s="19"/>
      <c r="CI2" s="19"/>
      <c r="CJ2" s="19" t="s">
        <v>13</v>
      </c>
      <c r="CK2" s="19"/>
      <c r="CL2" s="19"/>
      <c r="CM2" s="19"/>
      <c r="CN2" s="19" t="s">
        <v>12</v>
      </c>
      <c r="CO2" s="19"/>
      <c r="CP2" s="19"/>
      <c r="CQ2" s="19"/>
      <c r="CR2" s="19" t="s">
        <v>13</v>
      </c>
      <c r="CS2" s="19"/>
      <c r="CT2" s="19"/>
      <c r="CU2" s="19"/>
    </row>
    <row r="3" spans="2:99">
      <c r="B3" s="20"/>
      <c r="C3" s="19"/>
      <c r="D3" s="9" t="s">
        <v>14</v>
      </c>
      <c r="E3" s="9" t="s">
        <v>15</v>
      </c>
      <c r="F3" s="9" t="s">
        <v>16</v>
      </c>
      <c r="G3" s="9" t="s">
        <v>17</v>
      </c>
      <c r="H3" s="9" t="s">
        <v>14</v>
      </c>
      <c r="I3" s="9" t="s">
        <v>15</v>
      </c>
      <c r="J3" s="9" t="s">
        <v>16</v>
      </c>
      <c r="K3" s="9" t="s">
        <v>17</v>
      </c>
      <c r="L3" s="9" t="s">
        <v>14</v>
      </c>
      <c r="M3" s="9" t="s">
        <v>15</v>
      </c>
      <c r="N3" s="9" t="s">
        <v>16</v>
      </c>
      <c r="O3" s="9" t="s">
        <v>17</v>
      </c>
      <c r="P3" s="9" t="s">
        <v>14</v>
      </c>
      <c r="Q3" s="9" t="s">
        <v>15</v>
      </c>
      <c r="R3" s="9" t="s">
        <v>16</v>
      </c>
      <c r="S3" s="9" t="s">
        <v>17</v>
      </c>
      <c r="T3" s="9" t="s">
        <v>14</v>
      </c>
      <c r="U3" s="9" t="s">
        <v>15</v>
      </c>
      <c r="V3" s="9" t="s">
        <v>16</v>
      </c>
      <c r="W3" s="9" t="s">
        <v>17</v>
      </c>
      <c r="X3" s="9" t="s">
        <v>14</v>
      </c>
      <c r="Y3" s="9" t="s">
        <v>15</v>
      </c>
      <c r="Z3" s="9" t="s">
        <v>16</v>
      </c>
      <c r="AA3" s="9" t="s">
        <v>17</v>
      </c>
      <c r="AB3" s="9" t="s">
        <v>14</v>
      </c>
      <c r="AC3" s="9" t="s">
        <v>15</v>
      </c>
      <c r="AD3" s="9" t="s">
        <v>16</v>
      </c>
      <c r="AE3" s="9" t="s">
        <v>17</v>
      </c>
      <c r="AF3" s="9" t="s">
        <v>14</v>
      </c>
      <c r="AG3" s="9" t="s">
        <v>15</v>
      </c>
      <c r="AH3" s="9" t="s">
        <v>16</v>
      </c>
      <c r="AI3" s="9" t="s">
        <v>17</v>
      </c>
      <c r="AJ3" s="9" t="s">
        <v>14</v>
      </c>
      <c r="AK3" s="9" t="s">
        <v>15</v>
      </c>
      <c r="AL3" s="9" t="s">
        <v>16</v>
      </c>
      <c r="AM3" s="9" t="s">
        <v>17</v>
      </c>
      <c r="AN3" s="9" t="s">
        <v>14</v>
      </c>
      <c r="AO3" s="9" t="s">
        <v>15</v>
      </c>
      <c r="AP3" s="9" t="s">
        <v>16</v>
      </c>
      <c r="AQ3" s="9" t="s">
        <v>17</v>
      </c>
      <c r="AR3" s="9" t="s">
        <v>14</v>
      </c>
      <c r="AS3" s="9" t="s">
        <v>15</v>
      </c>
      <c r="AT3" s="9" t="s">
        <v>16</v>
      </c>
      <c r="AU3" s="9" t="s">
        <v>17</v>
      </c>
      <c r="AV3" s="9" t="s">
        <v>14</v>
      </c>
      <c r="AW3" s="9" t="s">
        <v>15</v>
      </c>
      <c r="AX3" s="9" t="s">
        <v>16</v>
      </c>
      <c r="AY3" s="9" t="s">
        <v>17</v>
      </c>
      <c r="AZ3" s="9" t="s">
        <v>14</v>
      </c>
      <c r="BA3" s="9" t="s">
        <v>15</v>
      </c>
      <c r="BB3" s="9" t="s">
        <v>16</v>
      </c>
      <c r="BC3" s="9" t="s">
        <v>17</v>
      </c>
      <c r="BD3" s="9" t="s">
        <v>14</v>
      </c>
      <c r="BE3" s="9" t="s">
        <v>15</v>
      </c>
      <c r="BF3" s="9" t="s">
        <v>16</v>
      </c>
      <c r="BG3" s="9" t="s">
        <v>17</v>
      </c>
      <c r="BH3" s="9" t="s">
        <v>14</v>
      </c>
      <c r="BI3" s="9" t="s">
        <v>15</v>
      </c>
      <c r="BJ3" s="9" t="s">
        <v>16</v>
      </c>
      <c r="BK3" s="9" t="s">
        <v>17</v>
      </c>
      <c r="BL3" s="9" t="s">
        <v>14</v>
      </c>
      <c r="BM3" s="9" t="s">
        <v>15</v>
      </c>
      <c r="BN3" s="9" t="s">
        <v>16</v>
      </c>
      <c r="BO3" s="9" t="s">
        <v>17</v>
      </c>
      <c r="BP3" s="9" t="s">
        <v>14</v>
      </c>
      <c r="BQ3" s="9" t="s">
        <v>15</v>
      </c>
      <c r="BR3" s="9" t="s">
        <v>16</v>
      </c>
      <c r="BS3" s="9" t="s">
        <v>17</v>
      </c>
      <c r="BT3" s="9" t="s">
        <v>14</v>
      </c>
      <c r="BU3" s="9" t="s">
        <v>15</v>
      </c>
      <c r="BV3" s="9" t="s">
        <v>16</v>
      </c>
      <c r="BW3" s="9" t="s">
        <v>17</v>
      </c>
      <c r="BX3" s="9" t="s">
        <v>14</v>
      </c>
      <c r="BY3" s="9" t="s">
        <v>15</v>
      </c>
      <c r="BZ3" s="9" t="s">
        <v>16</v>
      </c>
      <c r="CA3" s="9" t="s">
        <v>17</v>
      </c>
      <c r="CB3" s="9" t="s">
        <v>14</v>
      </c>
      <c r="CC3" s="9" t="s">
        <v>15</v>
      </c>
      <c r="CD3" s="9" t="s">
        <v>16</v>
      </c>
      <c r="CE3" s="9" t="s">
        <v>17</v>
      </c>
      <c r="CF3" s="9" t="s">
        <v>14</v>
      </c>
      <c r="CG3" s="9" t="s">
        <v>15</v>
      </c>
      <c r="CH3" s="9" t="s">
        <v>16</v>
      </c>
      <c r="CI3" s="9" t="s">
        <v>17</v>
      </c>
      <c r="CJ3" s="9" t="s">
        <v>14</v>
      </c>
      <c r="CK3" s="9" t="s">
        <v>15</v>
      </c>
      <c r="CL3" s="9" t="s">
        <v>16</v>
      </c>
      <c r="CM3" s="9" t="s">
        <v>17</v>
      </c>
      <c r="CN3" s="9" t="s">
        <v>14</v>
      </c>
      <c r="CO3" s="9" t="s">
        <v>15</v>
      </c>
      <c r="CP3" s="9" t="s">
        <v>16</v>
      </c>
      <c r="CQ3" s="9" t="s">
        <v>17</v>
      </c>
      <c r="CR3" s="9" t="s">
        <v>14</v>
      </c>
      <c r="CS3" s="9" t="s">
        <v>15</v>
      </c>
      <c r="CT3" s="9" t="s">
        <v>16</v>
      </c>
      <c r="CU3" s="9" t="s">
        <v>17</v>
      </c>
    </row>
    <row r="4" spans="1:99">
      <c r="A4" s="18" t="s">
        <v>18</v>
      </c>
      <c r="B4" s="20" t="s">
        <v>19</v>
      </c>
      <c r="C4" s="19">
        <v>0</v>
      </c>
      <c r="D4" s="19">
        <v>1.648496925</v>
      </c>
      <c r="E4" s="19">
        <v>1.700041481</v>
      </c>
      <c r="F4" s="19">
        <v>1.712799522</v>
      </c>
      <c r="G4" s="19">
        <v>1.68711264266667</v>
      </c>
      <c r="H4" s="19">
        <v>1.772407647</v>
      </c>
      <c r="I4" s="19">
        <v>1.7856746</v>
      </c>
      <c r="J4" s="19">
        <v>1.747290099</v>
      </c>
      <c r="K4" s="19">
        <v>1.76845744866667</v>
      </c>
      <c r="L4" s="23">
        <v>49</v>
      </c>
      <c r="M4" s="23">
        <v>47</v>
      </c>
      <c r="N4" s="23">
        <v>49</v>
      </c>
      <c r="O4" s="23">
        <v>48</v>
      </c>
      <c r="P4" s="23">
        <v>34</v>
      </c>
      <c r="Q4" s="23">
        <v>34</v>
      </c>
      <c r="R4" s="23">
        <v>38</v>
      </c>
      <c r="S4" s="23">
        <v>34</v>
      </c>
      <c r="T4" s="19">
        <v>0.937</v>
      </c>
      <c r="U4" s="19">
        <v>0.876</v>
      </c>
      <c r="V4" s="19">
        <v>0.996</v>
      </c>
      <c r="W4" s="19">
        <v>0.939</v>
      </c>
      <c r="X4" s="19">
        <v>0.569</v>
      </c>
      <c r="Y4" s="19">
        <v>0.563</v>
      </c>
      <c r="Z4" s="19">
        <v>0.569</v>
      </c>
      <c r="AA4" s="19">
        <v>0.575</v>
      </c>
      <c r="AB4" s="19">
        <v>15.85</v>
      </c>
      <c r="AC4" s="19">
        <v>16.35</v>
      </c>
      <c r="AD4" s="19">
        <v>16.1</v>
      </c>
      <c r="AE4" s="18">
        <v>16.1</v>
      </c>
      <c r="AF4" s="19">
        <v>15.45</v>
      </c>
      <c r="AG4" s="19">
        <v>17.23</v>
      </c>
      <c r="AH4" s="19">
        <v>16.34</v>
      </c>
      <c r="AI4" s="18">
        <v>16.34</v>
      </c>
      <c r="AJ4" s="19">
        <v>0.08</v>
      </c>
      <c r="AK4" s="19">
        <v>0.08</v>
      </c>
      <c r="AL4" s="19">
        <v>0.08</v>
      </c>
      <c r="AM4" s="18">
        <v>0.08</v>
      </c>
      <c r="AN4" s="19">
        <v>0.07</v>
      </c>
      <c r="AO4" s="19">
        <v>0.07</v>
      </c>
      <c r="AP4" s="19">
        <v>0.07</v>
      </c>
      <c r="AQ4" s="18">
        <v>0.07</v>
      </c>
      <c r="AR4" s="19">
        <v>73.3</v>
      </c>
      <c r="AS4" s="19">
        <v>46.06</v>
      </c>
      <c r="AT4" s="19">
        <v>59.68</v>
      </c>
      <c r="AU4" s="18">
        <v>59.68</v>
      </c>
      <c r="AV4" s="19">
        <v>28.98</v>
      </c>
      <c r="AW4" s="19">
        <v>17.72</v>
      </c>
      <c r="AX4" s="19">
        <v>23.35</v>
      </c>
      <c r="AY4" s="18">
        <v>23.35</v>
      </c>
      <c r="AZ4" s="19">
        <v>1.58</v>
      </c>
      <c r="BA4" s="19">
        <v>1.5</v>
      </c>
      <c r="BB4" s="19">
        <v>1.54</v>
      </c>
      <c r="BC4" s="18">
        <v>1.54</v>
      </c>
      <c r="BD4" s="19">
        <v>1.51</v>
      </c>
      <c r="BE4" s="19">
        <v>1.58</v>
      </c>
      <c r="BF4" s="19">
        <v>1.55</v>
      </c>
      <c r="BG4" s="18">
        <v>1.54666666666667</v>
      </c>
      <c r="BH4" s="19">
        <v>25.2</v>
      </c>
      <c r="BI4" s="19">
        <v>27.1</v>
      </c>
      <c r="BJ4" s="19">
        <v>26.6</v>
      </c>
      <c r="BK4" s="19">
        <v>16.6</v>
      </c>
      <c r="BL4" s="19">
        <v>30.3</v>
      </c>
      <c r="BM4" s="19">
        <v>30.2</v>
      </c>
      <c r="BN4" s="19">
        <v>30.2</v>
      </c>
      <c r="BO4" s="19">
        <v>30.7</v>
      </c>
      <c r="BP4" s="19">
        <v>89.159</v>
      </c>
      <c r="BQ4" s="19">
        <v>87.923</v>
      </c>
      <c r="BR4" s="19">
        <v>86.686</v>
      </c>
      <c r="BS4" s="19">
        <v>88.422</v>
      </c>
      <c r="BT4" s="19">
        <v>78.359</v>
      </c>
      <c r="BU4" s="19">
        <v>77.714</v>
      </c>
      <c r="BV4" s="19">
        <v>78.231</v>
      </c>
      <c r="BW4" s="19">
        <v>78.004</v>
      </c>
      <c r="BX4" s="19">
        <v>10.032</v>
      </c>
      <c r="BY4" s="19">
        <v>10.9</v>
      </c>
      <c r="BZ4" s="19">
        <v>10.455</v>
      </c>
      <c r="CA4" s="18">
        <v>10.4623333333333</v>
      </c>
      <c r="CB4" s="19">
        <v>10.232</v>
      </c>
      <c r="CC4" s="19">
        <v>10.905</v>
      </c>
      <c r="CD4" s="19">
        <v>10.542</v>
      </c>
      <c r="CE4" s="18">
        <v>10.5596666666667</v>
      </c>
      <c r="CF4" s="19">
        <v>50.977</v>
      </c>
      <c r="CG4" s="19">
        <v>51.271</v>
      </c>
      <c r="CH4" s="19">
        <v>50.684</v>
      </c>
      <c r="CI4" s="19">
        <v>50.977</v>
      </c>
      <c r="CJ4" s="19">
        <v>67.695</v>
      </c>
      <c r="CK4" s="19">
        <v>63.002</v>
      </c>
      <c r="CL4" s="19">
        <v>62.416</v>
      </c>
      <c r="CM4" s="19">
        <v>64.371</v>
      </c>
      <c r="CN4" s="19">
        <v>9.606</v>
      </c>
      <c r="CO4" s="19">
        <v>8.649</v>
      </c>
      <c r="CP4" s="19">
        <v>9.632</v>
      </c>
      <c r="CQ4" s="19">
        <v>8.847</v>
      </c>
      <c r="CR4" s="19">
        <v>11.683</v>
      </c>
      <c r="CS4" s="19">
        <v>12.196</v>
      </c>
      <c r="CT4" s="19">
        <v>10.242</v>
      </c>
      <c r="CU4" s="19">
        <v>11.097</v>
      </c>
    </row>
    <row r="5" spans="3:99">
      <c r="C5" s="19">
        <v>50</v>
      </c>
      <c r="D5" s="19">
        <v>1.666669075</v>
      </c>
      <c r="E5" s="19">
        <v>1.763218899</v>
      </c>
      <c r="F5" s="19">
        <v>1.583037857</v>
      </c>
      <c r="G5" s="19">
        <v>1.670975277</v>
      </c>
      <c r="H5" s="19">
        <v>1.73883143</v>
      </c>
      <c r="I5" s="19">
        <v>1.79362941</v>
      </c>
      <c r="J5" s="19">
        <v>1.732990401</v>
      </c>
      <c r="K5" s="19">
        <v>1.75515041366667</v>
      </c>
      <c r="L5" s="23">
        <v>45</v>
      </c>
      <c r="M5" s="23">
        <v>47</v>
      </c>
      <c r="N5" s="23">
        <v>45</v>
      </c>
      <c r="O5" s="23">
        <v>43</v>
      </c>
      <c r="P5" s="23">
        <v>50</v>
      </c>
      <c r="Q5" s="23">
        <v>52</v>
      </c>
      <c r="R5" s="23">
        <v>54</v>
      </c>
      <c r="S5" s="23">
        <v>48</v>
      </c>
      <c r="T5" s="19">
        <v>1.598</v>
      </c>
      <c r="U5" s="19">
        <v>1.662</v>
      </c>
      <c r="V5" s="19">
        <v>1.629</v>
      </c>
      <c r="W5" s="19">
        <v>1.61</v>
      </c>
      <c r="X5" s="19">
        <v>0.793</v>
      </c>
      <c r="Y5" s="19">
        <v>0.853</v>
      </c>
      <c r="Z5" s="19">
        <v>0.897</v>
      </c>
      <c r="AA5" s="19">
        <v>0.848</v>
      </c>
      <c r="AB5" s="19">
        <v>20.02</v>
      </c>
      <c r="AC5" s="19">
        <v>21.91</v>
      </c>
      <c r="AD5" s="19">
        <v>23.31</v>
      </c>
      <c r="AE5" s="18">
        <v>21.7466666666667</v>
      </c>
      <c r="AF5" s="19">
        <v>15.34</v>
      </c>
      <c r="AG5" s="19">
        <v>14.66</v>
      </c>
      <c r="AH5" s="19">
        <v>15</v>
      </c>
      <c r="AI5" s="18">
        <v>15</v>
      </c>
      <c r="AJ5" s="19">
        <v>0.11</v>
      </c>
      <c r="AK5" s="19">
        <v>0.13</v>
      </c>
      <c r="AL5" s="19">
        <v>0.19</v>
      </c>
      <c r="AM5" s="18">
        <v>0.143333333333333</v>
      </c>
      <c r="AN5" s="19">
        <v>0.08</v>
      </c>
      <c r="AO5" s="19">
        <v>0.07</v>
      </c>
      <c r="AP5" s="19">
        <v>0.08</v>
      </c>
      <c r="AQ5" s="18">
        <v>0.0766666666666667</v>
      </c>
      <c r="AR5" s="19">
        <v>172.79</v>
      </c>
      <c r="AS5" s="19">
        <v>104.74</v>
      </c>
      <c r="AT5" s="19">
        <v>175.16</v>
      </c>
      <c r="AU5" s="18">
        <v>150.896666666667</v>
      </c>
      <c r="AV5" s="19">
        <v>72.31</v>
      </c>
      <c r="AW5" s="19">
        <v>73.23</v>
      </c>
      <c r="AX5" s="19">
        <v>72.77</v>
      </c>
      <c r="AY5" s="18">
        <v>72.77</v>
      </c>
      <c r="AZ5" s="19">
        <v>3.24</v>
      </c>
      <c r="BA5" s="19">
        <v>3</v>
      </c>
      <c r="BB5" s="19">
        <v>3.12</v>
      </c>
      <c r="BC5" s="18">
        <v>3.12</v>
      </c>
      <c r="BD5" s="19">
        <v>3.78</v>
      </c>
      <c r="BE5" s="19">
        <v>3.5</v>
      </c>
      <c r="BF5" s="19">
        <v>3.52</v>
      </c>
      <c r="BG5" s="18">
        <v>3.6</v>
      </c>
      <c r="BH5" s="19">
        <v>29.6</v>
      </c>
      <c r="BI5" s="19">
        <v>20.4</v>
      </c>
      <c r="BJ5" s="19">
        <v>25</v>
      </c>
      <c r="BK5" s="19">
        <v>25.1</v>
      </c>
      <c r="BL5" s="19">
        <v>33</v>
      </c>
      <c r="BM5" s="19">
        <v>26.8</v>
      </c>
      <c r="BN5" s="19">
        <v>25.7</v>
      </c>
      <c r="BO5" s="19">
        <v>24.2</v>
      </c>
      <c r="BP5" s="19">
        <v>84.286</v>
      </c>
      <c r="BQ5" s="19">
        <v>84.241</v>
      </c>
      <c r="BR5" s="19">
        <v>84.368</v>
      </c>
      <c r="BS5" s="19">
        <v>84.298</v>
      </c>
      <c r="BT5" s="19">
        <v>76.931</v>
      </c>
      <c r="BU5" s="19">
        <v>76.203</v>
      </c>
      <c r="BV5" s="19">
        <v>74.811</v>
      </c>
      <c r="BW5" s="19">
        <v>76.203</v>
      </c>
      <c r="BX5" s="19">
        <v>6.179</v>
      </c>
      <c r="BY5" s="19">
        <v>7.303</v>
      </c>
      <c r="BZ5" s="19">
        <v>7.471</v>
      </c>
      <c r="CA5" s="18">
        <v>6.98433333333333</v>
      </c>
      <c r="CB5" s="19">
        <v>4.058</v>
      </c>
      <c r="CC5" s="19">
        <v>4.189</v>
      </c>
      <c r="CD5" s="19">
        <v>4.261</v>
      </c>
      <c r="CE5" s="18">
        <v>4.16933333333333</v>
      </c>
      <c r="CF5" s="19">
        <v>25</v>
      </c>
      <c r="CG5" s="19">
        <v>25</v>
      </c>
      <c r="CH5" s="19">
        <v>23.129</v>
      </c>
      <c r="CI5" s="19">
        <v>24.376</v>
      </c>
      <c r="CJ5" s="19">
        <v>123.42</v>
      </c>
      <c r="CK5" s="19">
        <v>111.982</v>
      </c>
      <c r="CL5" s="19">
        <v>100.543</v>
      </c>
      <c r="CM5" s="19">
        <v>111.982</v>
      </c>
      <c r="CN5" s="19">
        <v>12.026</v>
      </c>
      <c r="CO5" s="19">
        <v>11.49</v>
      </c>
      <c r="CP5" s="19">
        <v>10.469</v>
      </c>
      <c r="CQ5" s="19">
        <v>13.225</v>
      </c>
      <c r="CR5" s="19">
        <v>9.732</v>
      </c>
      <c r="CS5" s="19">
        <v>9.968</v>
      </c>
      <c r="CT5" s="19">
        <v>11.687</v>
      </c>
      <c r="CU5" s="19">
        <v>10.439</v>
      </c>
    </row>
    <row r="6" spans="3:99">
      <c r="C6" s="19">
        <v>100</v>
      </c>
      <c r="D6" s="19">
        <v>1.683867205</v>
      </c>
      <c r="E6" s="19">
        <v>1.763366162</v>
      </c>
      <c r="F6" s="19">
        <v>1.752528357</v>
      </c>
      <c r="G6" s="19">
        <v>1.733253908</v>
      </c>
      <c r="H6" s="19">
        <v>1.924189236</v>
      </c>
      <c r="I6" s="19">
        <v>1.970905145</v>
      </c>
      <c r="J6" s="19">
        <v>1.991563007</v>
      </c>
      <c r="K6" s="19">
        <v>1.96221912933333</v>
      </c>
      <c r="L6" s="23">
        <v>55</v>
      </c>
      <c r="M6" s="23">
        <v>54</v>
      </c>
      <c r="N6" s="23">
        <v>55</v>
      </c>
      <c r="O6" s="23">
        <v>56</v>
      </c>
      <c r="P6" s="23">
        <v>54</v>
      </c>
      <c r="Q6" s="23">
        <v>53</v>
      </c>
      <c r="R6" s="23">
        <v>54</v>
      </c>
      <c r="S6" s="23">
        <v>55</v>
      </c>
      <c r="T6" s="19">
        <v>1.697</v>
      </c>
      <c r="U6" s="19">
        <v>1.664</v>
      </c>
      <c r="V6" s="19">
        <v>1.608</v>
      </c>
      <c r="W6" s="19">
        <v>1.615</v>
      </c>
      <c r="X6" s="19">
        <v>1.011</v>
      </c>
      <c r="Y6" s="19">
        <v>0.911</v>
      </c>
      <c r="Z6" s="19">
        <v>0.968</v>
      </c>
      <c r="AA6" s="19">
        <v>0.963</v>
      </c>
      <c r="AB6" s="19">
        <v>22.1</v>
      </c>
      <c r="AC6" s="19">
        <v>19.18</v>
      </c>
      <c r="AD6" s="19">
        <v>20.64</v>
      </c>
      <c r="AE6" s="18">
        <v>20.64</v>
      </c>
      <c r="AF6" s="19">
        <v>16.27</v>
      </c>
      <c r="AG6" s="19">
        <v>15.44</v>
      </c>
      <c r="AH6" s="19">
        <v>17.1</v>
      </c>
      <c r="AI6" s="18">
        <v>16.27</v>
      </c>
      <c r="AJ6" s="19">
        <v>0.2</v>
      </c>
      <c r="AK6" s="19">
        <v>0.17</v>
      </c>
      <c r="AL6" s="19">
        <v>0.18</v>
      </c>
      <c r="AM6" s="18">
        <v>0.183333333333333</v>
      </c>
      <c r="AN6" s="19">
        <v>0.08</v>
      </c>
      <c r="AO6" s="19">
        <v>0.08</v>
      </c>
      <c r="AP6" s="19">
        <v>0.08</v>
      </c>
      <c r="AQ6" s="18">
        <v>0.08</v>
      </c>
      <c r="AR6" s="19">
        <v>191.66</v>
      </c>
      <c r="AS6" s="19">
        <v>196.35</v>
      </c>
      <c r="AT6" s="19">
        <v>194.01</v>
      </c>
      <c r="AU6" s="18">
        <v>194.006666666667</v>
      </c>
      <c r="AV6" s="19">
        <v>52.68</v>
      </c>
      <c r="AW6" s="19">
        <v>87.25</v>
      </c>
      <c r="AX6" s="19">
        <v>18.11</v>
      </c>
      <c r="AY6" s="18">
        <v>52.68</v>
      </c>
      <c r="AZ6" s="19">
        <v>2.18</v>
      </c>
      <c r="BA6" s="19">
        <v>2.37</v>
      </c>
      <c r="BB6" s="19">
        <v>3.08</v>
      </c>
      <c r="BC6" s="18">
        <v>2.54333333333333</v>
      </c>
      <c r="BD6" s="19">
        <v>2.33</v>
      </c>
      <c r="BE6" s="19">
        <v>2.49</v>
      </c>
      <c r="BF6" s="19">
        <v>2.17</v>
      </c>
      <c r="BG6" s="18">
        <v>2.33</v>
      </c>
      <c r="BH6" s="19">
        <v>27.5</v>
      </c>
      <c r="BI6" s="19">
        <v>25.4</v>
      </c>
      <c r="BJ6" s="19">
        <v>25.1</v>
      </c>
      <c r="BK6" s="19">
        <v>26.6</v>
      </c>
      <c r="BL6" s="19">
        <v>26.4</v>
      </c>
      <c r="BM6" s="19">
        <v>28.7</v>
      </c>
      <c r="BN6" s="19">
        <v>26.9</v>
      </c>
      <c r="BO6" s="19">
        <v>27.2</v>
      </c>
      <c r="BP6" s="19">
        <v>88.677</v>
      </c>
      <c r="BQ6" s="19">
        <v>88.845</v>
      </c>
      <c r="BR6" s="19">
        <v>88.519</v>
      </c>
      <c r="BS6" s="19">
        <v>88.677</v>
      </c>
      <c r="BT6" s="19">
        <v>77.414</v>
      </c>
      <c r="BU6" s="19">
        <v>77.652</v>
      </c>
      <c r="BV6" s="19">
        <v>78.182</v>
      </c>
      <c r="BW6" s="19">
        <v>77.652</v>
      </c>
      <c r="BX6" s="19">
        <v>10.138</v>
      </c>
      <c r="BY6" s="19">
        <v>8.093</v>
      </c>
      <c r="BZ6" s="19">
        <v>6.701</v>
      </c>
      <c r="CA6" s="18">
        <v>8.31066666666667</v>
      </c>
      <c r="CB6" s="19">
        <v>6.983</v>
      </c>
      <c r="CC6" s="19">
        <v>6.201</v>
      </c>
      <c r="CD6" s="19">
        <v>7.88</v>
      </c>
      <c r="CE6" s="18">
        <v>7.02133333333333</v>
      </c>
      <c r="CF6" s="19">
        <v>37.779</v>
      </c>
      <c r="CG6" s="19">
        <v>40.712</v>
      </c>
      <c r="CH6" s="19">
        <v>43.645</v>
      </c>
      <c r="CI6" s="19">
        <v>40.712</v>
      </c>
      <c r="CJ6" s="19">
        <v>104.649</v>
      </c>
      <c r="CK6" s="19">
        <v>107.466</v>
      </c>
      <c r="CL6" s="19">
        <v>102.89</v>
      </c>
      <c r="CM6" s="19">
        <v>105.002</v>
      </c>
      <c r="CN6" s="19">
        <v>12.5</v>
      </c>
      <c r="CO6" s="19">
        <v>10.676</v>
      </c>
      <c r="CP6" s="19">
        <v>12.552</v>
      </c>
      <c r="CQ6" s="19">
        <v>11.91</v>
      </c>
      <c r="CR6" s="19">
        <v>8.822</v>
      </c>
      <c r="CS6" s="19">
        <v>9.091</v>
      </c>
      <c r="CT6" s="19">
        <v>9.354</v>
      </c>
      <c r="CU6" s="19">
        <v>9.091</v>
      </c>
    </row>
    <row r="7" spans="3:99">
      <c r="C7" s="19">
        <v>150</v>
      </c>
      <c r="D7" s="19">
        <v>1.938779358</v>
      </c>
      <c r="E7" s="19">
        <v>1.921264539</v>
      </c>
      <c r="F7" s="19">
        <v>1.894020612</v>
      </c>
      <c r="G7" s="19">
        <v>1.918021503</v>
      </c>
      <c r="H7" s="19">
        <v>1.873942788</v>
      </c>
      <c r="I7" s="19">
        <v>1.934385596</v>
      </c>
      <c r="J7" s="19">
        <v>2.19784647</v>
      </c>
      <c r="K7" s="19">
        <v>2.00205828466667</v>
      </c>
      <c r="L7" s="23">
        <v>63</v>
      </c>
      <c r="M7" s="23">
        <v>64</v>
      </c>
      <c r="N7" s="23">
        <v>62</v>
      </c>
      <c r="O7" s="23">
        <v>62</v>
      </c>
      <c r="P7" s="23">
        <v>56</v>
      </c>
      <c r="Q7" s="23">
        <v>57</v>
      </c>
      <c r="R7" s="23">
        <v>56</v>
      </c>
      <c r="S7" s="23">
        <v>55</v>
      </c>
      <c r="T7" s="19">
        <v>1.83</v>
      </c>
      <c r="U7" s="19">
        <v>1.743</v>
      </c>
      <c r="V7" s="19">
        <v>1.96</v>
      </c>
      <c r="W7" s="19">
        <v>1.844</v>
      </c>
      <c r="X7" s="19">
        <v>1.438</v>
      </c>
      <c r="Y7" s="19">
        <v>1.454</v>
      </c>
      <c r="Z7" s="19">
        <v>1.47</v>
      </c>
      <c r="AA7" s="19">
        <v>1.436</v>
      </c>
      <c r="AB7" s="19">
        <v>24.03</v>
      </c>
      <c r="AC7" s="19">
        <v>26.29</v>
      </c>
      <c r="AD7" s="19">
        <v>27.97</v>
      </c>
      <c r="AE7" s="18">
        <v>26.0966666666667</v>
      </c>
      <c r="AF7" s="19">
        <v>24.08</v>
      </c>
      <c r="AG7" s="19">
        <v>21.36</v>
      </c>
      <c r="AH7" s="19">
        <v>23.55</v>
      </c>
      <c r="AI7" s="18">
        <v>22.9966666666667</v>
      </c>
      <c r="AJ7" s="19">
        <v>0.135</v>
      </c>
      <c r="AK7" s="19">
        <v>0.11</v>
      </c>
      <c r="AL7" s="19">
        <v>0.16</v>
      </c>
      <c r="AM7" s="18">
        <v>0.135</v>
      </c>
      <c r="AN7" s="19">
        <v>0.17</v>
      </c>
      <c r="AO7" s="19">
        <v>0.17</v>
      </c>
      <c r="AP7" s="19">
        <v>0.15</v>
      </c>
      <c r="AQ7" s="18">
        <v>0.163333333333333</v>
      </c>
      <c r="AR7" s="19">
        <v>207.35</v>
      </c>
      <c r="AS7" s="19">
        <v>125.69</v>
      </c>
      <c r="AT7" s="19">
        <v>210.19</v>
      </c>
      <c r="AU7" s="18">
        <v>181.076666666667</v>
      </c>
      <c r="AV7" s="19">
        <v>141.61</v>
      </c>
      <c r="AW7" s="19">
        <v>167.15</v>
      </c>
      <c r="AX7" s="19">
        <v>111.5</v>
      </c>
      <c r="AY7" s="18">
        <v>140.086666666667</v>
      </c>
      <c r="AZ7" s="19">
        <v>2.18</v>
      </c>
      <c r="BA7" s="19">
        <v>2.37</v>
      </c>
      <c r="BB7" s="19">
        <v>3.08</v>
      </c>
      <c r="BC7" s="18">
        <v>2.54333333333333</v>
      </c>
      <c r="BD7" s="19">
        <v>1.73</v>
      </c>
      <c r="BE7" s="19">
        <v>1.67</v>
      </c>
      <c r="BF7" s="19">
        <v>1.7</v>
      </c>
      <c r="BG7" s="18">
        <v>1.7</v>
      </c>
      <c r="BH7" s="19">
        <v>21.5</v>
      </c>
      <c r="BI7" s="19">
        <v>27</v>
      </c>
      <c r="BJ7" s="19">
        <v>25.9</v>
      </c>
      <c r="BK7" s="19">
        <v>24.8</v>
      </c>
      <c r="BL7" s="19">
        <v>29.7</v>
      </c>
      <c r="BM7" s="19">
        <v>24.2</v>
      </c>
      <c r="BN7" s="19">
        <v>31.7</v>
      </c>
      <c r="BO7" s="19">
        <v>25.2</v>
      </c>
      <c r="BP7" s="19">
        <v>89.37</v>
      </c>
      <c r="BQ7" s="19">
        <v>89.869</v>
      </c>
      <c r="BR7" s="19">
        <v>88.715</v>
      </c>
      <c r="BS7" s="19">
        <v>89.37</v>
      </c>
      <c r="BT7" s="19">
        <v>86.616</v>
      </c>
      <c r="BU7" s="19">
        <v>85.14</v>
      </c>
      <c r="BV7" s="19">
        <v>85.593</v>
      </c>
      <c r="BW7" s="19">
        <v>85.593</v>
      </c>
      <c r="BX7" s="19">
        <v>11.023</v>
      </c>
      <c r="BY7" s="19">
        <v>11.093</v>
      </c>
      <c r="BZ7" s="19">
        <v>9.081</v>
      </c>
      <c r="CA7" s="18">
        <v>10.399</v>
      </c>
      <c r="CB7" s="19">
        <v>13.919</v>
      </c>
      <c r="CC7" s="19">
        <v>12.79</v>
      </c>
      <c r="CD7" s="19">
        <v>13.853</v>
      </c>
      <c r="CE7" s="18">
        <v>13.5206666666667</v>
      </c>
      <c r="CF7" s="19">
        <v>43.1335</v>
      </c>
      <c r="CG7" s="19">
        <v>43.367</v>
      </c>
      <c r="CH7" s="19">
        <v>47.3425</v>
      </c>
      <c r="CI7" s="19">
        <v>44.6145</v>
      </c>
      <c r="CJ7" s="19">
        <v>128.852</v>
      </c>
      <c r="CK7" s="19">
        <v>132.112</v>
      </c>
      <c r="CL7" s="19">
        <v>130.852</v>
      </c>
      <c r="CM7" s="19">
        <v>130.605</v>
      </c>
      <c r="CN7" s="19">
        <v>12.284</v>
      </c>
      <c r="CO7" s="19">
        <v>11.841</v>
      </c>
      <c r="CP7" s="19">
        <v>11.498</v>
      </c>
      <c r="CQ7" s="19">
        <v>10.37</v>
      </c>
      <c r="CR7" s="19">
        <v>7.121</v>
      </c>
      <c r="CS7" s="19">
        <v>7.673</v>
      </c>
      <c r="CT7" s="19">
        <v>6.599</v>
      </c>
      <c r="CU7" s="19">
        <v>7.129</v>
      </c>
    </row>
    <row r="8" spans="3:99">
      <c r="C8" s="19">
        <v>200</v>
      </c>
      <c r="D8" s="19">
        <v>1.74370437</v>
      </c>
      <c r="E8" s="19">
        <v>1.768398042</v>
      </c>
      <c r="F8" s="19">
        <v>1.703074061</v>
      </c>
      <c r="G8" s="19">
        <v>1.73839215766667</v>
      </c>
      <c r="H8" s="19">
        <v>1.911779434</v>
      </c>
      <c r="I8" s="19">
        <v>1.913347044</v>
      </c>
      <c r="J8" s="19">
        <v>1.875449664</v>
      </c>
      <c r="K8" s="19">
        <v>1.90019204733333</v>
      </c>
      <c r="L8" s="23">
        <v>59</v>
      </c>
      <c r="M8" s="23">
        <v>60</v>
      </c>
      <c r="N8" s="23">
        <v>58</v>
      </c>
      <c r="O8" s="23">
        <v>61</v>
      </c>
      <c r="P8" s="23">
        <v>58</v>
      </c>
      <c r="Q8" s="23">
        <v>59</v>
      </c>
      <c r="R8" s="23">
        <v>57</v>
      </c>
      <c r="S8" s="23">
        <v>58</v>
      </c>
      <c r="T8" s="19">
        <v>1.374</v>
      </c>
      <c r="U8" s="19">
        <v>1.469</v>
      </c>
      <c r="V8" s="19">
        <v>1.33</v>
      </c>
      <c r="W8" s="19">
        <v>1.441</v>
      </c>
      <c r="X8" s="19">
        <v>0.72</v>
      </c>
      <c r="Y8" s="19">
        <v>0.811</v>
      </c>
      <c r="Z8" s="19">
        <v>0.902</v>
      </c>
      <c r="AA8" s="19">
        <v>0.81</v>
      </c>
      <c r="AB8" s="19">
        <v>24.755</v>
      </c>
      <c r="AC8" s="19">
        <v>25.94</v>
      </c>
      <c r="AD8" s="19">
        <v>23.57</v>
      </c>
      <c r="AE8" s="18">
        <v>24.755</v>
      </c>
      <c r="AF8" s="19">
        <v>18.4</v>
      </c>
      <c r="AG8" s="19">
        <v>17.59</v>
      </c>
      <c r="AH8" s="19">
        <v>18</v>
      </c>
      <c r="AI8" s="18">
        <v>17.9966666666667</v>
      </c>
      <c r="AJ8" s="19">
        <v>0.13</v>
      </c>
      <c r="AK8" s="19">
        <v>0.135</v>
      </c>
      <c r="AL8" s="19">
        <v>0.14</v>
      </c>
      <c r="AM8" s="18">
        <v>0.135</v>
      </c>
      <c r="AN8" s="19">
        <v>0.07</v>
      </c>
      <c r="AO8" s="19">
        <v>0.06</v>
      </c>
      <c r="AP8" s="19">
        <v>0.06</v>
      </c>
      <c r="AQ8" s="18">
        <v>0.0633333333333333</v>
      </c>
      <c r="AR8" s="19">
        <v>131.01</v>
      </c>
      <c r="AS8" s="19">
        <v>110.8</v>
      </c>
      <c r="AT8" s="19">
        <v>107.7</v>
      </c>
      <c r="AU8" s="18">
        <v>116.503333333333</v>
      </c>
      <c r="AV8" s="19">
        <v>86.78</v>
      </c>
      <c r="AW8" s="19">
        <v>87.88</v>
      </c>
      <c r="AX8" s="19">
        <v>87.33</v>
      </c>
      <c r="AY8" s="18">
        <v>87.33</v>
      </c>
      <c r="AZ8" s="19">
        <v>3.25</v>
      </c>
      <c r="BA8" s="19">
        <v>3.32</v>
      </c>
      <c r="BB8" s="19">
        <v>3.39</v>
      </c>
      <c r="BC8" s="18">
        <v>3.32</v>
      </c>
      <c r="BD8" s="19">
        <v>1.66</v>
      </c>
      <c r="BE8" s="19">
        <v>1.73</v>
      </c>
      <c r="BF8" s="19">
        <v>1.59</v>
      </c>
      <c r="BG8" s="18">
        <v>1.66</v>
      </c>
      <c r="BH8" s="19">
        <v>24.9</v>
      </c>
      <c r="BI8" s="19">
        <v>28.2</v>
      </c>
      <c r="BJ8" s="19">
        <v>28.9</v>
      </c>
      <c r="BK8" s="19">
        <v>23.2</v>
      </c>
      <c r="BL8" s="19">
        <v>24.8</v>
      </c>
      <c r="BM8" s="19">
        <v>27.2</v>
      </c>
      <c r="BN8" s="19">
        <v>27.5</v>
      </c>
      <c r="BO8" s="19">
        <v>28</v>
      </c>
      <c r="BP8" s="19">
        <v>90.276</v>
      </c>
      <c r="BQ8" s="19">
        <v>90.556</v>
      </c>
      <c r="BR8" s="19">
        <v>90.016</v>
      </c>
      <c r="BS8" s="19">
        <v>90.276</v>
      </c>
      <c r="BT8" s="19">
        <v>85.347</v>
      </c>
      <c r="BU8" s="19">
        <v>85.304</v>
      </c>
      <c r="BV8" s="19">
        <v>85.271</v>
      </c>
      <c r="BW8" s="19">
        <v>85.304</v>
      </c>
      <c r="BX8" s="19">
        <v>7.617</v>
      </c>
      <c r="BY8" s="19">
        <v>7.813</v>
      </c>
      <c r="BZ8" s="19">
        <v>6.953</v>
      </c>
      <c r="CA8" s="18">
        <v>7.461</v>
      </c>
      <c r="CB8" s="19">
        <v>11.084</v>
      </c>
      <c r="CC8" s="19">
        <v>10.168</v>
      </c>
      <c r="CD8" s="19">
        <v>11.321</v>
      </c>
      <c r="CE8" s="18">
        <v>10.8576666666667</v>
      </c>
      <c r="CF8" s="19">
        <v>44.232</v>
      </c>
      <c r="CG8" s="19">
        <v>43.938</v>
      </c>
      <c r="CH8" s="19">
        <v>43.645</v>
      </c>
      <c r="CI8" s="19">
        <v>43.938</v>
      </c>
      <c r="CJ8" s="19">
        <v>88.225</v>
      </c>
      <c r="CK8" s="19">
        <v>89.985</v>
      </c>
      <c r="CL8" s="19">
        <v>91.745</v>
      </c>
      <c r="CM8" s="19">
        <v>89.985</v>
      </c>
      <c r="CN8" s="19">
        <v>12.973</v>
      </c>
      <c r="CO8" s="19">
        <v>13.735</v>
      </c>
      <c r="CP8" s="19">
        <v>9.383</v>
      </c>
      <c r="CQ8" s="19">
        <v>12.02</v>
      </c>
      <c r="CR8" s="19">
        <v>9.361</v>
      </c>
      <c r="CS8" s="19">
        <v>9.272</v>
      </c>
      <c r="CT8" s="19">
        <v>8.429</v>
      </c>
      <c r="CU8" s="19">
        <v>8.977</v>
      </c>
    </row>
    <row r="9" spans="3:99">
      <c r="C9" s="19">
        <v>250</v>
      </c>
      <c r="D9" s="19">
        <v>1.766740028</v>
      </c>
      <c r="E9" s="19">
        <v>1.700063703</v>
      </c>
      <c r="F9" s="19">
        <v>1.746303745</v>
      </c>
      <c r="G9" s="19">
        <v>1.737702492</v>
      </c>
      <c r="H9" s="19">
        <v>1.745382164</v>
      </c>
      <c r="I9" s="19">
        <v>1.740986601</v>
      </c>
      <c r="J9" s="19">
        <v>1.770193806</v>
      </c>
      <c r="K9" s="19">
        <v>1.75218752366667</v>
      </c>
      <c r="L9" s="23">
        <v>55</v>
      </c>
      <c r="M9" s="23">
        <v>56</v>
      </c>
      <c r="N9" s="23">
        <v>54</v>
      </c>
      <c r="O9" s="23">
        <v>50</v>
      </c>
      <c r="P9" s="23">
        <v>55.3333333333333</v>
      </c>
      <c r="Q9" s="23">
        <v>55</v>
      </c>
      <c r="R9" s="23">
        <v>55</v>
      </c>
      <c r="S9" s="23">
        <v>56</v>
      </c>
      <c r="T9" s="19">
        <v>0.959</v>
      </c>
      <c r="U9" s="19">
        <v>0.864</v>
      </c>
      <c r="V9" s="19">
        <v>0.87</v>
      </c>
      <c r="W9" s="19">
        <v>0.909</v>
      </c>
      <c r="X9" s="19">
        <v>0.717</v>
      </c>
      <c r="Y9" s="19">
        <v>0.683</v>
      </c>
      <c r="Z9" s="19">
        <v>0.68</v>
      </c>
      <c r="AA9" s="19">
        <v>0.632</v>
      </c>
      <c r="AB9" s="19">
        <v>24.755</v>
      </c>
      <c r="AC9" s="19">
        <v>25.94</v>
      </c>
      <c r="AD9" s="19">
        <v>23.57</v>
      </c>
      <c r="AE9" s="18">
        <v>24.755</v>
      </c>
      <c r="AF9" s="19">
        <v>18.4</v>
      </c>
      <c r="AG9" s="19">
        <v>17.59</v>
      </c>
      <c r="AH9" s="19">
        <v>18</v>
      </c>
      <c r="AI9" s="18">
        <v>17.9966666666667</v>
      </c>
      <c r="AJ9" s="19">
        <v>0.13</v>
      </c>
      <c r="AK9" s="19">
        <v>0.135</v>
      </c>
      <c r="AL9" s="19">
        <v>0.14</v>
      </c>
      <c r="AM9" s="18">
        <v>0.135</v>
      </c>
      <c r="AN9" s="19">
        <v>0.07</v>
      </c>
      <c r="AO9" s="19">
        <v>0.06</v>
      </c>
      <c r="AP9" s="19">
        <v>0.06</v>
      </c>
      <c r="AQ9" s="18">
        <v>0.0633333333333333</v>
      </c>
      <c r="AR9" s="19">
        <v>131.01</v>
      </c>
      <c r="AS9" s="19">
        <v>110.8</v>
      </c>
      <c r="AT9" s="19">
        <v>107.7</v>
      </c>
      <c r="AU9" s="18">
        <v>116.503333333333</v>
      </c>
      <c r="AV9" s="19">
        <v>86.78</v>
      </c>
      <c r="AW9" s="19">
        <v>87.88</v>
      </c>
      <c r="AX9" s="19">
        <v>87.33</v>
      </c>
      <c r="AY9" s="18">
        <v>87.33</v>
      </c>
      <c r="AZ9" s="19">
        <v>3.25</v>
      </c>
      <c r="BA9" s="19">
        <v>3.32</v>
      </c>
      <c r="BB9" s="19">
        <v>3.39</v>
      </c>
      <c r="BC9" s="18">
        <v>3.32</v>
      </c>
      <c r="BD9" s="19">
        <v>1.66</v>
      </c>
      <c r="BE9" s="19">
        <v>1.73</v>
      </c>
      <c r="BF9" s="19">
        <v>1.59</v>
      </c>
      <c r="BG9" s="18">
        <v>1.66</v>
      </c>
      <c r="BH9" s="19">
        <v>24.7</v>
      </c>
      <c r="BI9" s="19">
        <v>27.4</v>
      </c>
      <c r="BJ9" s="19">
        <v>23.4</v>
      </c>
      <c r="BK9" s="19">
        <v>22.6</v>
      </c>
      <c r="BL9" s="19">
        <v>23.3</v>
      </c>
      <c r="BM9" s="19">
        <v>21.1</v>
      </c>
      <c r="BN9" s="19">
        <v>27.9</v>
      </c>
      <c r="BO9" s="19">
        <v>28.1</v>
      </c>
      <c r="BP9" s="19">
        <v>86.652</v>
      </c>
      <c r="BQ9" s="19">
        <v>85.276</v>
      </c>
      <c r="BR9" s="19">
        <v>86.074</v>
      </c>
      <c r="BS9" s="19">
        <v>86.074</v>
      </c>
      <c r="BT9" s="19">
        <v>80.741</v>
      </c>
      <c r="BU9" s="19">
        <v>80.437</v>
      </c>
      <c r="BV9" s="19">
        <v>81.137</v>
      </c>
      <c r="BW9" s="19">
        <v>80.741</v>
      </c>
      <c r="BX9" s="19">
        <v>7.617</v>
      </c>
      <c r="BY9" s="19">
        <v>7.813</v>
      </c>
      <c r="BZ9" s="19">
        <v>6.953</v>
      </c>
      <c r="CA9" s="18">
        <v>7.461</v>
      </c>
      <c r="CB9" s="19">
        <v>11.084</v>
      </c>
      <c r="CC9" s="19">
        <v>10.168</v>
      </c>
      <c r="CD9" s="19">
        <v>11.321</v>
      </c>
      <c r="CE9" s="18">
        <v>10.8576666666667</v>
      </c>
      <c r="CF9" s="19">
        <v>32.015</v>
      </c>
      <c r="CG9" s="19">
        <v>30.612</v>
      </c>
      <c r="CH9" s="19">
        <v>29.209</v>
      </c>
      <c r="CI9" s="19">
        <v>30.612</v>
      </c>
      <c r="CJ9" s="19">
        <v>70.041</v>
      </c>
      <c r="CK9" s="19">
        <v>68.281</v>
      </c>
      <c r="CL9" s="19">
        <v>68.868</v>
      </c>
      <c r="CM9" s="19">
        <v>69.063</v>
      </c>
      <c r="CN9" s="19">
        <v>9.772</v>
      </c>
      <c r="CO9" s="19">
        <v>9.844</v>
      </c>
      <c r="CP9" s="19">
        <v>10.372</v>
      </c>
      <c r="CQ9" s="19">
        <v>9.996</v>
      </c>
      <c r="CR9" s="19">
        <v>9.729</v>
      </c>
      <c r="CS9" s="19">
        <v>8.363</v>
      </c>
      <c r="CT9" s="19">
        <v>11.094</v>
      </c>
      <c r="CU9" s="19">
        <v>9.729</v>
      </c>
    </row>
    <row r="11" spans="4:99">
      <c r="D11" s="19" t="s">
        <v>12</v>
      </c>
      <c r="E11" s="19"/>
      <c r="F11" s="19"/>
      <c r="G11" s="19"/>
      <c r="H11" s="19" t="s">
        <v>13</v>
      </c>
      <c r="I11" s="19"/>
      <c r="J11" s="19"/>
      <c r="K11" s="19"/>
      <c r="L11" s="19" t="s">
        <v>12</v>
      </c>
      <c r="M11" s="19"/>
      <c r="N11" s="19"/>
      <c r="O11" s="19"/>
      <c r="P11" s="19" t="s">
        <v>13</v>
      </c>
      <c r="Q11" s="19"/>
      <c r="R11" s="19"/>
      <c r="S11" s="19"/>
      <c r="T11" s="19" t="s">
        <v>12</v>
      </c>
      <c r="U11" s="19"/>
      <c r="V11" s="19"/>
      <c r="W11" s="19"/>
      <c r="X11" s="19" t="s">
        <v>13</v>
      </c>
      <c r="Y11" s="19"/>
      <c r="Z11" s="19"/>
      <c r="AA11" s="19"/>
      <c r="AB11" s="19" t="s">
        <v>12</v>
      </c>
      <c r="AC11" s="19"/>
      <c r="AD11" s="19"/>
      <c r="AE11" s="19"/>
      <c r="AF11" s="19" t="s">
        <v>13</v>
      </c>
      <c r="AG11" s="19"/>
      <c r="AH11" s="19"/>
      <c r="AI11" s="19"/>
      <c r="AJ11" s="19" t="s">
        <v>12</v>
      </c>
      <c r="AK11" s="19"/>
      <c r="AL11" s="19"/>
      <c r="AM11" s="19"/>
      <c r="AN11" s="19" t="s">
        <v>13</v>
      </c>
      <c r="AO11" s="19"/>
      <c r="AP11" s="19"/>
      <c r="AQ11" s="19"/>
      <c r="AR11" s="19" t="s">
        <v>12</v>
      </c>
      <c r="AS11" s="19"/>
      <c r="AT11" s="19"/>
      <c r="AU11" s="19"/>
      <c r="AV11" s="19" t="s">
        <v>13</v>
      </c>
      <c r="AW11" s="19"/>
      <c r="AX11" s="19"/>
      <c r="AY11" s="19"/>
      <c r="AZ11" s="19" t="s">
        <v>12</v>
      </c>
      <c r="BA11" s="19"/>
      <c r="BB11" s="19"/>
      <c r="BC11" s="19"/>
      <c r="BD11" s="19" t="s">
        <v>13</v>
      </c>
      <c r="BE11" s="19"/>
      <c r="BF11" s="19"/>
      <c r="BG11" s="19"/>
      <c r="BH11" s="19" t="s">
        <v>12</v>
      </c>
      <c r="BI11" s="19"/>
      <c r="BJ11" s="19"/>
      <c r="BK11" s="19"/>
      <c r="BL11" s="19" t="s">
        <v>13</v>
      </c>
      <c r="BM11" s="19"/>
      <c r="BN11" s="19"/>
      <c r="BO11" s="19"/>
      <c r="BP11" s="19" t="s">
        <v>12</v>
      </c>
      <c r="BQ11" s="19"/>
      <c r="BR11" s="19"/>
      <c r="BS11" s="19"/>
      <c r="BT11" s="19" t="s">
        <v>13</v>
      </c>
      <c r="BU11" s="19"/>
      <c r="BV11" s="19"/>
      <c r="BW11" s="19"/>
      <c r="BX11" s="19" t="s">
        <v>12</v>
      </c>
      <c r="BY11" s="19"/>
      <c r="BZ11" s="19"/>
      <c r="CA11" s="19"/>
      <c r="CB11" s="19" t="s">
        <v>13</v>
      </c>
      <c r="CC11" s="19"/>
      <c r="CD11" s="19"/>
      <c r="CE11" s="19"/>
      <c r="CF11" s="19" t="s">
        <v>12</v>
      </c>
      <c r="CG11" s="19"/>
      <c r="CH11" s="19"/>
      <c r="CI11" s="19"/>
      <c r="CJ11" s="19" t="s">
        <v>13</v>
      </c>
      <c r="CK11" s="19"/>
      <c r="CL11" s="19"/>
      <c r="CM11" s="19"/>
      <c r="CN11" s="19" t="s">
        <v>12</v>
      </c>
      <c r="CO11" s="19"/>
      <c r="CP11" s="19"/>
      <c r="CQ11" s="19"/>
      <c r="CR11" s="19" t="s">
        <v>13</v>
      </c>
      <c r="CS11" s="19"/>
      <c r="CT11" s="19"/>
      <c r="CU11" s="19"/>
    </row>
    <row r="12" spans="2:99">
      <c r="B12" s="20"/>
      <c r="C12" s="19"/>
      <c r="D12" s="9" t="s">
        <v>14</v>
      </c>
      <c r="E12" s="9" t="s">
        <v>15</v>
      </c>
      <c r="F12" s="9" t="s">
        <v>16</v>
      </c>
      <c r="G12" s="9" t="s">
        <v>17</v>
      </c>
      <c r="H12" s="9" t="s">
        <v>14</v>
      </c>
      <c r="I12" s="9" t="s">
        <v>15</v>
      </c>
      <c r="J12" s="9" t="s">
        <v>16</v>
      </c>
      <c r="K12" s="9" t="s">
        <v>17</v>
      </c>
      <c r="L12" s="9" t="s">
        <v>14</v>
      </c>
      <c r="M12" s="9" t="s">
        <v>15</v>
      </c>
      <c r="N12" s="9" t="s">
        <v>16</v>
      </c>
      <c r="O12" s="9" t="s">
        <v>17</v>
      </c>
      <c r="P12" s="9" t="s">
        <v>14</v>
      </c>
      <c r="Q12" s="9" t="s">
        <v>15</v>
      </c>
      <c r="R12" s="9" t="s">
        <v>16</v>
      </c>
      <c r="S12" s="9" t="s">
        <v>17</v>
      </c>
      <c r="T12" s="9" t="s">
        <v>14</v>
      </c>
      <c r="U12" s="9" t="s">
        <v>15</v>
      </c>
      <c r="V12" s="9" t="s">
        <v>16</v>
      </c>
      <c r="W12" s="9" t="s">
        <v>17</v>
      </c>
      <c r="X12" s="9" t="s">
        <v>14</v>
      </c>
      <c r="Y12" s="9" t="s">
        <v>15</v>
      </c>
      <c r="Z12" s="9" t="s">
        <v>16</v>
      </c>
      <c r="AA12" s="9" t="s">
        <v>17</v>
      </c>
      <c r="AB12" s="9" t="s">
        <v>14</v>
      </c>
      <c r="AC12" s="9" t="s">
        <v>15</v>
      </c>
      <c r="AD12" s="9" t="s">
        <v>16</v>
      </c>
      <c r="AE12" s="9" t="s">
        <v>17</v>
      </c>
      <c r="AF12" s="9" t="s">
        <v>14</v>
      </c>
      <c r="AG12" s="9" t="s">
        <v>15</v>
      </c>
      <c r="AH12" s="9" t="s">
        <v>16</v>
      </c>
      <c r="AI12" s="9" t="s">
        <v>17</v>
      </c>
      <c r="AJ12" s="9" t="s">
        <v>14</v>
      </c>
      <c r="AK12" s="9" t="s">
        <v>15</v>
      </c>
      <c r="AL12" s="9" t="s">
        <v>16</v>
      </c>
      <c r="AM12" s="9" t="s">
        <v>17</v>
      </c>
      <c r="AN12" s="9" t="s">
        <v>14</v>
      </c>
      <c r="AO12" s="9" t="s">
        <v>15</v>
      </c>
      <c r="AP12" s="9" t="s">
        <v>16</v>
      </c>
      <c r="AQ12" s="9" t="s">
        <v>17</v>
      </c>
      <c r="AR12" s="9" t="s">
        <v>14</v>
      </c>
      <c r="AS12" s="9" t="s">
        <v>15</v>
      </c>
      <c r="AT12" s="9" t="s">
        <v>16</v>
      </c>
      <c r="AU12" s="9" t="s">
        <v>17</v>
      </c>
      <c r="AV12" s="9" t="s">
        <v>14</v>
      </c>
      <c r="AW12" s="9" t="s">
        <v>15</v>
      </c>
      <c r="AX12" s="9" t="s">
        <v>16</v>
      </c>
      <c r="AY12" s="9" t="s">
        <v>17</v>
      </c>
      <c r="AZ12" s="9" t="s">
        <v>14</v>
      </c>
      <c r="BA12" s="9" t="s">
        <v>15</v>
      </c>
      <c r="BB12" s="9" t="s">
        <v>16</v>
      </c>
      <c r="BC12" s="9" t="s">
        <v>17</v>
      </c>
      <c r="BD12" s="9" t="s">
        <v>14</v>
      </c>
      <c r="BE12" s="9" t="s">
        <v>15</v>
      </c>
      <c r="BF12" s="9" t="s">
        <v>16</v>
      </c>
      <c r="BG12" s="9" t="s">
        <v>17</v>
      </c>
      <c r="BH12" s="9" t="s">
        <v>14</v>
      </c>
      <c r="BI12" s="9" t="s">
        <v>15</v>
      </c>
      <c r="BJ12" s="9" t="s">
        <v>16</v>
      </c>
      <c r="BK12" s="9" t="s">
        <v>17</v>
      </c>
      <c r="BL12" s="9" t="s">
        <v>14</v>
      </c>
      <c r="BM12" s="9" t="s">
        <v>15</v>
      </c>
      <c r="BN12" s="9" t="s">
        <v>16</v>
      </c>
      <c r="BO12" s="9" t="s">
        <v>17</v>
      </c>
      <c r="BP12" s="9" t="s">
        <v>14</v>
      </c>
      <c r="BQ12" s="9" t="s">
        <v>15</v>
      </c>
      <c r="BR12" s="9" t="s">
        <v>16</v>
      </c>
      <c r="BS12" s="9" t="s">
        <v>17</v>
      </c>
      <c r="BT12" s="9" t="s">
        <v>14</v>
      </c>
      <c r="BU12" s="9" t="s">
        <v>15</v>
      </c>
      <c r="BV12" s="9" t="s">
        <v>16</v>
      </c>
      <c r="BW12" s="9" t="s">
        <v>17</v>
      </c>
      <c r="BX12" s="9" t="s">
        <v>14</v>
      </c>
      <c r="BY12" s="9" t="s">
        <v>15</v>
      </c>
      <c r="BZ12" s="9" t="s">
        <v>16</v>
      </c>
      <c r="CA12" s="9" t="s">
        <v>17</v>
      </c>
      <c r="CB12" s="9" t="s">
        <v>14</v>
      </c>
      <c r="CC12" s="9" t="s">
        <v>15</v>
      </c>
      <c r="CD12" s="9" t="s">
        <v>16</v>
      </c>
      <c r="CE12" s="9" t="s">
        <v>17</v>
      </c>
      <c r="CF12" s="9" t="s">
        <v>14</v>
      </c>
      <c r="CG12" s="9" t="s">
        <v>15</v>
      </c>
      <c r="CH12" s="9" t="s">
        <v>16</v>
      </c>
      <c r="CI12" s="9" t="s">
        <v>17</v>
      </c>
      <c r="CJ12" s="9" t="s">
        <v>14</v>
      </c>
      <c r="CK12" s="9" t="s">
        <v>15</v>
      </c>
      <c r="CL12" s="9" t="s">
        <v>16</v>
      </c>
      <c r="CM12" s="9" t="s">
        <v>17</v>
      </c>
      <c r="CN12" s="9" t="s">
        <v>14</v>
      </c>
      <c r="CO12" s="9" t="s">
        <v>15</v>
      </c>
      <c r="CP12" s="9" t="s">
        <v>16</v>
      </c>
      <c r="CQ12" s="9" t="s">
        <v>17</v>
      </c>
      <c r="CR12" s="9" t="s">
        <v>14</v>
      </c>
      <c r="CS12" s="9" t="s">
        <v>15</v>
      </c>
      <c r="CT12" s="9" t="s">
        <v>16</v>
      </c>
      <c r="CU12" s="9" t="s">
        <v>17</v>
      </c>
    </row>
    <row r="13" spans="1:99">
      <c r="A13" s="18" t="s">
        <v>20</v>
      </c>
      <c r="B13" s="20" t="s">
        <v>19</v>
      </c>
      <c r="C13" s="19">
        <v>0</v>
      </c>
      <c r="D13" s="21">
        <v>1.56652426972176</v>
      </c>
      <c r="E13" s="21">
        <v>1.49969114497191</v>
      </c>
      <c r="F13" s="21">
        <v>1.53874815088584</v>
      </c>
      <c r="G13" s="21">
        <v>1.62654282593234</v>
      </c>
      <c r="H13" s="21">
        <v>1.62677956848715</v>
      </c>
      <c r="I13" s="21">
        <v>1.6385493686736</v>
      </c>
      <c r="J13" s="21">
        <v>1.62180110563759</v>
      </c>
      <c r="K13" s="21">
        <v>1.55525517536054</v>
      </c>
      <c r="L13" s="23">
        <v>56</v>
      </c>
      <c r="M13" s="23">
        <v>54</v>
      </c>
      <c r="N13" s="23">
        <v>56</v>
      </c>
      <c r="O13" s="23">
        <v>55.3333333333333</v>
      </c>
      <c r="P13" s="23">
        <v>43</v>
      </c>
      <c r="Q13" s="23">
        <v>45</v>
      </c>
      <c r="R13" s="23">
        <v>42</v>
      </c>
      <c r="S13" s="23">
        <v>37</v>
      </c>
      <c r="T13" s="19">
        <v>1.797</v>
      </c>
      <c r="U13" s="19">
        <v>1.932</v>
      </c>
      <c r="V13" s="19">
        <v>1.715</v>
      </c>
      <c r="W13" s="19">
        <v>1.743</v>
      </c>
      <c r="X13" s="19">
        <v>0.769</v>
      </c>
      <c r="Y13" s="19">
        <v>0.929</v>
      </c>
      <c r="Z13" s="19">
        <v>0.832</v>
      </c>
      <c r="AA13" s="19">
        <v>0.832</v>
      </c>
      <c r="AB13" s="19">
        <v>22.879</v>
      </c>
      <c r="AC13" s="19">
        <v>17.771</v>
      </c>
      <c r="AD13" s="19">
        <v>15.346</v>
      </c>
      <c r="AE13" s="19">
        <v>21.125</v>
      </c>
      <c r="AF13" s="19">
        <v>10.532</v>
      </c>
      <c r="AG13" s="19">
        <v>6.505</v>
      </c>
      <c r="AH13" s="19">
        <v>11.512</v>
      </c>
      <c r="AI13" s="19">
        <v>17.15</v>
      </c>
      <c r="AJ13" s="19">
        <v>0.172</v>
      </c>
      <c r="AK13" s="19">
        <v>0.113</v>
      </c>
      <c r="AL13" s="19">
        <v>0.095</v>
      </c>
      <c r="AM13" s="19">
        <v>0.137</v>
      </c>
      <c r="AN13" s="19">
        <v>0.047</v>
      </c>
      <c r="AO13" s="19">
        <v>0.028</v>
      </c>
      <c r="AP13" s="19">
        <v>0.053</v>
      </c>
      <c r="AQ13" s="19">
        <v>0.098</v>
      </c>
      <c r="AR13" s="19">
        <v>139.229</v>
      </c>
      <c r="AS13" s="19">
        <v>109.646</v>
      </c>
      <c r="AT13" s="19">
        <v>106.549</v>
      </c>
      <c r="AU13" s="19">
        <v>108.923</v>
      </c>
      <c r="AV13" s="19">
        <v>17.663</v>
      </c>
      <c r="AW13" s="19">
        <v>11.498</v>
      </c>
      <c r="AX13" s="19">
        <v>27.852</v>
      </c>
      <c r="AY13" s="19">
        <v>83.569</v>
      </c>
      <c r="AZ13" s="19">
        <v>4.731</v>
      </c>
      <c r="BA13" s="19">
        <v>3.405</v>
      </c>
      <c r="BB13" s="19">
        <v>3.031</v>
      </c>
      <c r="BC13" s="19">
        <v>3.958</v>
      </c>
      <c r="BD13" s="19">
        <v>1.622</v>
      </c>
      <c r="BE13" s="19">
        <v>1.009</v>
      </c>
      <c r="BF13" s="19">
        <v>1.756</v>
      </c>
      <c r="BG13" s="19">
        <v>2.952</v>
      </c>
      <c r="BH13" s="19">
        <v>33.3</v>
      </c>
      <c r="BI13" s="19">
        <v>39.8</v>
      </c>
      <c r="BJ13" s="19">
        <v>36.4</v>
      </c>
      <c r="BK13" s="19">
        <v>35.5</v>
      </c>
      <c r="BL13" s="19">
        <v>44.2</v>
      </c>
      <c r="BM13" s="19">
        <v>42</v>
      </c>
      <c r="BN13" s="19">
        <v>42.4</v>
      </c>
      <c r="BO13" s="19">
        <v>37</v>
      </c>
      <c r="BP13" s="19">
        <v>79.496</v>
      </c>
      <c r="BQ13" s="19">
        <v>79.187</v>
      </c>
      <c r="BR13" s="19">
        <v>78.903</v>
      </c>
      <c r="BS13" s="19">
        <v>79.187</v>
      </c>
      <c r="BT13" s="19">
        <v>58.661</v>
      </c>
      <c r="BU13" s="19">
        <v>58.487</v>
      </c>
      <c r="BV13" s="19">
        <v>58.189</v>
      </c>
      <c r="BW13" s="19">
        <v>58.612</v>
      </c>
      <c r="BX13" s="19">
        <v>4.836</v>
      </c>
      <c r="BY13" s="19">
        <v>5.22</v>
      </c>
      <c r="BZ13" s="19">
        <v>5.063</v>
      </c>
      <c r="CA13" s="19">
        <v>5.337</v>
      </c>
      <c r="CB13" s="19">
        <v>6.492</v>
      </c>
      <c r="CC13" s="19">
        <v>6.444</v>
      </c>
      <c r="CD13" s="19">
        <v>6.557</v>
      </c>
      <c r="CE13" s="19">
        <v>5.81</v>
      </c>
      <c r="CF13" s="19">
        <v>37.305</v>
      </c>
      <c r="CG13" s="19">
        <v>35.21</v>
      </c>
      <c r="CH13" s="19">
        <v>38.875</v>
      </c>
      <c r="CI13" s="19">
        <v>37.13</v>
      </c>
      <c r="CJ13" s="19">
        <v>43.686</v>
      </c>
      <c r="CK13" s="19">
        <v>51.147</v>
      </c>
      <c r="CL13" s="19">
        <v>47.416</v>
      </c>
      <c r="CM13" s="19">
        <v>47.416</v>
      </c>
      <c r="CN13" s="19">
        <v>9.544666667</v>
      </c>
      <c r="CO13" s="19">
        <v>7.97</v>
      </c>
      <c r="CP13" s="19">
        <v>6.892333333</v>
      </c>
      <c r="CQ13" s="19">
        <v>9.522666667</v>
      </c>
      <c r="CR13" s="19">
        <v>16.28466667</v>
      </c>
      <c r="CS13" s="19">
        <v>16.35466667</v>
      </c>
      <c r="CT13" s="19">
        <v>12.29933333</v>
      </c>
      <c r="CU13" s="19">
        <v>13.31288889</v>
      </c>
    </row>
    <row r="14" spans="3:99">
      <c r="C14" s="19">
        <v>50</v>
      </c>
      <c r="D14" s="18">
        <v>2.03265316435198</v>
      </c>
      <c r="E14" s="18">
        <v>2.09344085756139</v>
      </c>
      <c r="F14" s="18">
        <v>2.08185805962686</v>
      </c>
      <c r="G14" s="18">
        <v>2.06931736051341</v>
      </c>
      <c r="H14" s="18">
        <v>2.12231527254423</v>
      </c>
      <c r="I14" s="18">
        <v>2.11096867468674</v>
      </c>
      <c r="J14" s="18">
        <v>2.09525884033042</v>
      </c>
      <c r="K14" s="18">
        <v>2.10951426252046</v>
      </c>
      <c r="L14" s="23">
        <v>50</v>
      </c>
      <c r="M14" s="23">
        <v>48</v>
      </c>
      <c r="N14" s="23">
        <v>46</v>
      </c>
      <c r="O14" s="23">
        <v>50</v>
      </c>
      <c r="P14" s="23">
        <v>45</v>
      </c>
      <c r="Q14" s="23">
        <v>53</v>
      </c>
      <c r="R14" s="23">
        <v>53</v>
      </c>
      <c r="S14" s="23">
        <v>48</v>
      </c>
      <c r="T14" s="19">
        <v>1.603</v>
      </c>
      <c r="U14" s="19">
        <v>1.517</v>
      </c>
      <c r="V14" s="19">
        <v>1.585</v>
      </c>
      <c r="W14" s="19">
        <v>1.568</v>
      </c>
      <c r="X14" s="19">
        <v>0.771</v>
      </c>
      <c r="Y14" s="19">
        <v>0.961</v>
      </c>
      <c r="Z14" s="19">
        <v>0.886</v>
      </c>
      <c r="AA14" s="19">
        <v>0.833</v>
      </c>
      <c r="AB14" s="19">
        <v>15.188</v>
      </c>
      <c r="AC14" s="19">
        <v>11.468</v>
      </c>
      <c r="AD14" s="19">
        <v>18.796</v>
      </c>
      <c r="AE14" s="19">
        <v>16.545</v>
      </c>
      <c r="AF14" s="19">
        <v>8.065</v>
      </c>
      <c r="AG14" s="19">
        <v>18.117</v>
      </c>
      <c r="AH14" s="19">
        <v>10.55</v>
      </c>
      <c r="AI14" s="19">
        <v>10.608</v>
      </c>
      <c r="AJ14" s="19">
        <v>0.092</v>
      </c>
      <c r="AK14" s="19">
        <v>0.062</v>
      </c>
      <c r="AL14" s="19">
        <v>0.109</v>
      </c>
      <c r="AM14" s="19">
        <v>0.092</v>
      </c>
      <c r="AN14" s="19">
        <v>0.068</v>
      </c>
      <c r="AO14" s="19">
        <v>0.088</v>
      </c>
      <c r="AP14" s="19">
        <v>0.064</v>
      </c>
      <c r="AQ14" s="19">
        <v>0.101</v>
      </c>
      <c r="AR14" s="19">
        <v>114.518</v>
      </c>
      <c r="AS14" s="19">
        <v>90.892</v>
      </c>
      <c r="AT14" s="19">
        <v>94.756</v>
      </c>
      <c r="AU14" s="19">
        <v>88.705</v>
      </c>
      <c r="AV14" s="19">
        <v>68.913</v>
      </c>
      <c r="AW14" s="19">
        <v>81.706</v>
      </c>
      <c r="AX14" s="19">
        <v>97.56</v>
      </c>
      <c r="AY14" s="19">
        <v>81.227</v>
      </c>
      <c r="AZ14" s="19">
        <v>2.12</v>
      </c>
      <c r="BA14" s="19">
        <v>1.51</v>
      </c>
      <c r="BB14" s="19">
        <v>2.499</v>
      </c>
      <c r="BC14" s="19">
        <v>2.177</v>
      </c>
      <c r="BD14" s="19">
        <v>1.727</v>
      </c>
      <c r="BE14" s="19">
        <v>2.185</v>
      </c>
      <c r="BF14" s="19">
        <v>1.65</v>
      </c>
      <c r="BG14" s="19">
        <v>2.529</v>
      </c>
      <c r="BH14" s="19">
        <v>31.7</v>
      </c>
      <c r="BI14" s="19">
        <v>39.1</v>
      </c>
      <c r="BJ14" s="19">
        <v>28.1</v>
      </c>
      <c r="BK14" s="19">
        <v>36.6</v>
      </c>
      <c r="BL14" s="19">
        <v>33.1</v>
      </c>
      <c r="BM14" s="19">
        <v>34.5</v>
      </c>
      <c r="BN14" s="19">
        <v>34.2</v>
      </c>
      <c r="BO14" s="19">
        <v>35</v>
      </c>
      <c r="BP14" s="19">
        <v>80.13</v>
      </c>
      <c r="BQ14" s="19">
        <v>80.658</v>
      </c>
      <c r="BR14" s="19">
        <v>80.408</v>
      </c>
      <c r="BS14" s="19">
        <v>80.408</v>
      </c>
      <c r="BT14" s="19">
        <v>59.401</v>
      </c>
      <c r="BU14" s="19">
        <v>59.657</v>
      </c>
      <c r="BV14" s="19">
        <v>59.14</v>
      </c>
      <c r="BW14" s="19">
        <v>59.459</v>
      </c>
      <c r="BX14" s="19">
        <v>7.166</v>
      </c>
      <c r="BY14" s="19">
        <v>7.595</v>
      </c>
      <c r="BZ14" s="19">
        <v>7.523</v>
      </c>
      <c r="CA14" s="19">
        <v>7.599</v>
      </c>
      <c r="CB14" s="19">
        <v>4.67</v>
      </c>
      <c r="CC14" s="19">
        <v>8.291</v>
      </c>
      <c r="CD14" s="19">
        <v>6.393</v>
      </c>
      <c r="CE14" s="19">
        <v>4.195</v>
      </c>
      <c r="CF14" s="19">
        <v>17.474</v>
      </c>
      <c r="CG14" s="19">
        <v>19.044</v>
      </c>
      <c r="CH14" s="19">
        <v>19.044</v>
      </c>
      <c r="CI14" s="19">
        <v>18.521</v>
      </c>
      <c r="CJ14" s="19">
        <v>67.738</v>
      </c>
      <c r="CK14" s="19">
        <v>58.313</v>
      </c>
      <c r="CL14" s="19">
        <v>64.302</v>
      </c>
      <c r="CM14" s="19">
        <v>63.451</v>
      </c>
      <c r="CN14" s="19">
        <v>16.72616667</v>
      </c>
      <c r="CO14" s="19">
        <v>16.72616667</v>
      </c>
      <c r="CP14" s="19">
        <v>16.1935</v>
      </c>
      <c r="CQ14" s="19">
        <v>16.45983334</v>
      </c>
      <c r="CR14" s="19">
        <v>21.555</v>
      </c>
      <c r="CS14" s="19">
        <v>20.054875</v>
      </c>
      <c r="CT14" s="19">
        <v>18.55475</v>
      </c>
      <c r="CU14" s="19">
        <v>20.054875</v>
      </c>
    </row>
    <row r="15" spans="3:99">
      <c r="C15" s="19">
        <v>100</v>
      </c>
      <c r="D15" s="18">
        <v>2.05979104244781</v>
      </c>
      <c r="E15" s="18">
        <v>2.21720182037015</v>
      </c>
      <c r="F15" s="18">
        <v>2.14928924119653</v>
      </c>
      <c r="G15" s="18">
        <v>2.1420940346715</v>
      </c>
      <c r="H15" s="18">
        <v>2.48294092742834</v>
      </c>
      <c r="I15" s="18">
        <v>2.65385377709479</v>
      </c>
      <c r="J15" s="18">
        <v>2.5577192095901</v>
      </c>
      <c r="K15" s="18">
        <v>2.56483797137108</v>
      </c>
      <c r="L15" s="23">
        <v>46</v>
      </c>
      <c r="M15" s="23">
        <v>55</v>
      </c>
      <c r="N15" s="23">
        <v>43</v>
      </c>
      <c r="O15" s="23">
        <v>53</v>
      </c>
      <c r="P15" s="23">
        <v>46</v>
      </c>
      <c r="Q15" s="23">
        <v>37</v>
      </c>
      <c r="R15" s="23">
        <v>43</v>
      </c>
      <c r="S15" s="23">
        <v>47</v>
      </c>
      <c r="T15" s="19">
        <v>2.674</v>
      </c>
      <c r="U15" s="19">
        <v>2.689</v>
      </c>
      <c r="V15" s="19">
        <v>2.683</v>
      </c>
      <c r="W15" s="19">
        <v>2.759</v>
      </c>
      <c r="X15" s="19">
        <v>1.014</v>
      </c>
      <c r="Y15" s="19">
        <v>0.978</v>
      </c>
      <c r="Z15" s="19">
        <v>0.95</v>
      </c>
      <c r="AA15" s="19">
        <v>0.981</v>
      </c>
      <c r="AB15" s="19">
        <v>17.58</v>
      </c>
      <c r="AC15" s="19">
        <v>15.986</v>
      </c>
      <c r="AD15" s="19">
        <v>16.365</v>
      </c>
      <c r="AE15" s="19">
        <v>15.528</v>
      </c>
      <c r="AF15" s="19">
        <v>13.286</v>
      </c>
      <c r="AG15" s="19">
        <v>16.089</v>
      </c>
      <c r="AH15" s="19">
        <v>14.687</v>
      </c>
      <c r="AI15" s="19">
        <v>18.376</v>
      </c>
      <c r="AJ15" s="19">
        <v>0.121</v>
      </c>
      <c r="AK15" s="19">
        <v>0.102</v>
      </c>
      <c r="AL15" s="19">
        <v>0.131</v>
      </c>
      <c r="AM15" s="19">
        <v>0.1</v>
      </c>
      <c r="AN15" s="19">
        <v>0.045</v>
      </c>
      <c r="AO15" s="19">
        <v>0.119</v>
      </c>
      <c r="AP15" s="19">
        <v>0.053</v>
      </c>
      <c r="AQ15" s="19">
        <v>0.058</v>
      </c>
      <c r="AR15" s="19">
        <v>141.519</v>
      </c>
      <c r="AS15" s="19">
        <v>126.681</v>
      </c>
      <c r="AT15" s="19">
        <v>96.967</v>
      </c>
      <c r="AU15" s="19">
        <v>130.053</v>
      </c>
      <c r="AV15" s="19">
        <v>100.738</v>
      </c>
      <c r="AW15" s="19">
        <v>131.079</v>
      </c>
      <c r="AX15" s="19">
        <v>71.026</v>
      </c>
      <c r="AY15" s="19">
        <v>92.222</v>
      </c>
      <c r="AZ15" s="19">
        <v>2.65</v>
      </c>
      <c r="BA15" s="19">
        <v>2.354</v>
      </c>
      <c r="BB15" s="19">
        <v>2.927</v>
      </c>
      <c r="BC15" s="19">
        <v>2.315</v>
      </c>
      <c r="BD15" s="19">
        <v>1.166</v>
      </c>
      <c r="BE15" s="19">
        <v>2.612</v>
      </c>
      <c r="BF15" s="19">
        <v>1.374</v>
      </c>
      <c r="BG15" s="19">
        <v>1.388</v>
      </c>
      <c r="BH15" s="19">
        <v>37.9</v>
      </c>
      <c r="BI15" s="19">
        <v>38.7</v>
      </c>
      <c r="BJ15" s="19">
        <v>33.7</v>
      </c>
      <c r="BK15" s="19">
        <v>28.5</v>
      </c>
      <c r="BL15" s="19">
        <v>33.3</v>
      </c>
      <c r="BM15" s="19">
        <v>37.3</v>
      </c>
      <c r="BN15" s="19">
        <v>41.9</v>
      </c>
      <c r="BO15" s="19">
        <v>32.1</v>
      </c>
      <c r="BP15" s="19">
        <v>79.252</v>
      </c>
      <c r="BQ15" s="19">
        <v>78.827</v>
      </c>
      <c r="BR15" s="19">
        <v>79.035</v>
      </c>
      <c r="BS15" s="19">
        <v>79.035</v>
      </c>
      <c r="BT15" s="19">
        <v>65.663</v>
      </c>
      <c r="BU15" s="19">
        <v>62.257</v>
      </c>
      <c r="BV15" s="19">
        <v>62.007</v>
      </c>
      <c r="BW15" s="19">
        <v>63.479</v>
      </c>
      <c r="BX15" s="19">
        <v>6.634</v>
      </c>
      <c r="BY15" s="19">
        <v>6.791</v>
      </c>
      <c r="BZ15" s="19">
        <v>5.59</v>
      </c>
      <c r="CA15" s="19">
        <v>6.709</v>
      </c>
      <c r="CB15" s="19">
        <v>11.392</v>
      </c>
      <c r="CC15" s="19">
        <v>6.16</v>
      </c>
      <c r="CD15" s="19">
        <v>10.69</v>
      </c>
      <c r="CE15" s="19">
        <v>13.243</v>
      </c>
      <c r="CF15" s="19">
        <v>26.113</v>
      </c>
      <c r="CG15" s="19">
        <v>25.327</v>
      </c>
      <c r="CH15" s="19">
        <v>27.357</v>
      </c>
      <c r="CI15" s="19">
        <v>26.265</v>
      </c>
      <c r="CJ15" s="19">
        <v>98.367</v>
      </c>
      <c r="CK15" s="19">
        <v>95.226</v>
      </c>
      <c r="CL15" s="19">
        <v>98.171</v>
      </c>
      <c r="CM15" s="19">
        <v>97.255</v>
      </c>
      <c r="CN15" s="19">
        <v>13.35116667</v>
      </c>
      <c r="CO15" s="19">
        <v>13.35116667</v>
      </c>
      <c r="CP15" s="19">
        <v>21.01</v>
      </c>
      <c r="CQ15" s="19">
        <v>14.0066</v>
      </c>
      <c r="CR15" s="19">
        <v>12.4365</v>
      </c>
      <c r="CS15" s="19">
        <v>12.918125</v>
      </c>
      <c r="CT15" s="19">
        <v>13.39975</v>
      </c>
      <c r="CU15" s="19">
        <v>12.918125</v>
      </c>
    </row>
    <row r="16" spans="3:99">
      <c r="C16" s="19">
        <v>150</v>
      </c>
      <c r="D16" s="18">
        <v>2.42587968419687</v>
      </c>
      <c r="E16" s="18">
        <v>2.05112271457356</v>
      </c>
      <c r="F16" s="18">
        <v>2.31330997129868</v>
      </c>
      <c r="G16" s="18">
        <v>2.26343745668971</v>
      </c>
      <c r="H16" s="18">
        <v>2.89993655917522</v>
      </c>
      <c r="I16" s="18">
        <v>3.1826519551219</v>
      </c>
      <c r="J16" s="18">
        <v>3.3057002015466</v>
      </c>
      <c r="K16" s="18">
        <v>3.12942957194791</v>
      </c>
      <c r="L16" s="23">
        <v>53</v>
      </c>
      <c r="M16" s="23">
        <v>58</v>
      </c>
      <c r="N16" s="23">
        <v>46</v>
      </c>
      <c r="O16" s="23">
        <v>35</v>
      </c>
      <c r="P16" s="23">
        <v>55</v>
      </c>
      <c r="Q16" s="23">
        <v>46</v>
      </c>
      <c r="R16" s="23">
        <v>53</v>
      </c>
      <c r="S16" s="23">
        <v>37</v>
      </c>
      <c r="T16" s="19">
        <v>3.044</v>
      </c>
      <c r="U16" s="19">
        <v>3.049</v>
      </c>
      <c r="V16" s="19">
        <v>3.088</v>
      </c>
      <c r="W16" s="19">
        <v>2.924</v>
      </c>
      <c r="X16" s="19">
        <v>1.127</v>
      </c>
      <c r="Y16" s="19">
        <v>1.155</v>
      </c>
      <c r="Z16" s="19">
        <v>1.128</v>
      </c>
      <c r="AA16" s="19">
        <v>1.259</v>
      </c>
      <c r="AB16" s="19">
        <v>21.68</v>
      </c>
      <c r="AC16" s="19">
        <v>17.849</v>
      </c>
      <c r="AD16" s="19">
        <v>22.76</v>
      </c>
      <c r="AE16" s="19">
        <v>20.763</v>
      </c>
      <c r="AF16" s="19">
        <v>16.532</v>
      </c>
      <c r="AG16" s="19">
        <v>15.138</v>
      </c>
      <c r="AH16" s="19">
        <v>13.484</v>
      </c>
      <c r="AI16" s="19">
        <v>15.571</v>
      </c>
      <c r="AJ16" s="19">
        <v>0.142</v>
      </c>
      <c r="AK16" s="19">
        <v>0.153</v>
      </c>
      <c r="AL16" s="19">
        <v>0.151</v>
      </c>
      <c r="AM16" s="19">
        <v>0.149</v>
      </c>
      <c r="AN16" s="19">
        <v>0.081</v>
      </c>
      <c r="AO16" s="19">
        <v>0.076</v>
      </c>
      <c r="AP16" s="19">
        <v>0.081</v>
      </c>
      <c r="AQ16" s="19">
        <v>0.095</v>
      </c>
      <c r="AR16" s="19">
        <v>131.608</v>
      </c>
      <c r="AS16" s="19">
        <v>193.993</v>
      </c>
      <c r="AT16" s="19">
        <v>131.267</v>
      </c>
      <c r="AU16" s="19">
        <v>133.657</v>
      </c>
      <c r="AV16" s="19">
        <v>115.654</v>
      </c>
      <c r="AW16" s="19">
        <v>115.654</v>
      </c>
      <c r="AX16" s="19">
        <v>115.812</v>
      </c>
      <c r="AY16" s="19">
        <v>115.496</v>
      </c>
      <c r="AZ16" s="19">
        <v>1.851</v>
      </c>
      <c r="BA16" s="19">
        <v>2.148</v>
      </c>
      <c r="BB16" s="19">
        <v>2.136</v>
      </c>
      <c r="BC16" s="19">
        <v>1.6</v>
      </c>
      <c r="BD16" s="19">
        <v>1.105</v>
      </c>
      <c r="BE16" s="19">
        <v>1.297</v>
      </c>
      <c r="BF16" s="19">
        <v>1.236</v>
      </c>
      <c r="BG16" s="19">
        <v>1.213</v>
      </c>
      <c r="BH16" s="19">
        <v>40.2</v>
      </c>
      <c r="BI16" s="19">
        <v>38.3</v>
      </c>
      <c r="BJ16" s="19">
        <v>38.9</v>
      </c>
      <c r="BK16" s="19">
        <v>31</v>
      </c>
      <c r="BL16" s="19">
        <v>43.7</v>
      </c>
      <c r="BM16" s="19">
        <v>38.4</v>
      </c>
      <c r="BN16" s="19">
        <v>35.6</v>
      </c>
      <c r="BO16" s="19">
        <v>34.2</v>
      </c>
      <c r="BP16" s="19">
        <v>77.757</v>
      </c>
      <c r="BQ16" s="19">
        <v>77.97</v>
      </c>
      <c r="BR16" s="19">
        <v>77.79</v>
      </c>
      <c r="BS16" s="19">
        <v>77.341</v>
      </c>
      <c r="BT16" s="19">
        <v>79.476</v>
      </c>
      <c r="BU16" s="19">
        <v>79.487</v>
      </c>
      <c r="BV16" s="19">
        <v>80.027</v>
      </c>
      <c r="BW16" s="19">
        <v>80.627</v>
      </c>
      <c r="BX16" s="19">
        <v>11.715</v>
      </c>
      <c r="BY16" s="19">
        <v>8.311</v>
      </c>
      <c r="BZ16" s="19">
        <v>10.655</v>
      </c>
      <c r="CA16" s="19">
        <v>12.98</v>
      </c>
      <c r="CB16" s="19">
        <v>14.968</v>
      </c>
      <c r="CC16" s="19">
        <v>11.667</v>
      </c>
      <c r="CD16" s="19">
        <v>10.906</v>
      </c>
      <c r="CE16" s="19">
        <v>12.839</v>
      </c>
      <c r="CF16" s="19">
        <v>29.451</v>
      </c>
      <c r="CG16" s="19">
        <v>25.786</v>
      </c>
      <c r="CH16" s="19">
        <v>21.074</v>
      </c>
      <c r="CI16" s="19">
        <v>25.437</v>
      </c>
      <c r="CJ16" s="19">
        <v>103.865</v>
      </c>
      <c r="CK16" s="19">
        <v>110.933</v>
      </c>
      <c r="CL16" s="19">
        <v>96.796</v>
      </c>
      <c r="CM16" s="19">
        <v>103.865</v>
      </c>
      <c r="CN16" s="19">
        <v>10.42133334</v>
      </c>
      <c r="CO16" s="19">
        <v>10.42133334</v>
      </c>
      <c r="CP16" s="19">
        <v>11.01216667</v>
      </c>
      <c r="CQ16" s="19">
        <v>10.71675</v>
      </c>
      <c r="CR16" s="19">
        <v>11.122</v>
      </c>
      <c r="CS16" s="19">
        <v>11.8375</v>
      </c>
      <c r="CT16" s="19">
        <v>11.47975</v>
      </c>
      <c r="CU16" s="19">
        <v>11.47975</v>
      </c>
    </row>
    <row r="17" spans="3:99">
      <c r="C17" s="19">
        <v>200</v>
      </c>
      <c r="D17" s="18">
        <v>2.31646890405203</v>
      </c>
      <c r="E17" s="18">
        <v>2.37863597929475</v>
      </c>
      <c r="F17" s="18">
        <v>1.87245104525333</v>
      </c>
      <c r="G17" s="18">
        <v>2.18918530953337</v>
      </c>
      <c r="H17" s="18">
        <v>2.96410649879237</v>
      </c>
      <c r="I17" s="18">
        <v>2.86762271501133</v>
      </c>
      <c r="J17" s="18">
        <v>2.67225868472194</v>
      </c>
      <c r="K17" s="18">
        <v>2.83466263284188</v>
      </c>
      <c r="L17" s="23">
        <v>33</v>
      </c>
      <c r="M17" s="23">
        <v>37</v>
      </c>
      <c r="N17" s="23">
        <v>47</v>
      </c>
      <c r="O17" s="23">
        <v>44</v>
      </c>
      <c r="P17" s="23">
        <v>47</v>
      </c>
      <c r="Q17" s="23">
        <v>30</v>
      </c>
      <c r="R17" s="23">
        <v>30</v>
      </c>
      <c r="S17" s="23">
        <v>37</v>
      </c>
      <c r="T17" s="19">
        <v>2.614</v>
      </c>
      <c r="U17" s="19">
        <v>2.375</v>
      </c>
      <c r="V17" s="19">
        <v>2.377</v>
      </c>
      <c r="W17" s="19">
        <v>2.455</v>
      </c>
      <c r="X17" s="19">
        <v>1.176</v>
      </c>
      <c r="Y17" s="19">
        <v>1.124</v>
      </c>
      <c r="Z17" s="19">
        <v>1.073</v>
      </c>
      <c r="AA17" s="19">
        <v>1.152</v>
      </c>
      <c r="AB17" s="19">
        <v>9.254</v>
      </c>
      <c r="AC17" s="19">
        <v>15.591</v>
      </c>
      <c r="AD17" s="19">
        <v>12.422</v>
      </c>
      <c r="AE17" s="19">
        <v>12.422</v>
      </c>
      <c r="AF17" s="19">
        <v>16.917</v>
      </c>
      <c r="AG17" s="19">
        <v>14.496</v>
      </c>
      <c r="AH17" s="19">
        <v>15.707</v>
      </c>
      <c r="AI17" s="19">
        <v>14.998</v>
      </c>
      <c r="AJ17" s="19">
        <v>0.057</v>
      </c>
      <c r="AK17" s="19">
        <v>0.097</v>
      </c>
      <c r="AL17" s="19">
        <v>0.145</v>
      </c>
      <c r="AM17" s="19">
        <v>0.141</v>
      </c>
      <c r="AN17" s="19">
        <v>0.091</v>
      </c>
      <c r="AO17" s="19">
        <v>0.087</v>
      </c>
      <c r="AP17" s="19">
        <v>0.089</v>
      </c>
      <c r="AQ17" s="19">
        <v>0.085</v>
      </c>
      <c r="AR17" s="19">
        <v>131.797</v>
      </c>
      <c r="AS17" s="19">
        <v>122.026</v>
      </c>
      <c r="AT17" s="19">
        <v>113.647</v>
      </c>
      <c r="AU17" s="19">
        <v>137.013</v>
      </c>
      <c r="AV17" s="19">
        <v>84.249</v>
      </c>
      <c r="AW17" s="19">
        <v>116.199</v>
      </c>
      <c r="AX17" s="19">
        <v>116.558</v>
      </c>
      <c r="AY17" s="19">
        <v>97.864</v>
      </c>
      <c r="AZ17" s="19">
        <v>1.295</v>
      </c>
      <c r="BA17" s="19">
        <v>1.992</v>
      </c>
      <c r="BB17" s="19">
        <v>2.787</v>
      </c>
      <c r="BC17" s="19">
        <v>2.776</v>
      </c>
      <c r="BD17" s="19">
        <v>1.837</v>
      </c>
      <c r="BE17" s="19">
        <v>1.729</v>
      </c>
      <c r="BF17" s="19">
        <v>1.835</v>
      </c>
      <c r="BG17" s="19">
        <v>2.072</v>
      </c>
      <c r="BH17" s="19">
        <v>30.9</v>
      </c>
      <c r="BI17" s="19">
        <v>33.9</v>
      </c>
      <c r="BJ17" s="19">
        <v>38.4</v>
      </c>
      <c r="BK17" s="19">
        <v>37.4</v>
      </c>
      <c r="BL17" s="19">
        <v>40</v>
      </c>
      <c r="BM17" s="19">
        <v>35.9</v>
      </c>
      <c r="BN17" s="19">
        <v>36.7</v>
      </c>
      <c r="BO17" s="19">
        <v>40</v>
      </c>
      <c r="BP17" s="19">
        <v>77.258</v>
      </c>
      <c r="BQ17" s="19">
        <v>77.364</v>
      </c>
      <c r="BR17" s="19">
        <v>77.027</v>
      </c>
      <c r="BS17" s="19">
        <v>77.258</v>
      </c>
      <c r="BT17" s="19">
        <v>67.585</v>
      </c>
      <c r="BU17" s="19">
        <v>68.95</v>
      </c>
      <c r="BV17" s="19">
        <v>67.179</v>
      </c>
      <c r="BW17" s="19">
        <v>65.693</v>
      </c>
      <c r="BX17" s="19">
        <v>7.146</v>
      </c>
      <c r="BY17" s="19">
        <v>7.825</v>
      </c>
      <c r="BZ17" s="19">
        <v>4.458</v>
      </c>
      <c r="CA17" s="19">
        <v>4.475</v>
      </c>
      <c r="CB17" s="19">
        <v>9.21</v>
      </c>
      <c r="CC17" s="19">
        <v>8.383</v>
      </c>
      <c r="CD17" s="19">
        <v>8.558</v>
      </c>
      <c r="CE17" s="19">
        <v>7.238</v>
      </c>
      <c r="CF17" s="19">
        <v>43.588</v>
      </c>
      <c r="CG17" s="19">
        <v>54.059</v>
      </c>
      <c r="CH17" s="19">
        <v>48.823</v>
      </c>
      <c r="CI17" s="19">
        <v>48.823</v>
      </c>
      <c r="CJ17" s="19">
        <v>64.596</v>
      </c>
      <c r="CK17" s="19">
        <v>63.025</v>
      </c>
      <c r="CL17" s="19">
        <v>63.025</v>
      </c>
      <c r="CM17" s="19">
        <v>63.549</v>
      </c>
      <c r="CN17" s="19">
        <v>10.142</v>
      </c>
      <c r="CO17" s="19">
        <v>10.142</v>
      </c>
      <c r="CP17" s="19">
        <v>10.79166667</v>
      </c>
      <c r="CQ17" s="19">
        <v>10.79166667</v>
      </c>
      <c r="CR17" s="19">
        <v>14.831375</v>
      </c>
      <c r="CS17" s="19">
        <v>14.16225</v>
      </c>
      <c r="CT17" s="19">
        <v>15.5005</v>
      </c>
      <c r="CU17" s="19">
        <v>14.831375</v>
      </c>
    </row>
    <row r="18" spans="3:99">
      <c r="C18" s="19">
        <v>250</v>
      </c>
      <c r="D18" s="18">
        <v>1.85145269172367</v>
      </c>
      <c r="E18" s="18">
        <v>1.55376756735882</v>
      </c>
      <c r="F18" s="18">
        <v>1.88685721038989</v>
      </c>
      <c r="G18" s="18">
        <v>1.76402582315746</v>
      </c>
      <c r="H18" s="18">
        <v>2.03297833843723</v>
      </c>
      <c r="I18" s="18">
        <v>1.99152143241912</v>
      </c>
      <c r="J18" s="18">
        <v>2.23843725772396</v>
      </c>
      <c r="K18" s="18">
        <v>2.08764567619344</v>
      </c>
      <c r="L18" s="23">
        <v>41</v>
      </c>
      <c r="M18" s="23">
        <v>42</v>
      </c>
      <c r="N18" s="23">
        <v>47</v>
      </c>
      <c r="O18" s="23">
        <v>29</v>
      </c>
      <c r="P18" s="23">
        <v>41</v>
      </c>
      <c r="Q18" s="23">
        <v>47</v>
      </c>
      <c r="R18" s="23">
        <v>39</v>
      </c>
      <c r="S18" s="23">
        <v>29</v>
      </c>
      <c r="T18" s="19">
        <v>2.415</v>
      </c>
      <c r="U18" s="19">
        <v>2.406</v>
      </c>
      <c r="V18" s="19">
        <v>2.442</v>
      </c>
      <c r="W18" s="19">
        <v>2.397</v>
      </c>
      <c r="X18" s="19">
        <v>1.135</v>
      </c>
      <c r="Y18" s="19">
        <v>1.115</v>
      </c>
      <c r="Z18" s="19">
        <v>1.114</v>
      </c>
      <c r="AA18" s="19">
        <v>1.106</v>
      </c>
      <c r="AB18" s="19">
        <v>12.191</v>
      </c>
      <c r="AC18" s="19">
        <v>10.979</v>
      </c>
      <c r="AD18" s="19">
        <v>14.15</v>
      </c>
      <c r="AE18" s="19">
        <v>10.097</v>
      </c>
      <c r="AF18" s="19">
        <v>11.196</v>
      </c>
      <c r="AG18" s="19">
        <v>12.982</v>
      </c>
      <c r="AH18" s="19">
        <v>13.203</v>
      </c>
      <c r="AI18" s="19">
        <v>12.461</v>
      </c>
      <c r="AJ18" s="19">
        <v>0.073</v>
      </c>
      <c r="AK18" s="19">
        <v>0.054</v>
      </c>
      <c r="AL18" s="19">
        <v>0.083</v>
      </c>
      <c r="AM18" s="19">
        <v>0.055</v>
      </c>
      <c r="AN18" s="19">
        <v>0.061</v>
      </c>
      <c r="AO18" s="19">
        <v>0.073</v>
      </c>
      <c r="AP18" s="19">
        <v>0.067</v>
      </c>
      <c r="AQ18" s="19">
        <v>0.067</v>
      </c>
      <c r="AR18" s="19">
        <v>123.529</v>
      </c>
      <c r="AS18" s="19">
        <v>62.755</v>
      </c>
      <c r="AT18" s="19">
        <v>113.153</v>
      </c>
      <c r="AU18" s="19">
        <v>96.008</v>
      </c>
      <c r="AV18" s="19">
        <v>99.522</v>
      </c>
      <c r="AW18" s="19">
        <v>103.025</v>
      </c>
      <c r="AX18" s="19">
        <v>71.855</v>
      </c>
      <c r="AY18" s="19">
        <v>91.467</v>
      </c>
      <c r="AZ18" s="19">
        <v>1.788</v>
      </c>
      <c r="BA18" s="19">
        <v>1.635</v>
      </c>
      <c r="BB18" s="19">
        <v>1.711</v>
      </c>
      <c r="BC18" s="19">
        <v>1.749</v>
      </c>
      <c r="BD18" s="19">
        <v>1.788</v>
      </c>
      <c r="BE18" s="19">
        <v>1.635</v>
      </c>
      <c r="BF18" s="19">
        <v>1.711</v>
      </c>
      <c r="BG18" s="19">
        <v>1.749</v>
      </c>
      <c r="BH18" s="19">
        <v>36</v>
      </c>
      <c r="BI18" s="19">
        <v>39.2</v>
      </c>
      <c r="BJ18" s="19">
        <v>34.1</v>
      </c>
      <c r="BK18" s="19">
        <v>38.7</v>
      </c>
      <c r="BL18" s="19">
        <v>36.4</v>
      </c>
      <c r="BM18" s="19">
        <v>41.6</v>
      </c>
      <c r="BN18" s="19">
        <v>33.7</v>
      </c>
      <c r="BO18" s="19">
        <v>40.4</v>
      </c>
      <c r="BP18" s="19">
        <v>66.891</v>
      </c>
      <c r="BQ18" s="19">
        <v>69.405</v>
      </c>
      <c r="BR18" s="19">
        <v>68.022</v>
      </c>
      <c r="BS18" s="19">
        <v>68.022</v>
      </c>
      <c r="BT18" s="19">
        <v>65.746</v>
      </c>
      <c r="BU18" s="19">
        <v>65.746</v>
      </c>
      <c r="BV18" s="19">
        <v>65.341</v>
      </c>
      <c r="BW18" s="19">
        <v>65.94</v>
      </c>
      <c r="BX18" s="19">
        <v>6.817</v>
      </c>
      <c r="BY18" s="19">
        <v>6.717</v>
      </c>
      <c r="BZ18" s="19">
        <v>8.268</v>
      </c>
      <c r="CA18" s="19">
        <v>5.773</v>
      </c>
      <c r="CB18" s="19">
        <v>6.261</v>
      </c>
      <c r="CC18" s="19">
        <v>7.942</v>
      </c>
      <c r="CD18" s="19">
        <v>7.715</v>
      </c>
      <c r="CE18" s="19">
        <v>7.124</v>
      </c>
      <c r="CF18" s="19">
        <v>36.257</v>
      </c>
      <c r="CG18" s="19">
        <v>38.352</v>
      </c>
      <c r="CH18" s="19">
        <v>35.734</v>
      </c>
      <c r="CI18" s="19">
        <v>36.781</v>
      </c>
      <c r="CJ18" s="19">
        <v>59.884</v>
      </c>
      <c r="CK18" s="19">
        <v>62.24</v>
      </c>
      <c r="CL18" s="19">
        <v>61.062</v>
      </c>
      <c r="CM18" s="19">
        <v>61.062</v>
      </c>
      <c r="CN18" s="19">
        <v>6.762333335</v>
      </c>
      <c r="CO18" s="19">
        <v>6.762333335</v>
      </c>
      <c r="CP18" s="19">
        <v>7.052333335</v>
      </c>
      <c r="CQ18" s="19">
        <v>7.052333335</v>
      </c>
      <c r="CR18" s="19">
        <v>12.69275</v>
      </c>
      <c r="CS18" s="19">
        <v>14.52</v>
      </c>
      <c r="CT18" s="19">
        <v>14.07825</v>
      </c>
      <c r="CU18" s="19">
        <v>13.76366667</v>
      </c>
    </row>
    <row r="20" spans="4:99">
      <c r="D20" s="19" t="s">
        <v>12</v>
      </c>
      <c r="E20" s="19"/>
      <c r="F20" s="19"/>
      <c r="G20" s="19"/>
      <c r="H20" s="19" t="s">
        <v>13</v>
      </c>
      <c r="I20" s="19"/>
      <c r="J20" s="19"/>
      <c r="K20" s="19"/>
      <c r="L20" s="19" t="s">
        <v>12</v>
      </c>
      <c r="M20" s="19"/>
      <c r="N20" s="19"/>
      <c r="O20" s="19"/>
      <c r="P20" s="19" t="s">
        <v>13</v>
      </c>
      <c r="Q20" s="19"/>
      <c r="R20" s="19"/>
      <c r="S20" s="19"/>
      <c r="T20" s="19" t="s">
        <v>12</v>
      </c>
      <c r="U20" s="19"/>
      <c r="V20" s="19"/>
      <c r="W20" s="19"/>
      <c r="X20" s="19" t="s">
        <v>13</v>
      </c>
      <c r="Y20" s="19"/>
      <c r="Z20" s="19"/>
      <c r="AA20" s="19"/>
      <c r="AB20" s="19" t="s">
        <v>12</v>
      </c>
      <c r="AC20" s="19"/>
      <c r="AD20" s="19"/>
      <c r="AE20" s="19"/>
      <c r="AF20" s="19" t="s">
        <v>13</v>
      </c>
      <c r="AG20" s="19"/>
      <c r="AH20" s="19"/>
      <c r="AI20" s="19"/>
      <c r="AJ20" s="19" t="s">
        <v>12</v>
      </c>
      <c r="AK20" s="19"/>
      <c r="AL20" s="19"/>
      <c r="AM20" s="19"/>
      <c r="AN20" s="19" t="s">
        <v>13</v>
      </c>
      <c r="AO20" s="19"/>
      <c r="AP20" s="19"/>
      <c r="AQ20" s="19"/>
      <c r="AR20" s="19" t="s">
        <v>12</v>
      </c>
      <c r="AS20" s="19"/>
      <c r="AT20" s="19"/>
      <c r="AU20" s="19"/>
      <c r="AV20" s="19" t="s">
        <v>13</v>
      </c>
      <c r="AW20" s="19"/>
      <c r="AX20" s="19"/>
      <c r="AY20" s="19"/>
      <c r="AZ20" s="19" t="s">
        <v>12</v>
      </c>
      <c r="BA20" s="19"/>
      <c r="BB20" s="19"/>
      <c r="BC20" s="19"/>
      <c r="BD20" s="19" t="s">
        <v>13</v>
      </c>
      <c r="BE20" s="19"/>
      <c r="BF20" s="19"/>
      <c r="BG20" s="19"/>
      <c r="BH20" s="19" t="s">
        <v>12</v>
      </c>
      <c r="BI20" s="19"/>
      <c r="BJ20" s="19"/>
      <c r="BK20" s="19"/>
      <c r="BL20" s="19" t="s">
        <v>13</v>
      </c>
      <c r="BM20" s="19"/>
      <c r="BN20" s="19"/>
      <c r="BO20" s="19"/>
      <c r="BP20" s="19" t="s">
        <v>12</v>
      </c>
      <c r="BQ20" s="19"/>
      <c r="BR20" s="19"/>
      <c r="BS20" s="19"/>
      <c r="BT20" s="19" t="s">
        <v>13</v>
      </c>
      <c r="BU20" s="19"/>
      <c r="BV20" s="19"/>
      <c r="BW20" s="19"/>
      <c r="BX20" s="19" t="s">
        <v>12</v>
      </c>
      <c r="BY20" s="19"/>
      <c r="BZ20" s="19"/>
      <c r="CA20" s="19"/>
      <c r="CB20" s="19" t="s">
        <v>13</v>
      </c>
      <c r="CC20" s="19"/>
      <c r="CD20" s="19"/>
      <c r="CE20" s="19"/>
      <c r="CF20" s="19" t="s">
        <v>12</v>
      </c>
      <c r="CG20" s="19"/>
      <c r="CH20" s="19"/>
      <c r="CI20" s="19"/>
      <c r="CJ20" s="19" t="s">
        <v>13</v>
      </c>
      <c r="CK20" s="19"/>
      <c r="CL20" s="19"/>
      <c r="CM20" s="19"/>
      <c r="CN20" s="19" t="s">
        <v>12</v>
      </c>
      <c r="CO20" s="19"/>
      <c r="CP20" s="19"/>
      <c r="CQ20" s="19"/>
      <c r="CR20" s="19" t="s">
        <v>13</v>
      </c>
      <c r="CS20" s="19"/>
      <c r="CT20" s="19"/>
      <c r="CU20" s="19"/>
    </row>
    <row r="21" spans="2:99">
      <c r="B21" s="20"/>
      <c r="C21" s="19"/>
      <c r="D21" s="9" t="s">
        <v>14</v>
      </c>
      <c r="E21" s="9" t="s">
        <v>15</v>
      </c>
      <c r="F21" s="9" t="s">
        <v>16</v>
      </c>
      <c r="G21" s="9" t="s">
        <v>17</v>
      </c>
      <c r="H21" s="9" t="s">
        <v>14</v>
      </c>
      <c r="I21" s="9" t="s">
        <v>15</v>
      </c>
      <c r="J21" s="9" t="s">
        <v>16</v>
      </c>
      <c r="K21" s="9" t="s">
        <v>17</v>
      </c>
      <c r="L21" s="9" t="s">
        <v>14</v>
      </c>
      <c r="M21" s="9" t="s">
        <v>15</v>
      </c>
      <c r="N21" s="9" t="s">
        <v>16</v>
      </c>
      <c r="O21" s="9" t="s">
        <v>17</v>
      </c>
      <c r="P21" s="9" t="s">
        <v>14</v>
      </c>
      <c r="Q21" s="9" t="s">
        <v>15</v>
      </c>
      <c r="R21" s="9" t="s">
        <v>16</v>
      </c>
      <c r="S21" s="9" t="s">
        <v>17</v>
      </c>
      <c r="T21" s="9" t="s">
        <v>14</v>
      </c>
      <c r="U21" s="9" t="s">
        <v>15</v>
      </c>
      <c r="V21" s="9" t="s">
        <v>16</v>
      </c>
      <c r="W21" s="9" t="s">
        <v>17</v>
      </c>
      <c r="X21" s="9" t="s">
        <v>14</v>
      </c>
      <c r="Y21" s="9" t="s">
        <v>15</v>
      </c>
      <c r="Z21" s="9" t="s">
        <v>16</v>
      </c>
      <c r="AA21" s="9" t="s">
        <v>17</v>
      </c>
      <c r="AB21" s="9" t="s">
        <v>14</v>
      </c>
      <c r="AC21" s="9" t="s">
        <v>15</v>
      </c>
      <c r="AD21" s="9" t="s">
        <v>16</v>
      </c>
      <c r="AE21" s="9" t="s">
        <v>17</v>
      </c>
      <c r="AF21" s="9" t="s">
        <v>14</v>
      </c>
      <c r="AG21" s="9" t="s">
        <v>15</v>
      </c>
      <c r="AH21" s="9" t="s">
        <v>16</v>
      </c>
      <c r="AI21" s="9" t="s">
        <v>17</v>
      </c>
      <c r="AJ21" s="9" t="s">
        <v>14</v>
      </c>
      <c r="AK21" s="9" t="s">
        <v>15</v>
      </c>
      <c r="AL21" s="9" t="s">
        <v>16</v>
      </c>
      <c r="AM21" s="9" t="s">
        <v>17</v>
      </c>
      <c r="AN21" s="9" t="s">
        <v>14</v>
      </c>
      <c r="AO21" s="9" t="s">
        <v>15</v>
      </c>
      <c r="AP21" s="9" t="s">
        <v>16</v>
      </c>
      <c r="AQ21" s="9" t="s">
        <v>17</v>
      </c>
      <c r="AR21" s="9" t="s">
        <v>14</v>
      </c>
      <c r="AS21" s="9" t="s">
        <v>15</v>
      </c>
      <c r="AT21" s="9" t="s">
        <v>16</v>
      </c>
      <c r="AU21" s="9" t="s">
        <v>17</v>
      </c>
      <c r="AV21" s="9" t="s">
        <v>14</v>
      </c>
      <c r="AW21" s="9" t="s">
        <v>15</v>
      </c>
      <c r="AX21" s="9" t="s">
        <v>16</v>
      </c>
      <c r="AY21" s="9" t="s">
        <v>17</v>
      </c>
      <c r="AZ21" s="9" t="s">
        <v>14</v>
      </c>
      <c r="BA21" s="9" t="s">
        <v>15</v>
      </c>
      <c r="BB21" s="9" t="s">
        <v>16</v>
      </c>
      <c r="BC21" s="9" t="s">
        <v>17</v>
      </c>
      <c r="BD21" s="9" t="s">
        <v>14</v>
      </c>
      <c r="BE21" s="9" t="s">
        <v>15</v>
      </c>
      <c r="BF21" s="9" t="s">
        <v>16</v>
      </c>
      <c r="BG21" s="9" t="s">
        <v>17</v>
      </c>
      <c r="BH21" s="9" t="s">
        <v>14</v>
      </c>
      <c r="BI21" s="9" t="s">
        <v>15</v>
      </c>
      <c r="BJ21" s="9" t="s">
        <v>16</v>
      </c>
      <c r="BK21" s="9" t="s">
        <v>17</v>
      </c>
      <c r="BL21" s="9" t="s">
        <v>14</v>
      </c>
      <c r="BM21" s="9" t="s">
        <v>15</v>
      </c>
      <c r="BN21" s="9" t="s">
        <v>16</v>
      </c>
      <c r="BO21" s="9" t="s">
        <v>17</v>
      </c>
      <c r="BP21" s="9" t="s">
        <v>14</v>
      </c>
      <c r="BQ21" s="9" t="s">
        <v>15</v>
      </c>
      <c r="BR21" s="9" t="s">
        <v>16</v>
      </c>
      <c r="BS21" s="9" t="s">
        <v>17</v>
      </c>
      <c r="BT21" s="9" t="s">
        <v>14</v>
      </c>
      <c r="BU21" s="9" t="s">
        <v>15</v>
      </c>
      <c r="BV21" s="9" t="s">
        <v>16</v>
      </c>
      <c r="BW21" s="9" t="s">
        <v>17</v>
      </c>
      <c r="BX21" s="9" t="s">
        <v>14</v>
      </c>
      <c r="BY21" s="9" t="s">
        <v>15</v>
      </c>
      <c r="BZ21" s="9" t="s">
        <v>16</v>
      </c>
      <c r="CA21" s="9" t="s">
        <v>17</v>
      </c>
      <c r="CB21" s="9" t="s">
        <v>14</v>
      </c>
      <c r="CC21" s="9" t="s">
        <v>15</v>
      </c>
      <c r="CD21" s="9" t="s">
        <v>16</v>
      </c>
      <c r="CE21" s="9" t="s">
        <v>17</v>
      </c>
      <c r="CF21" s="9" t="s">
        <v>14</v>
      </c>
      <c r="CG21" s="9" t="s">
        <v>15</v>
      </c>
      <c r="CH21" s="9" t="s">
        <v>16</v>
      </c>
      <c r="CI21" s="9" t="s">
        <v>17</v>
      </c>
      <c r="CJ21" s="9" t="s">
        <v>14</v>
      </c>
      <c r="CK21" s="9" t="s">
        <v>15</v>
      </c>
      <c r="CL21" s="9" t="s">
        <v>16</v>
      </c>
      <c r="CM21" s="9" t="s">
        <v>17</v>
      </c>
      <c r="CN21" s="9" t="s">
        <v>14</v>
      </c>
      <c r="CO21" s="9" t="s">
        <v>15</v>
      </c>
      <c r="CP21" s="9" t="s">
        <v>16</v>
      </c>
      <c r="CQ21" s="9" t="s">
        <v>17</v>
      </c>
      <c r="CR21" s="9" t="s">
        <v>14</v>
      </c>
      <c r="CS21" s="9" t="s">
        <v>15</v>
      </c>
      <c r="CT21" s="9" t="s">
        <v>16</v>
      </c>
      <c r="CU21" s="9" t="s">
        <v>17</v>
      </c>
    </row>
    <row r="22" spans="1:99">
      <c r="A22" s="18" t="s">
        <v>21</v>
      </c>
      <c r="B22" s="20" t="s">
        <v>19</v>
      </c>
      <c r="C22" s="19">
        <v>0</v>
      </c>
      <c r="D22" s="18">
        <v>1.68987373545151</v>
      </c>
      <c r="E22" s="18">
        <v>1.64165513399824</v>
      </c>
      <c r="F22" s="18">
        <v>1.58986072849698</v>
      </c>
      <c r="G22" s="18">
        <v>1.64046319931558</v>
      </c>
      <c r="H22" s="19">
        <v>2.05943361826538</v>
      </c>
      <c r="I22" s="19">
        <v>2.13150055018142</v>
      </c>
      <c r="J22" s="19">
        <v>1.93112015399503</v>
      </c>
      <c r="K22" s="19">
        <v>2.16266555296242</v>
      </c>
      <c r="L22" s="23">
        <v>68</v>
      </c>
      <c r="M22" s="23">
        <v>69</v>
      </c>
      <c r="N22" s="23">
        <v>69</v>
      </c>
      <c r="O22" s="23">
        <v>67</v>
      </c>
      <c r="P22" s="23">
        <v>55</v>
      </c>
      <c r="Q22" s="23">
        <v>53</v>
      </c>
      <c r="R22" s="23">
        <v>54</v>
      </c>
      <c r="S22" s="23">
        <v>57</v>
      </c>
      <c r="T22" s="19">
        <v>2.277</v>
      </c>
      <c r="U22" s="19">
        <v>2.733</v>
      </c>
      <c r="V22" s="19">
        <v>2.815</v>
      </c>
      <c r="W22" s="19">
        <v>2.61</v>
      </c>
      <c r="X22" s="19">
        <v>1.317</v>
      </c>
      <c r="Y22" s="19">
        <v>1.261</v>
      </c>
      <c r="Z22" s="19">
        <v>1.123</v>
      </c>
      <c r="AA22" s="19">
        <v>1.229</v>
      </c>
      <c r="AB22" s="19">
        <v>11.91</v>
      </c>
      <c r="AC22" s="19">
        <v>10.232</v>
      </c>
      <c r="AD22" s="19">
        <v>13.815</v>
      </c>
      <c r="AE22" s="19">
        <v>12.678</v>
      </c>
      <c r="AF22" s="19">
        <v>1</v>
      </c>
      <c r="AG22" s="19">
        <v>3.369</v>
      </c>
      <c r="AH22" s="19">
        <v>2.964</v>
      </c>
      <c r="AI22" s="19">
        <v>3.008</v>
      </c>
      <c r="AJ22" s="19">
        <v>0.071</v>
      </c>
      <c r="AK22" s="19">
        <v>0.065</v>
      </c>
      <c r="AL22" s="19">
        <v>0.078</v>
      </c>
      <c r="AM22" s="19">
        <v>0.07</v>
      </c>
      <c r="AN22" s="19">
        <v>0.008</v>
      </c>
      <c r="AO22" s="19">
        <v>0.016</v>
      </c>
      <c r="AP22" s="19">
        <v>0.016</v>
      </c>
      <c r="AQ22" s="19">
        <v>0.016</v>
      </c>
      <c r="AR22" s="19">
        <v>110.256</v>
      </c>
      <c r="AS22" s="19">
        <v>123.577</v>
      </c>
      <c r="AT22" s="19">
        <v>81.548</v>
      </c>
      <c r="AU22" s="19">
        <v>87.966</v>
      </c>
      <c r="AV22" s="19">
        <v>102.992</v>
      </c>
      <c r="AW22" s="19">
        <v>61.783</v>
      </c>
      <c r="AX22" s="19">
        <v>118.579</v>
      </c>
      <c r="AY22" s="19">
        <v>128.614</v>
      </c>
      <c r="AZ22" s="19">
        <v>1.859</v>
      </c>
      <c r="BA22" s="19">
        <v>1.747</v>
      </c>
      <c r="BB22" s="19">
        <v>2.062</v>
      </c>
      <c r="BC22" s="19">
        <v>1.864</v>
      </c>
      <c r="BD22" s="19">
        <v>0.252</v>
      </c>
      <c r="BE22" s="19">
        <v>0.481</v>
      </c>
      <c r="BF22" s="19">
        <v>0.492</v>
      </c>
      <c r="BG22" s="19">
        <v>0.489</v>
      </c>
      <c r="BH22" s="19">
        <v>31.6</v>
      </c>
      <c r="BI22" s="19">
        <v>27.3</v>
      </c>
      <c r="BJ22" s="19">
        <v>33.6</v>
      </c>
      <c r="BK22" s="19">
        <v>30.8</v>
      </c>
      <c r="BL22" s="19">
        <v>42</v>
      </c>
      <c r="BM22" s="19">
        <v>40.5</v>
      </c>
      <c r="BN22" s="19">
        <v>39.3</v>
      </c>
      <c r="BO22" s="19">
        <v>40.6</v>
      </c>
      <c r="BP22" s="19">
        <v>82.82</v>
      </c>
      <c r="BQ22" s="19">
        <v>82.493</v>
      </c>
      <c r="BR22" s="19">
        <v>82.615</v>
      </c>
      <c r="BS22" s="19">
        <v>83.429</v>
      </c>
      <c r="BT22" s="19">
        <v>81.023</v>
      </c>
      <c r="BU22" s="19">
        <v>81.893</v>
      </c>
      <c r="BV22" s="19">
        <v>81.532</v>
      </c>
      <c r="BW22" s="19">
        <v>81.532</v>
      </c>
      <c r="BX22" s="19">
        <v>6.407</v>
      </c>
      <c r="BY22" s="19">
        <v>5.857</v>
      </c>
      <c r="BZ22" s="19">
        <v>6.7</v>
      </c>
      <c r="CA22" s="19">
        <v>6.802</v>
      </c>
      <c r="CB22" s="19">
        <v>3.968</v>
      </c>
      <c r="CC22" s="19">
        <v>7.004</v>
      </c>
      <c r="CD22" s="19">
        <v>6.024</v>
      </c>
      <c r="CE22" s="19">
        <v>6.151</v>
      </c>
      <c r="CF22" s="19">
        <v>37.403</v>
      </c>
      <c r="CG22" s="19">
        <v>38.974</v>
      </c>
      <c r="CH22" s="19">
        <v>39.366</v>
      </c>
      <c r="CI22" s="19">
        <v>38.581</v>
      </c>
      <c r="CJ22" s="19">
        <v>58.215</v>
      </c>
      <c r="CK22" s="19">
        <v>53.503</v>
      </c>
      <c r="CL22" s="19">
        <v>51.54</v>
      </c>
      <c r="CM22" s="19">
        <v>54.419</v>
      </c>
      <c r="CN22" s="19">
        <v>5.334</v>
      </c>
      <c r="CO22" s="19">
        <v>6.48</v>
      </c>
      <c r="CP22" s="19">
        <v>6.133</v>
      </c>
      <c r="CQ22" s="19">
        <v>5.982</v>
      </c>
      <c r="CR22" s="19">
        <v>12.331</v>
      </c>
      <c r="CS22" s="19">
        <v>13.379</v>
      </c>
      <c r="CT22" s="19">
        <v>14.427</v>
      </c>
      <c r="CU22" s="19">
        <v>13.379</v>
      </c>
    </row>
    <row r="23" spans="3:99">
      <c r="C23" s="19">
        <v>50</v>
      </c>
      <c r="D23" s="18">
        <v>1.54064347657483</v>
      </c>
      <c r="E23" s="18">
        <v>1.5878213884692</v>
      </c>
      <c r="F23" s="18">
        <v>1.75097822226901</v>
      </c>
      <c r="G23" s="18">
        <v>1.77125516854486</v>
      </c>
      <c r="H23" s="19">
        <v>2.05306345401753</v>
      </c>
      <c r="I23" s="19">
        <v>1.71460965223472</v>
      </c>
      <c r="J23" s="19">
        <v>1.78134708062304</v>
      </c>
      <c r="K23" s="19">
        <v>1.89633726496416</v>
      </c>
      <c r="L23" s="23">
        <v>71</v>
      </c>
      <c r="M23" s="23">
        <v>70</v>
      </c>
      <c r="N23" s="23">
        <v>71</v>
      </c>
      <c r="O23" s="23">
        <v>70</v>
      </c>
      <c r="P23" s="23">
        <v>52</v>
      </c>
      <c r="Q23" s="23">
        <v>58</v>
      </c>
      <c r="R23" s="23">
        <v>57</v>
      </c>
      <c r="S23" s="23">
        <v>59</v>
      </c>
      <c r="T23" s="19">
        <v>3.229</v>
      </c>
      <c r="U23" s="19">
        <v>2.965</v>
      </c>
      <c r="V23" s="19">
        <v>2.994</v>
      </c>
      <c r="W23" s="19">
        <v>2.832</v>
      </c>
      <c r="X23" s="19">
        <v>1.197</v>
      </c>
      <c r="Y23" s="19">
        <v>1.195</v>
      </c>
      <c r="Z23" s="19">
        <v>1.144</v>
      </c>
      <c r="AA23" s="19">
        <v>1.244</v>
      </c>
      <c r="AB23" s="19">
        <v>8.026</v>
      </c>
      <c r="AC23" s="19">
        <v>9.805</v>
      </c>
      <c r="AD23" s="19">
        <v>7.983</v>
      </c>
      <c r="AE23" s="19">
        <v>8.605</v>
      </c>
      <c r="AF23" s="19">
        <v>7.461</v>
      </c>
      <c r="AG23" s="19">
        <v>3.004</v>
      </c>
      <c r="AH23" s="19">
        <v>2.36</v>
      </c>
      <c r="AI23" s="19">
        <v>4.735</v>
      </c>
      <c r="AJ23" s="19">
        <v>0.038</v>
      </c>
      <c r="AK23" s="19">
        <v>0.038</v>
      </c>
      <c r="AL23" s="19">
        <v>0.035</v>
      </c>
      <c r="AM23" s="19">
        <v>0.01</v>
      </c>
      <c r="AN23" s="19">
        <v>0.037</v>
      </c>
      <c r="AO23" s="19">
        <v>0.02</v>
      </c>
      <c r="AP23" s="19">
        <v>0.017</v>
      </c>
      <c r="AQ23" s="19">
        <v>0.021</v>
      </c>
      <c r="AR23" s="19">
        <v>44.72</v>
      </c>
      <c r="AS23" s="19">
        <v>35.618</v>
      </c>
      <c r="AT23" s="19">
        <v>26.516</v>
      </c>
      <c r="AU23" s="19">
        <v>69.057</v>
      </c>
      <c r="AV23" s="19">
        <v>48.662</v>
      </c>
      <c r="AW23" s="19">
        <v>36.398</v>
      </c>
      <c r="AX23" s="19">
        <v>44.06</v>
      </c>
      <c r="AY23" s="19">
        <v>65.529</v>
      </c>
      <c r="AZ23" s="19">
        <v>1.007</v>
      </c>
      <c r="BA23" s="19">
        <v>1.002</v>
      </c>
      <c r="BB23" s="19">
        <v>0.928</v>
      </c>
      <c r="BC23" s="19">
        <v>0.956</v>
      </c>
      <c r="BD23" s="19">
        <v>0.71</v>
      </c>
      <c r="BE23" s="19">
        <v>0.605</v>
      </c>
      <c r="BF23" s="19">
        <v>0.442</v>
      </c>
      <c r="BG23" s="19">
        <v>0.585</v>
      </c>
      <c r="BH23" s="19">
        <v>25.2</v>
      </c>
      <c r="BI23" s="19">
        <v>24.2</v>
      </c>
      <c r="BJ23" s="19">
        <v>26.6</v>
      </c>
      <c r="BK23" s="19">
        <v>30.1</v>
      </c>
      <c r="BL23" s="19">
        <v>27.5</v>
      </c>
      <c r="BM23" s="19">
        <v>33.1</v>
      </c>
      <c r="BN23" s="19">
        <v>21.9</v>
      </c>
      <c r="BO23" s="19">
        <v>30.1</v>
      </c>
      <c r="BP23" s="19">
        <v>85.261</v>
      </c>
      <c r="BQ23" s="19">
        <v>85.261</v>
      </c>
      <c r="BR23" s="19">
        <v>84.95</v>
      </c>
      <c r="BS23" s="19">
        <v>85.78</v>
      </c>
      <c r="BT23" s="19">
        <v>83.874</v>
      </c>
      <c r="BU23" s="19">
        <v>84.031</v>
      </c>
      <c r="BV23" s="19">
        <v>83.706</v>
      </c>
      <c r="BW23" s="19">
        <v>83.301</v>
      </c>
      <c r="BX23" s="19">
        <v>7.971</v>
      </c>
      <c r="BY23" s="19">
        <v>9.782</v>
      </c>
      <c r="BZ23" s="19">
        <v>8.598</v>
      </c>
      <c r="CA23" s="19">
        <v>8.999</v>
      </c>
      <c r="CB23" s="19">
        <v>10.511</v>
      </c>
      <c r="CC23" s="19">
        <v>4.969</v>
      </c>
      <c r="CD23" s="19">
        <v>5.338</v>
      </c>
      <c r="CE23" s="19">
        <v>8.087</v>
      </c>
      <c r="CF23" s="19">
        <v>24.837</v>
      </c>
      <c r="CG23" s="19">
        <v>18.554</v>
      </c>
      <c r="CH23" s="19">
        <v>28.371</v>
      </c>
      <c r="CI23" s="19">
        <v>23.921</v>
      </c>
      <c r="CJ23" s="19">
        <v>74.316</v>
      </c>
      <c r="CK23" s="19">
        <v>75.886</v>
      </c>
      <c r="CL23" s="19">
        <v>75.101</v>
      </c>
      <c r="CM23" s="19">
        <v>75.101</v>
      </c>
      <c r="CN23" s="19">
        <v>7.7585</v>
      </c>
      <c r="CO23" s="19">
        <v>7.222</v>
      </c>
      <c r="CP23" s="19">
        <v>7.077</v>
      </c>
      <c r="CQ23" s="19">
        <v>6.169</v>
      </c>
      <c r="CR23" s="19">
        <v>11.478</v>
      </c>
      <c r="CS23" s="19">
        <v>14.732</v>
      </c>
      <c r="CT23" s="19">
        <v>13.987</v>
      </c>
      <c r="CU23" s="19">
        <v>15.753</v>
      </c>
    </row>
    <row r="24" spans="3:99">
      <c r="C24" s="19">
        <v>100</v>
      </c>
      <c r="D24" s="18">
        <v>2.09577524009925</v>
      </c>
      <c r="E24" s="18">
        <v>1.72219457122256</v>
      </c>
      <c r="F24" s="18">
        <v>1.8476694934098</v>
      </c>
      <c r="G24" s="18">
        <v>1.89492859019832</v>
      </c>
      <c r="H24" s="19">
        <v>2.03309251301196</v>
      </c>
      <c r="I24" s="19">
        <v>2.01131489483232</v>
      </c>
      <c r="J24" s="19">
        <v>1.95592484553723</v>
      </c>
      <c r="K24" s="19">
        <v>1.95724582433448</v>
      </c>
      <c r="L24" s="23">
        <v>75</v>
      </c>
      <c r="M24" s="23">
        <v>76</v>
      </c>
      <c r="N24" s="23">
        <v>78</v>
      </c>
      <c r="O24" s="23">
        <v>76</v>
      </c>
      <c r="P24" s="23">
        <v>53</v>
      </c>
      <c r="Q24" s="23">
        <v>55</v>
      </c>
      <c r="R24" s="23">
        <v>52</v>
      </c>
      <c r="S24" s="23">
        <v>59</v>
      </c>
      <c r="T24" s="19">
        <v>3.277</v>
      </c>
      <c r="U24" s="19">
        <v>2.88</v>
      </c>
      <c r="V24" s="19">
        <v>2.905</v>
      </c>
      <c r="W24" s="19">
        <v>3.038</v>
      </c>
      <c r="X24" s="19">
        <v>1.414</v>
      </c>
      <c r="Y24" s="19">
        <v>1.471</v>
      </c>
      <c r="Z24" s="19">
        <v>1.412</v>
      </c>
      <c r="AA24" s="19">
        <v>1.417</v>
      </c>
      <c r="AB24" s="19">
        <v>8.29</v>
      </c>
      <c r="AC24" s="19">
        <v>8.211</v>
      </c>
      <c r="AD24" s="19">
        <v>9.587</v>
      </c>
      <c r="AE24" s="19">
        <v>7.712</v>
      </c>
      <c r="AF24" s="19">
        <v>5.168</v>
      </c>
      <c r="AG24" s="19">
        <v>6.272</v>
      </c>
      <c r="AH24" s="19">
        <v>5.188</v>
      </c>
      <c r="AI24" s="19">
        <v>4.044</v>
      </c>
      <c r="AJ24" s="19">
        <v>0.04</v>
      </c>
      <c r="AK24" s="19">
        <v>0.041</v>
      </c>
      <c r="AL24" s="19">
        <v>0.057</v>
      </c>
      <c r="AM24" s="19">
        <v>0.043</v>
      </c>
      <c r="AN24" s="19">
        <v>0.057</v>
      </c>
      <c r="AO24" s="19">
        <v>0.028</v>
      </c>
      <c r="AP24" s="19">
        <v>0.024</v>
      </c>
      <c r="AQ24" s="19">
        <v>0.02</v>
      </c>
      <c r="AR24" s="19">
        <v>68.715</v>
      </c>
      <c r="AS24" s="19">
        <v>57.194</v>
      </c>
      <c r="AT24" s="19">
        <v>79.009</v>
      </c>
      <c r="AU24" s="19">
        <v>69.941</v>
      </c>
      <c r="AV24" s="19">
        <v>38.973</v>
      </c>
      <c r="AW24" s="19">
        <v>29.227</v>
      </c>
      <c r="AX24" s="19">
        <v>39.439</v>
      </c>
      <c r="AY24" s="19">
        <v>19.847</v>
      </c>
      <c r="AZ24" s="19">
        <v>1.178</v>
      </c>
      <c r="BA24" s="19">
        <v>1.618</v>
      </c>
      <c r="BB24" s="19">
        <v>1.952</v>
      </c>
      <c r="BC24" s="19">
        <v>1.602</v>
      </c>
      <c r="BD24" s="19">
        <v>0.62</v>
      </c>
      <c r="BE24" s="19">
        <v>0.727</v>
      </c>
      <c r="BF24" s="19">
        <v>0.599</v>
      </c>
      <c r="BG24" s="19">
        <v>0.533</v>
      </c>
      <c r="BH24" s="19">
        <v>24.7</v>
      </c>
      <c r="BI24" s="19">
        <v>35.3</v>
      </c>
      <c r="BJ24" s="19">
        <v>31.4</v>
      </c>
      <c r="BK24" s="19">
        <v>29.3</v>
      </c>
      <c r="BL24" s="19">
        <v>37.7</v>
      </c>
      <c r="BM24" s="19">
        <v>39.1</v>
      </c>
      <c r="BN24" s="19">
        <v>35.2</v>
      </c>
      <c r="BO24" s="19">
        <v>27.1</v>
      </c>
      <c r="BP24" s="19">
        <v>89.522</v>
      </c>
      <c r="BQ24" s="19">
        <v>89.854</v>
      </c>
      <c r="BR24" s="19">
        <v>89.201</v>
      </c>
      <c r="BS24" s="19">
        <v>89.522</v>
      </c>
      <c r="BT24" s="19">
        <v>81.075</v>
      </c>
      <c r="BU24" s="19">
        <v>80.425</v>
      </c>
      <c r="BV24" s="19">
        <v>81.941</v>
      </c>
      <c r="BW24" s="19">
        <v>81.075</v>
      </c>
      <c r="BX24" s="19">
        <v>7.038</v>
      </c>
      <c r="BY24" s="19">
        <v>5.075</v>
      </c>
      <c r="BZ24" s="19">
        <v>4.912</v>
      </c>
      <c r="CA24" s="19">
        <v>4.814</v>
      </c>
      <c r="CB24" s="19">
        <v>8.338</v>
      </c>
      <c r="CC24" s="19">
        <v>8.628</v>
      </c>
      <c r="CD24" s="19">
        <v>8.656</v>
      </c>
      <c r="CE24" s="19">
        <v>7.583</v>
      </c>
      <c r="CF24" s="19">
        <v>32.691</v>
      </c>
      <c r="CG24" s="19">
        <v>29.157</v>
      </c>
      <c r="CH24" s="19">
        <v>44.471</v>
      </c>
      <c r="CI24" s="19">
        <v>35.44</v>
      </c>
      <c r="CJ24" s="19">
        <v>96.306</v>
      </c>
      <c r="CK24" s="19">
        <v>87.667</v>
      </c>
      <c r="CL24" s="19">
        <v>91.987</v>
      </c>
      <c r="CM24" s="19">
        <v>91.987</v>
      </c>
      <c r="CN24" s="19">
        <v>6.3625</v>
      </c>
      <c r="CO24" s="19">
        <v>7.3515</v>
      </c>
      <c r="CP24" s="19">
        <v>5.787</v>
      </c>
      <c r="CQ24" s="19">
        <v>5.9635</v>
      </c>
      <c r="CR24" s="19">
        <v>11.479</v>
      </c>
      <c r="CS24" s="19">
        <v>10.02</v>
      </c>
      <c r="CT24" s="19">
        <v>12.927</v>
      </c>
      <c r="CU24" s="19">
        <v>10.121</v>
      </c>
    </row>
    <row r="25" spans="3:99">
      <c r="C25" s="19">
        <v>150</v>
      </c>
      <c r="D25" s="18">
        <v>2.36580751221841</v>
      </c>
      <c r="E25" s="18">
        <v>2.36531844082934</v>
      </c>
      <c r="F25" s="18">
        <v>2.35846993892631</v>
      </c>
      <c r="G25" s="18">
        <v>2.32714061605889</v>
      </c>
      <c r="H25" s="19">
        <v>2.75378891917324</v>
      </c>
      <c r="I25" s="19">
        <v>2.63534744272569</v>
      </c>
      <c r="J25" s="19">
        <v>2.72308505551795</v>
      </c>
      <c r="K25" s="19">
        <v>2.90293425927608</v>
      </c>
      <c r="L25" s="23">
        <v>69</v>
      </c>
      <c r="M25" s="23">
        <v>68</v>
      </c>
      <c r="N25" s="23">
        <v>66</v>
      </c>
      <c r="O25" s="23">
        <v>68</v>
      </c>
      <c r="P25" s="23">
        <v>59</v>
      </c>
      <c r="Q25" s="23">
        <v>59</v>
      </c>
      <c r="R25" s="23">
        <v>63</v>
      </c>
      <c r="S25" s="23">
        <v>55</v>
      </c>
      <c r="T25" s="19">
        <v>2.541</v>
      </c>
      <c r="U25" s="19">
        <v>3.106</v>
      </c>
      <c r="V25" s="19">
        <v>2.529</v>
      </c>
      <c r="W25" s="19">
        <v>2.651</v>
      </c>
      <c r="X25" s="19">
        <v>1.465</v>
      </c>
      <c r="Y25" s="19">
        <v>1.499</v>
      </c>
      <c r="Z25" s="19">
        <v>1.596</v>
      </c>
      <c r="AA25" s="19">
        <v>1.769</v>
      </c>
      <c r="AB25" s="19">
        <v>10.123</v>
      </c>
      <c r="AC25" s="19">
        <v>13.333</v>
      </c>
      <c r="AD25" s="19">
        <v>15.209</v>
      </c>
      <c r="AE25" s="19">
        <v>12.681</v>
      </c>
      <c r="AF25" s="19">
        <v>13.611</v>
      </c>
      <c r="AG25" s="19">
        <v>10.831</v>
      </c>
      <c r="AH25" s="19">
        <v>12.221</v>
      </c>
      <c r="AI25" s="19">
        <v>12.221</v>
      </c>
      <c r="AJ25" s="19">
        <v>0.046</v>
      </c>
      <c r="AK25" s="19">
        <v>0.066</v>
      </c>
      <c r="AL25" s="19">
        <v>0.082</v>
      </c>
      <c r="AM25" s="19">
        <v>0.065</v>
      </c>
      <c r="AN25" s="19">
        <v>0.064</v>
      </c>
      <c r="AO25" s="19">
        <v>0.049</v>
      </c>
      <c r="AP25" s="19">
        <v>0.032</v>
      </c>
      <c r="AQ25" s="19">
        <v>0.043</v>
      </c>
      <c r="AR25" s="19">
        <v>61.302</v>
      </c>
      <c r="AS25" s="19">
        <v>67.12</v>
      </c>
      <c r="AT25" s="19">
        <v>78.712</v>
      </c>
      <c r="AU25" s="19">
        <v>107.712</v>
      </c>
      <c r="AV25" s="19">
        <v>167.734</v>
      </c>
      <c r="AW25" s="19">
        <v>157.281</v>
      </c>
      <c r="AX25" s="19">
        <v>178.187</v>
      </c>
      <c r="AY25" s="19">
        <v>167.734</v>
      </c>
      <c r="AZ25" s="19">
        <v>0.738</v>
      </c>
      <c r="BA25" s="19">
        <v>0.752</v>
      </c>
      <c r="BB25" s="19">
        <v>1.001</v>
      </c>
      <c r="BC25" s="19">
        <v>0.806</v>
      </c>
      <c r="BD25" s="19">
        <v>0.97</v>
      </c>
      <c r="BE25" s="19">
        <v>0.97</v>
      </c>
      <c r="BF25" s="19">
        <v>0.857</v>
      </c>
      <c r="BG25" s="19">
        <v>1.082</v>
      </c>
      <c r="BH25" s="19">
        <v>29.5</v>
      </c>
      <c r="BI25" s="19">
        <v>32.9</v>
      </c>
      <c r="BJ25" s="19">
        <v>26.9</v>
      </c>
      <c r="BK25" s="19">
        <v>30.1</v>
      </c>
      <c r="BL25" s="19">
        <v>32.3</v>
      </c>
      <c r="BM25" s="19">
        <v>38.5</v>
      </c>
      <c r="BN25" s="19">
        <v>37.9</v>
      </c>
      <c r="BO25" s="19">
        <v>42.2</v>
      </c>
      <c r="BP25" s="19">
        <v>92.093</v>
      </c>
      <c r="BQ25" s="19">
        <v>92.227</v>
      </c>
      <c r="BR25" s="19">
        <v>92.019</v>
      </c>
      <c r="BS25" s="19">
        <v>92.112</v>
      </c>
      <c r="BT25" s="19">
        <v>90.98</v>
      </c>
      <c r="BU25" s="19">
        <v>90.083</v>
      </c>
      <c r="BV25" s="19">
        <v>91.919</v>
      </c>
      <c r="BW25" s="19">
        <v>90.854</v>
      </c>
      <c r="BX25" s="19">
        <v>13.725</v>
      </c>
      <c r="BY25" s="19">
        <v>17.725</v>
      </c>
      <c r="BZ25" s="19">
        <v>15.201</v>
      </c>
      <c r="CA25" s="19">
        <v>15.734</v>
      </c>
      <c r="CB25" s="19">
        <v>14.039</v>
      </c>
      <c r="CC25" s="19">
        <v>11.171</v>
      </c>
      <c r="CD25" s="19">
        <v>14.256</v>
      </c>
      <c r="CE25" s="19">
        <v>11.297</v>
      </c>
      <c r="CF25" s="19">
        <v>57.823</v>
      </c>
      <c r="CG25" s="19">
        <v>57.823</v>
      </c>
      <c r="CH25" s="19">
        <v>57.43</v>
      </c>
      <c r="CI25" s="19">
        <v>57.692</v>
      </c>
      <c r="CJ25" s="19">
        <v>88.845</v>
      </c>
      <c r="CK25" s="19">
        <v>95.349</v>
      </c>
      <c r="CL25" s="19">
        <v>94.735</v>
      </c>
      <c r="CM25" s="19">
        <v>92.976</v>
      </c>
      <c r="CN25" s="19">
        <v>5.3135</v>
      </c>
      <c r="CO25" s="19">
        <v>6.2065</v>
      </c>
      <c r="CP25" s="19">
        <v>6.6535</v>
      </c>
      <c r="CQ25" s="19">
        <v>7.1</v>
      </c>
      <c r="CR25" s="19">
        <v>11.271</v>
      </c>
      <c r="CS25" s="19">
        <v>11.249</v>
      </c>
      <c r="CT25" s="19">
        <v>12.212</v>
      </c>
      <c r="CU25" s="19">
        <v>12.26</v>
      </c>
    </row>
    <row r="26" spans="3:99">
      <c r="C26" s="19">
        <v>200</v>
      </c>
      <c r="D26" s="18">
        <v>2.17538979586392</v>
      </c>
      <c r="E26" s="18">
        <v>2.11693767533936</v>
      </c>
      <c r="F26" s="18">
        <v>2.01221965741064</v>
      </c>
      <c r="G26" s="18">
        <v>1.9487489626462</v>
      </c>
      <c r="H26" s="19">
        <v>2.35946999186917</v>
      </c>
      <c r="I26" s="19">
        <v>2.37094101319754</v>
      </c>
      <c r="J26" s="19">
        <v>2.41893373400783</v>
      </c>
      <c r="K26" s="19">
        <v>2.43095758810972</v>
      </c>
      <c r="L26" s="23">
        <v>65</v>
      </c>
      <c r="M26" s="23">
        <v>65</v>
      </c>
      <c r="N26" s="23">
        <v>65</v>
      </c>
      <c r="O26" s="23">
        <v>66</v>
      </c>
      <c r="P26" s="23">
        <v>57</v>
      </c>
      <c r="Q26" s="23">
        <v>57</v>
      </c>
      <c r="R26" s="23">
        <v>60</v>
      </c>
      <c r="S26" s="23">
        <v>61</v>
      </c>
      <c r="T26" s="19">
        <v>1.965</v>
      </c>
      <c r="U26" s="19">
        <v>1.987</v>
      </c>
      <c r="V26" s="19">
        <v>1.888</v>
      </c>
      <c r="W26" s="19">
        <v>2.109</v>
      </c>
      <c r="X26" s="19">
        <v>1.234</v>
      </c>
      <c r="Y26" s="19">
        <v>1.268</v>
      </c>
      <c r="Z26" s="19">
        <v>1.227</v>
      </c>
      <c r="AA26" s="19">
        <v>1.265</v>
      </c>
      <c r="AB26" s="19">
        <v>6.963</v>
      </c>
      <c r="AC26" s="19">
        <v>9.833</v>
      </c>
      <c r="AD26" s="19">
        <v>6.316</v>
      </c>
      <c r="AE26" s="19">
        <v>6.459</v>
      </c>
      <c r="AF26" s="19">
        <v>4.014</v>
      </c>
      <c r="AG26" s="19">
        <v>4.543</v>
      </c>
      <c r="AH26" s="19">
        <v>4.42</v>
      </c>
      <c r="AI26" s="19">
        <v>5.194</v>
      </c>
      <c r="AJ26" s="19">
        <v>0.042</v>
      </c>
      <c r="AK26" s="19">
        <v>0.051</v>
      </c>
      <c r="AL26" s="19">
        <v>0.032</v>
      </c>
      <c r="AM26" s="19">
        <v>0.032</v>
      </c>
      <c r="AN26" s="19">
        <v>0.019</v>
      </c>
      <c r="AO26" s="19">
        <v>0.033</v>
      </c>
      <c r="AP26" s="19">
        <v>0.02</v>
      </c>
      <c r="AQ26" s="19">
        <v>0.015</v>
      </c>
      <c r="AR26" s="19">
        <v>73.097</v>
      </c>
      <c r="AS26" s="19">
        <v>72.876</v>
      </c>
      <c r="AT26" s="19">
        <v>76.543</v>
      </c>
      <c r="AU26" s="19">
        <v>69.872</v>
      </c>
      <c r="AV26" s="19">
        <v>56.008</v>
      </c>
      <c r="AW26" s="19">
        <v>51.19</v>
      </c>
      <c r="AX26" s="19">
        <v>52.316</v>
      </c>
      <c r="AY26" s="19">
        <v>97.173</v>
      </c>
      <c r="AZ26" s="19">
        <v>0.728</v>
      </c>
      <c r="BA26" s="19">
        <v>0.885</v>
      </c>
      <c r="BB26" s="19">
        <v>0.578</v>
      </c>
      <c r="BC26" s="19">
        <v>0.579</v>
      </c>
      <c r="BD26" s="19">
        <v>0.354</v>
      </c>
      <c r="BE26" s="19">
        <v>0.374</v>
      </c>
      <c r="BF26" s="19">
        <v>0.327</v>
      </c>
      <c r="BG26" s="19">
        <v>0.36</v>
      </c>
      <c r="BH26" s="19">
        <v>32.6</v>
      </c>
      <c r="BI26" s="19">
        <v>33.8</v>
      </c>
      <c r="BJ26" s="19">
        <v>32.2</v>
      </c>
      <c r="BK26" s="19">
        <v>32.7</v>
      </c>
      <c r="BL26" s="19">
        <v>29.1</v>
      </c>
      <c r="BM26" s="19">
        <v>38.1</v>
      </c>
      <c r="BN26" s="19">
        <v>36.9</v>
      </c>
      <c r="BO26" s="19">
        <v>35.6</v>
      </c>
      <c r="BP26" s="19">
        <v>92.62</v>
      </c>
      <c r="BQ26" s="19">
        <v>91.987</v>
      </c>
      <c r="BR26" s="19">
        <v>92.918</v>
      </c>
      <c r="BS26" s="19">
        <v>91.567</v>
      </c>
      <c r="BT26" s="19">
        <v>82.225</v>
      </c>
      <c r="BU26" s="19">
        <v>81.6</v>
      </c>
      <c r="BV26" s="19">
        <v>82.078</v>
      </c>
      <c r="BW26" s="19">
        <v>82.004</v>
      </c>
      <c r="BX26" s="19">
        <v>9.57</v>
      </c>
      <c r="BY26" s="19">
        <v>11.114</v>
      </c>
      <c r="BZ26" s="19">
        <v>10.921</v>
      </c>
      <c r="CA26" s="19">
        <v>11.15</v>
      </c>
      <c r="CB26" s="19">
        <v>11.349</v>
      </c>
      <c r="CC26" s="19">
        <v>12.143</v>
      </c>
      <c r="CD26" s="19">
        <v>13.519</v>
      </c>
      <c r="CE26" s="19">
        <v>14.421</v>
      </c>
      <c r="CF26" s="19">
        <v>37.992</v>
      </c>
      <c r="CG26" s="19">
        <v>39.366</v>
      </c>
      <c r="CH26" s="19">
        <v>36.618</v>
      </c>
      <c r="CI26" s="19">
        <v>37.992</v>
      </c>
      <c r="CJ26" s="19">
        <v>65.055</v>
      </c>
      <c r="CK26" s="19">
        <v>64.531</v>
      </c>
      <c r="CL26" s="19">
        <v>64.007</v>
      </c>
      <c r="CM26" s="19">
        <v>64.531</v>
      </c>
      <c r="CN26" s="19">
        <v>5.512</v>
      </c>
      <c r="CO26" s="19">
        <v>5.2495</v>
      </c>
      <c r="CP26" s="19">
        <v>7.6325</v>
      </c>
      <c r="CQ26" s="19">
        <v>6.131</v>
      </c>
      <c r="CR26" s="19">
        <v>13.128</v>
      </c>
      <c r="CS26" s="19">
        <v>14.045</v>
      </c>
      <c r="CT26" s="19">
        <v>14.962</v>
      </c>
      <c r="CU26" s="19">
        <v>14.045</v>
      </c>
    </row>
    <row r="27" spans="3:99">
      <c r="C27" s="19">
        <v>250</v>
      </c>
      <c r="D27" s="18">
        <v>1.31928725170888</v>
      </c>
      <c r="E27" s="18">
        <v>1.39890812538824</v>
      </c>
      <c r="F27" s="18">
        <v>1.37409163575305</v>
      </c>
      <c r="G27" s="18">
        <v>1.37145212609599</v>
      </c>
      <c r="H27" s="19">
        <v>1.94510419999687</v>
      </c>
      <c r="I27" s="19">
        <v>2.16835556170484</v>
      </c>
      <c r="J27" s="19">
        <v>2.10504304871464</v>
      </c>
      <c r="K27" s="19">
        <v>2.26048558678812</v>
      </c>
      <c r="L27" s="23">
        <v>47</v>
      </c>
      <c r="M27" s="23">
        <v>45</v>
      </c>
      <c r="N27" s="23">
        <v>48</v>
      </c>
      <c r="O27" s="23">
        <v>49</v>
      </c>
      <c r="P27" s="23">
        <v>46</v>
      </c>
      <c r="Q27" s="23">
        <v>47</v>
      </c>
      <c r="R27" s="23">
        <v>42</v>
      </c>
      <c r="S27" s="23">
        <v>48</v>
      </c>
      <c r="T27" s="19">
        <v>1.221</v>
      </c>
      <c r="U27" s="19">
        <v>1.153</v>
      </c>
      <c r="V27" s="19">
        <v>1.241</v>
      </c>
      <c r="W27" s="19">
        <v>1.27</v>
      </c>
      <c r="X27" s="19">
        <v>0.968</v>
      </c>
      <c r="Y27" s="19">
        <v>0.851</v>
      </c>
      <c r="Z27" s="19">
        <v>0.896</v>
      </c>
      <c r="AA27" s="19">
        <v>1.099</v>
      </c>
      <c r="AB27" s="19">
        <v>7.647</v>
      </c>
      <c r="AC27" s="19">
        <v>8.305</v>
      </c>
      <c r="AD27" s="19">
        <v>5.779</v>
      </c>
      <c r="AE27" s="19">
        <v>8.858</v>
      </c>
      <c r="AF27" s="19">
        <v>5.017</v>
      </c>
      <c r="AG27" s="19">
        <v>6.462</v>
      </c>
      <c r="AH27" s="19">
        <v>5.436</v>
      </c>
      <c r="AI27" s="19">
        <v>3.154</v>
      </c>
      <c r="AJ27" s="19">
        <v>0.057</v>
      </c>
      <c r="AK27" s="19">
        <v>0.039</v>
      </c>
      <c r="AL27" s="19">
        <v>0.03</v>
      </c>
      <c r="AM27" s="19">
        <v>0.049</v>
      </c>
      <c r="AN27" s="19">
        <v>0.037</v>
      </c>
      <c r="AO27" s="19">
        <v>0.032</v>
      </c>
      <c r="AP27" s="19">
        <v>0.023</v>
      </c>
      <c r="AQ27" s="19">
        <v>0.014</v>
      </c>
      <c r="AR27" s="19">
        <v>85.285</v>
      </c>
      <c r="AS27" s="19">
        <v>57.423</v>
      </c>
      <c r="AT27" s="19">
        <v>87.976</v>
      </c>
      <c r="AU27" s="19">
        <v>76.895</v>
      </c>
      <c r="AV27" s="19">
        <v>64.555</v>
      </c>
      <c r="AW27" s="19">
        <v>67.803</v>
      </c>
      <c r="AX27" s="19">
        <v>54.312</v>
      </c>
      <c r="AY27" s="19">
        <v>30.579</v>
      </c>
      <c r="AZ27" s="19">
        <v>0.764</v>
      </c>
      <c r="BA27" s="19">
        <v>0.794</v>
      </c>
      <c r="BB27" s="19">
        <v>0.608</v>
      </c>
      <c r="BC27" s="19">
        <v>0.889</v>
      </c>
      <c r="BD27" s="19">
        <v>0.71</v>
      </c>
      <c r="BE27" s="19">
        <v>0.605</v>
      </c>
      <c r="BF27" s="19">
        <v>0.442</v>
      </c>
      <c r="BG27" s="19">
        <v>0.585</v>
      </c>
      <c r="BH27" s="19">
        <v>31.3</v>
      </c>
      <c r="BI27" s="19">
        <v>28.5</v>
      </c>
      <c r="BJ27" s="19">
        <v>26.4</v>
      </c>
      <c r="BK27" s="19">
        <v>27.6</v>
      </c>
      <c r="BL27" s="19">
        <v>34.2</v>
      </c>
      <c r="BM27" s="19">
        <v>31.5</v>
      </c>
      <c r="BN27" s="19">
        <v>30.6</v>
      </c>
      <c r="BO27" s="19">
        <v>34</v>
      </c>
      <c r="BP27" s="19">
        <v>88.832</v>
      </c>
      <c r="BQ27" s="19">
        <v>88.246</v>
      </c>
      <c r="BR27" s="19">
        <v>87.425</v>
      </c>
      <c r="BS27" s="19">
        <v>88.296</v>
      </c>
      <c r="BT27" s="19">
        <v>78.841</v>
      </c>
      <c r="BU27" s="19">
        <v>79.661</v>
      </c>
      <c r="BV27" s="19">
        <v>78.417</v>
      </c>
      <c r="BW27" s="19">
        <v>79.001</v>
      </c>
      <c r="BX27" s="19">
        <v>10.012</v>
      </c>
      <c r="BY27" s="19">
        <v>10.458</v>
      </c>
      <c r="BZ27" s="19">
        <v>9.502</v>
      </c>
      <c r="CA27" s="19">
        <v>9.963</v>
      </c>
      <c r="CB27" s="19">
        <v>7.068</v>
      </c>
      <c r="CC27" s="19">
        <v>10.689</v>
      </c>
      <c r="CD27" s="19">
        <v>12.298</v>
      </c>
      <c r="CE27" s="19">
        <v>5.386</v>
      </c>
      <c r="CF27" s="19">
        <v>29.549</v>
      </c>
      <c r="CG27" s="19">
        <v>31.12</v>
      </c>
      <c r="CH27" s="19">
        <v>26.408</v>
      </c>
      <c r="CI27" s="19">
        <v>29.026</v>
      </c>
      <c r="CJ27" s="19">
        <v>54.289</v>
      </c>
      <c r="CK27" s="19">
        <v>54.681</v>
      </c>
      <c r="CL27" s="19">
        <v>55.074</v>
      </c>
      <c r="CM27" s="19">
        <v>54.681</v>
      </c>
      <c r="CN27" s="19">
        <v>6.3965</v>
      </c>
      <c r="CO27" s="19">
        <v>6.573</v>
      </c>
      <c r="CP27" s="19">
        <v>6.573</v>
      </c>
      <c r="CQ27" s="19">
        <v>6.573</v>
      </c>
      <c r="CR27" s="19">
        <v>12.545</v>
      </c>
      <c r="CS27" s="19">
        <v>11.122</v>
      </c>
      <c r="CT27" s="19">
        <v>13.741</v>
      </c>
      <c r="CU27" s="19">
        <v>15.533</v>
      </c>
    </row>
    <row r="28" spans="2:35">
      <c r="B28" s="22"/>
      <c r="C28" s="22"/>
      <c r="D28" s="22"/>
      <c r="E28" s="22"/>
      <c r="F28" s="22"/>
      <c r="G28" s="22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</row>
    <row r="29" spans="2:11">
      <c r="B29" s="23"/>
      <c r="C29" s="23"/>
      <c r="D29" s="22"/>
      <c r="E29" s="22"/>
      <c r="F29" s="23"/>
      <c r="G29" s="23"/>
      <c r="H29" s="18"/>
      <c r="I29" s="22"/>
      <c r="J29" s="23"/>
      <c r="K29" s="23"/>
    </row>
    <row r="30" spans="1:11">
      <c r="A30" s="23"/>
      <c r="B30" s="23"/>
      <c r="C30" s="23"/>
      <c r="D30" s="23"/>
      <c r="E30" s="23"/>
      <c r="F30" s="23"/>
      <c r="G30" s="23"/>
      <c r="I30" s="22"/>
      <c r="J30" s="23"/>
      <c r="K30" s="23"/>
    </row>
    <row r="31" spans="1:11">
      <c r="A31" s="23"/>
      <c r="B31" s="23"/>
      <c r="C31" s="23"/>
      <c r="D31" s="23"/>
      <c r="E31" s="23"/>
      <c r="F31" s="23"/>
      <c r="G31" s="23"/>
      <c r="H31" s="18"/>
      <c r="I31" s="22"/>
      <c r="J31" s="22"/>
      <c r="K31" s="23"/>
    </row>
    <row r="32" spans="1:11">
      <c r="A32" s="23"/>
      <c r="B32" s="23"/>
      <c r="C32" s="23"/>
      <c r="D32" s="23"/>
      <c r="E32" s="23"/>
      <c r="F32" s="23"/>
      <c r="G32" s="23"/>
      <c r="H32" s="18"/>
      <c r="I32" s="22"/>
      <c r="J32" s="22"/>
      <c r="K32" s="23"/>
    </row>
    <row r="33" spans="1:11">
      <c r="A33" s="23"/>
      <c r="B33" s="23"/>
      <c r="C33" s="23"/>
      <c r="D33" s="23"/>
      <c r="E33" s="23"/>
      <c r="F33" s="23"/>
      <c r="G33" s="23"/>
      <c r="H33" s="18"/>
      <c r="I33" s="22"/>
      <c r="J33" s="23"/>
      <c r="K33" s="23"/>
    </row>
    <row r="34" spans="1:11">
      <c r="A34" s="23"/>
      <c r="B34" s="23"/>
      <c r="C34" s="23"/>
      <c r="D34" s="23"/>
      <c r="E34" s="23"/>
      <c r="F34" s="23"/>
      <c r="G34" s="23"/>
      <c r="H34" s="18"/>
      <c r="I34" s="22"/>
      <c r="J34" s="23"/>
      <c r="K34" s="23"/>
    </row>
    <row r="35" spans="1:33">
      <c r="A35" s="23"/>
      <c r="B35" s="23"/>
      <c r="C35" s="23"/>
      <c r="D35" s="23"/>
      <c r="E35" s="23"/>
      <c r="F35" s="23"/>
      <c r="G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</row>
    <row r="36" spans="1:33">
      <c r="A36" s="23"/>
      <c r="B36" s="23"/>
      <c r="C36" s="23"/>
      <c r="D36" s="23"/>
      <c r="E36" s="23"/>
      <c r="F36" s="23"/>
      <c r="G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</row>
    <row r="37" spans="1:7">
      <c r="A37" s="23"/>
      <c r="B37" s="23"/>
      <c r="C37" s="23"/>
      <c r="D37" s="23"/>
      <c r="E37" s="23"/>
      <c r="F37" s="23"/>
      <c r="G37" s="23"/>
    </row>
    <row r="38" spans="1:7">
      <c r="A38" s="23"/>
      <c r="B38" s="23"/>
      <c r="C38" s="23"/>
      <c r="D38" s="23"/>
      <c r="E38" s="23"/>
      <c r="F38" s="23"/>
      <c r="G38" s="23"/>
    </row>
    <row r="39" spans="1:7">
      <c r="A39" s="23"/>
      <c r="B39" s="23"/>
      <c r="C39" s="23"/>
      <c r="D39" s="23"/>
      <c r="E39" s="23"/>
      <c r="F39" s="23"/>
      <c r="G39" s="23"/>
    </row>
    <row r="40" spans="1:7">
      <c r="A40" s="23"/>
      <c r="B40" s="23"/>
      <c r="C40" s="23"/>
      <c r="D40" s="23"/>
      <c r="E40" s="23"/>
      <c r="F40" s="23"/>
      <c r="G40" s="23"/>
    </row>
    <row r="41" spans="1:7">
      <c r="A41" s="23"/>
      <c r="B41" s="23"/>
      <c r="C41" s="23"/>
      <c r="D41" s="23"/>
      <c r="E41" s="23"/>
      <c r="F41" s="23"/>
      <c r="G41" s="23"/>
    </row>
    <row r="42" spans="1:7">
      <c r="A42" s="23"/>
      <c r="B42" s="23"/>
      <c r="C42" s="23"/>
      <c r="D42" s="23"/>
      <c r="E42" s="23"/>
      <c r="F42" s="23"/>
      <c r="G42" s="23"/>
    </row>
    <row r="43" spans="1:7">
      <c r="A43" s="23"/>
      <c r="B43" s="23"/>
      <c r="C43" s="23"/>
      <c r="D43" s="23"/>
      <c r="E43" s="23"/>
      <c r="F43" s="23"/>
      <c r="G43" s="23"/>
    </row>
    <row r="44" spans="1:7">
      <c r="A44" s="23"/>
      <c r="B44" s="23"/>
      <c r="C44" s="23"/>
      <c r="D44" s="23"/>
      <c r="E44" s="23"/>
      <c r="F44" s="23"/>
      <c r="G44" s="23"/>
    </row>
    <row r="45" spans="1:7">
      <c r="A45" s="23"/>
      <c r="B45" s="23"/>
      <c r="C45" s="23"/>
      <c r="D45" s="23"/>
      <c r="E45" s="23"/>
      <c r="F45" s="23"/>
      <c r="G45" s="23"/>
    </row>
    <row r="46" spans="1:7">
      <c r="A46" s="23"/>
      <c r="B46" s="23"/>
      <c r="C46" s="23"/>
      <c r="D46" s="23"/>
      <c r="E46" s="23"/>
      <c r="F46" s="23"/>
      <c r="G46" s="23"/>
    </row>
    <row r="47" spans="1:7">
      <c r="A47" s="23"/>
      <c r="B47" s="23"/>
      <c r="C47" s="23"/>
      <c r="D47" s="23"/>
      <c r="E47" s="23"/>
      <c r="F47" s="23"/>
      <c r="G47" s="23"/>
    </row>
    <row r="48" spans="1:7">
      <c r="A48" s="23"/>
      <c r="B48" s="23"/>
      <c r="C48" s="23"/>
      <c r="D48" s="23"/>
      <c r="E48" s="23"/>
      <c r="F48" s="23"/>
      <c r="G48" s="23"/>
    </row>
    <row r="49" spans="1:7">
      <c r="A49" s="23"/>
      <c r="B49" s="23"/>
      <c r="C49" s="23"/>
      <c r="D49" s="23"/>
      <c r="E49" s="23"/>
      <c r="F49" s="23"/>
      <c r="G49" s="23"/>
    </row>
    <row r="50" spans="1:7">
      <c r="A50" s="23"/>
      <c r="B50" s="23"/>
      <c r="C50" s="23"/>
      <c r="D50" s="23"/>
      <c r="E50" s="23"/>
      <c r="F50" s="23"/>
      <c r="G50" s="23"/>
    </row>
    <row r="51" spans="1:7">
      <c r="A51" s="23"/>
      <c r="B51" s="23"/>
      <c r="C51" s="23"/>
      <c r="D51" s="23"/>
      <c r="E51" s="23"/>
      <c r="F51" s="23"/>
      <c r="G51" s="23"/>
    </row>
    <row r="52" spans="1:7">
      <c r="A52" s="23"/>
      <c r="B52" s="23"/>
      <c r="C52" s="23"/>
      <c r="D52" s="23"/>
      <c r="E52" s="23"/>
      <c r="F52" s="23"/>
      <c r="G52" s="23"/>
    </row>
    <row r="53" spans="1:7">
      <c r="A53" s="23"/>
      <c r="B53" s="23"/>
      <c r="C53" s="23"/>
      <c r="D53" s="23"/>
      <c r="E53" s="23"/>
      <c r="F53" s="23"/>
      <c r="G53" s="23"/>
    </row>
    <row r="54" spans="1:7">
      <c r="A54" s="23"/>
      <c r="B54" s="23"/>
      <c r="C54" s="23"/>
      <c r="D54" s="23"/>
      <c r="E54" s="23"/>
      <c r="F54" s="23"/>
      <c r="G54" s="23"/>
    </row>
  </sheetData>
  <mergeCells count="90">
    <mergeCell ref="D1:J1"/>
    <mergeCell ref="L1:R1"/>
    <mergeCell ref="T1:AA1"/>
    <mergeCell ref="AB1:AI1"/>
    <mergeCell ref="AJ1:AQ1"/>
    <mergeCell ref="AR1:AY1"/>
    <mergeCell ref="AZ1:BG1"/>
    <mergeCell ref="BH1:BO1"/>
    <mergeCell ref="BP1:BW1"/>
    <mergeCell ref="BX1:CE1"/>
    <mergeCell ref="CF1:CM1"/>
    <mergeCell ref="CN1:CU1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AV2:AY2"/>
    <mergeCell ref="AZ2:BC2"/>
    <mergeCell ref="BD2:BG2"/>
    <mergeCell ref="BH2:BK2"/>
    <mergeCell ref="BL2:BO2"/>
    <mergeCell ref="BP2:BS2"/>
    <mergeCell ref="BT2:BW2"/>
    <mergeCell ref="BX2:CA2"/>
    <mergeCell ref="CB2:CE2"/>
    <mergeCell ref="CF2:CI2"/>
    <mergeCell ref="CJ2:CM2"/>
    <mergeCell ref="CN2:CQ2"/>
    <mergeCell ref="CR2:CU2"/>
    <mergeCell ref="D11:G11"/>
    <mergeCell ref="H11:K11"/>
    <mergeCell ref="L11:O11"/>
    <mergeCell ref="P11:S11"/>
    <mergeCell ref="T11:W11"/>
    <mergeCell ref="X11:AA11"/>
    <mergeCell ref="AB11:AE11"/>
    <mergeCell ref="AF11:AI11"/>
    <mergeCell ref="AJ11:AM11"/>
    <mergeCell ref="AN11:AQ11"/>
    <mergeCell ref="AR11:AU11"/>
    <mergeCell ref="AV11:AY11"/>
    <mergeCell ref="AZ11:BC11"/>
    <mergeCell ref="BD11:BG11"/>
    <mergeCell ref="BH11:BK11"/>
    <mergeCell ref="BL11:BO11"/>
    <mergeCell ref="BP11:BS11"/>
    <mergeCell ref="BT11:BW11"/>
    <mergeCell ref="BX11:CA11"/>
    <mergeCell ref="CB11:CE11"/>
    <mergeCell ref="CF11:CI11"/>
    <mergeCell ref="CJ11:CM11"/>
    <mergeCell ref="CN11:CQ11"/>
    <mergeCell ref="CR11:CU11"/>
    <mergeCell ref="D20:G20"/>
    <mergeCell ref="H20:K20"/>
    <mergeCell ref="L20:O20"/>
    <mergeCell ref="P20:S20"/>
    <mergeCell ref="T20:W20"/>
    <mergeCell ref="X20:AA20"/>
    <mergeCell ref="AB20:AE20"/>
    <mergeCell ref="AF20:AI20"/>
    <mergeCell ref="AJ20:AM20"/>
    <mergeCell ref="AN20:AQ20"/>
    <mergeCell ref="AR20:AU20"/>
    <mergeCell ref="AV20:AY20"/>
    <mergeCell ref="AZ20:BC20"/>
    <mergeCell ref="BD20:BG20"/>
    <mergeCell ref="BH20:BK20"/>
    <mergeCell ref="BL20:BO20"/>
    <mergeCell ref="BP20:BS20"/>
    <mergeCell ref="BT20:BW20"/>
    <mergeCell ref="BX20:CA20"/>
    <mergeCell ref="CB20:CE20"/>
    <mergeCell ref="CF20:CI20"/>
    <mergeCell ref="CJ20:CM20"/>
    <mergeCell ref="CN20:CQ20"/>
    <mergeCell ref="CR20:CU20"/>
    <mergeCell ref="A4:A9"/>
    <mergeCell ref="A13:A18"/>
    <mergeCell ref="A22:A27"/>
    <mergeCell ref="B4:B9"/>
    <mergeCell ref="B13:B18"/>
    <mergeCell ref="B22:B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9"/>
  <sheetViews>
    <sheetView zoomScale="60" zoomScaleNormal="60" topLeftCell="B1" workbookViewId="0">
      <selection activeCell="D26" sqref="D26:D33"/>
    </sheetView>
  </sheetViews>
  <sheetFormatPr defaultColWidth="8.72727272727273" defaultRowHeight="15.5"/>
  <cols>
    <col min="1" max="2" width="8.72727272727273" style="7"/>
    <col min="3" max="4" width="15.7272727272727" style="7" customWidth="1"/>
    <col min="5" max="30" width="8.72727272727273" style="14"/>
    <col min="31" max="16372" width="8.72727272727273" style="7"/>
  </cols>
  <sheetData>
    <row r="1" s="13" customFormat="1" spans="2:30">
      <c r="B1" s="15"/>
      <c r="C1" s="15"/>
      <c r="D1" s="15"/>
      <c r="E1" s="16" t="s">
        <v>22</v>
      </c>
      <c r="F1" s="16" t="s">
        <v>23</v>
      </c>
      <c r="G1" s="16" t="s">
        <v>24</v>
      </c>
      <c r="H1" s="16" t="s">
        <v>25</v>
      </c>
      <c r="I1" s="16" t="s">
        <v>26</v>
      </c>
      <c r="J1" s="16" t="s">
        <v>27</v>
      </c>
      <c r="K1" s="16" t="s">
        <v>28</v>
      </c>
      <c r="L1" s="16" t="s">
        <v>29</v>
      </c>
      <c r="M1" s="16" t="s">
        <v>30</v>
      </c>
      <c r="N1" s="16" t="s">
        <v>31</v>
      </c>
      <c r="O1" s="16" t="s">
        <v>32</v>
      </c>
      <c r="P1" s="16" t="s">
        <v>33</v>
      </c>
      <c r="Q1" s="16" t="s">
        <v>34</v>
      </c>
      <c r="R1" s="16" t="s">
        <v>35</v>
      </c>
      <c r="S1" s="16" t="s">
        <v>36</v>
      </c>
      <c r="T1" s="16" t="s">
        <v>37</v>
      </c>
      <c r="U1" s="16" t="s">
        <v>38</v>
      </c>
      <c r="V1" s="16" t="s">
        <v>39</v>
      </c>
      <c r="W1" s="16" t="s">
        <v>40</v>
      </c>
      <c r="X1" s="16" t="s">
        <v>41</v>
      </c>
      <c r="Y1" s="16" t="s">
        <v>42</v>
      </c>
      <c r="Z1" s="16" t="s">
        <v>43</v>
      </c>
      <c r="AA1" s="16" t="s">
        <v>44</v>
      </c>
      <c r="AB1" s="16" t="s">
        <v>45</v>
      </c>
      <c r="AC1" s="16" t="s">
        <v>46</v>
      </c>
      <c r="AD1" s="16" t="s">
        <v>47</v>
      </c>
    </row>
    <row r="2" s="13" customFormat="1" spans="1:30">
      <c r="A2" s="17" t="s">
        <v>18</v>
      </c>
      <c r="B2" s="17" t="s">
        <v>12</v>
      </c>
      <c r="C2" s="17" t="s">
        <v>48</v>
      </c>
      <c r="D2" s="3" t="s">
        <v>14</v>
      </c>
      <c r="E2" s="16">
        <v>0.385548192</v>
      </c>
      <c r="F2" s="16">
        <v>0.089058876</v>
      </c>
      <c r="G2" s="16">
        <v>0.649026735</v>
      </c>
      <c r="H2" s="16">
        <v>0.014866276</v>
      </c>
      <c r="I2" s="16">
        <v>0.048016032</v>
      </c>
      <c r="J2" s="16">
        <v>0.321271137</v>
      </c>
      <c r="K2" s="16">
        <v>0.140709677</v>
      </c>
      <c r="L2" s="16">
        <v>1.648496925</v>
      </c>
      <c r="M2" s="16">
        <v>2.822486991</v>
      </c>
      <c r="N2" s="16">
        <v>2.486811778</v>
      </c>
      <c r="O2" s="16">
        <v>9.746948204</v>
      </c>
      <c r="P2" s="16">
        <v>2.889741459</v>
      </c>
      <c r="Q2" s="16">
        <v>28.75941059</v>
      </c>
      <c r="R2" s="16">
        <v>0.387840771</v>
      </c>
      <c r="S2" s="16">
        <v>27.25375455</v>
      </c>
      <c r="T2" s="16">
        <v>11.80005995</v>
      </c>
      <c r="U2" s="16">
        <v>10.96529072</v>
      </c>
      <c r="V2" s="16">
        <v>2.887654973</v>
      </c>
      <c r="W2" s="16">
        <v>11.51587219</v>
      </c>
      <c r="X2" s="16">
        <v>51.01881325</v>
      </c>
      <c r="Y2" s="16">
        <v>37.46531456</v>
      </c>
      <c r="Z2" s="16">
        <v>5.202601871</v>
      </c>
      <c r="AA2" s="16">
        <v>18.05304345</v>
      </c>
      <c r="AB2" s="16">
        <v>54.50249092</v>
      </c>
      <c r="AC2" s="16">
        <v>13.72623527</v>
      </c>
      <c r="AD2" s="16">
        <v>8.51562849</v>
      </c>
    </row>
    <row r="3" s="13" customFormat="1" spans="1:30">
      <c r="A3" s="17"/>
      <c r="B3" s="17"/>
      <c r="C3" s="17"/>
      <c r="D3" s="3" t="s">
        <v>15</v>
      </c>
      <c r="E3" s="16">
        <v>0.438988654</v>
      </c>
      <c r="F3" s="16">
        <v>0.10861193</v>
      </c>
      <c r="G3" s="16">
        <v>0.637165299</v>
      </c>
      <c r="H3" s="16">
        <v>0.017384111</v>
      </c>
      <c r="I3" s="16">
        <v>0.044422778</v>
      </c>
      <c r="J3" s="16">
        <v>0.296621898</v>
      </c>
      <c r="K3" s="16">
        <v>0.156846811</v>
      </c>
      <c r="L3" s="16">
        <v>1.700041481</v>
      </c>
      <c r="M3" s="16">
        <v>1.287220177</v>
      </c>
      <c r="N3" s="16">
        <v>0.875340028</v>
      </c>
      <c r="O3" s="16">
        <v>7.506613177</v>
      </c>
      <c r="P3" s="16">
        <v>2.75090053</v>
      </c>
      <c r="Q3" s="16">
        <v>30.57608762</v>
      </c>
      <c r="R3" s="16">
        <v>1.581184933</v>
      </c>
      <c r="S3" s="16">
        <v>25.35069961</v>
      </c>
      <c r="T3" s="16">
        <v>14.16131296</v>
      </c>
      <c r="U3" s="16">
        <v>12.80987246</v>
      </c>
      <c r="V3" s="16">
        <v>3.100768515</v>
      </c>
      <c r="W3" s="16">
        <v>10.47215637</v>
      </c>
      <c r="X3" s="16">
        <v>40.74578156</v>
      </c>
      <c r="Y3" s="16">
        <v>48.78206207</v>
      </c>
      <c r="Z3" s="16">
        <v>3.257153894</v>
      </c>
      <c r="AA3" s="16">
        <v>19.81642375</v>
      </c>
      <c r="AB3" s="16">
        <v>56.27783627</v>
      </c>
      <c r="AC3" s="16">
        <v>12.87800981</v>
      </c>
      <c r="AD3" s="16">
        <v>7.770576284</v>
      </c>
    </row>
    <row r="4" s="13" customFormat="1" spans="1:30">
      <c r="A4" s="17"/>
      <c r="B4" s="17"/>
      <c r="C4" s="17"/>
      <c r="D4" s="3" t="s">
        <v>16</v>
      </c>
      <c r="E4" s="16">
        <v>0.480451627</v>
      </c>
      <c r="F4" s="16">
        <v>0.072254378</v>
      </c>
      <c r="G4" s="16">
        <v>0.608686805</v>
      </c>
      <c r="H4" s="16">
        <v>0.01603232</v>
      </c>
      <c r="I4" s="16">
        <v>0.04560371</v>
      </c>
      <c r="J4" s="16">
        <v>0.378845147</v>
      </c>
      <c r="K4" s="16">
        <v>0.110925535</v>
      </c>
      <c r="L4" s="16">
        <v>1.712799522</v>
      </c>
      <c r="M4" s="16">
        <v>1.263273956</v>
      </c>
      <c r="N4" s="16">
        <v>0.795995415</v>
      </c>
      <c r="O4" s="16">
        <v>6.623862273</v>
      </c>
      <c r="P4" s="16">
        <v>4.53524089</v>
      </c>
      <c r="Q4" s="16">
        <v>29.71070731</v>
      </c>
      <c r="R4" s="16">
        <v>1.94078483</v>
      </c>
      <c r="S4" s="16">
        <v>27.6825398</v>
      </c>
      <c r="T4" s="16">
        <v>14.20135871</v>
      </c>
      <c r="U4" s="16">
        <v>11.00938107</v>
      </c>
      <c r="V4" s="16">
        <v>2.236855736</v>
      </c>
      <c r="W4" s="16">
        <v>9.442251113</v>
      </c>
      <c r="X4" s="16">
        <v>48.49873952</v>
      </c>
      <c r="Y4" s="16">
        <v>42.05900937</v>
      </c>
      <c r="Z4" s="16">
        <v>3.438417314</v>
      </c>
      <c r="AA4" s="16">
        <v>18.55452809</v>
      </c>
      <c r="AB4" s="16">
        <v>49.3162533</v>
      </c>
      <c r="AC4" s="16">
        <v>18.8516315</v>
      </c>
      <c r="AD4" s="16">
        <v>9.839169794</v>
      </c>
    </row>
    <row r="5" s="13" customFormat="1" spans="1:30">
      <c r="A5" s="17"/>
      <c r="B5" s="17"/>
      <c r="C5" s="17"/>
      <c r="D5" s="3" t="s">
        <v>17</v>
      </c>
      <c r="E5" s="16">
        <f t="shared" ref="E5:AD5" si="0">AVERAGE(E2:E4)</f>
        <v>0.434996157666667</v>
      </c>
      <c r="F5" s="16">
        <f t="shared" si="0"/>
        <v>0.0899750613333333</v>
      </c>
      <c r="G5" s="16">
        <f t="shared" si="0"/>
        <v>0.631626279666667</v>
      </c>
      <c r="H5" s="16">
        <f t="shared" si="0"/>
        <v>0.0160942356666667</v>
      </c>
      <c r="I5" s="16">
        <f t="shared" si="0"/>
        <v>0.0460141733333333</v>
      </c>
      <c r="J5" s="16">
        <f t="shared" si="0"/>
        <v>0.332246060666667</v>
      </c>
      <c r="K5" s="16">
        <f t="shared" si="0"/>
        <v>0.136160674333333</v>
      </c>
      <c r="L5" s="16">
        <f t="shared" si="0"/>
        <v>1.68711264266667</v>
      </c>
      <c r="M5" s="16">
        <f t="shared" si="0"/>
        <v>1.790993708</v>
      </c>
      <c r="N5" s="16">
        <f t="shared" si="0"/>
        <v>1.38604907366667</v>
      </c>
      <c r="O5" s="16">
        <f t="shared" si="0"/>
        <v>7.959141218</v>
      </c>
      <c r="P5" s="16">
        <f t="shared" si="0"/>
        <v>3.39196095966667</v>
      </c>
      <c r="Q5" s="16">
        <f t="shared" si="0"/>
        <v>29.6820685066667</v>
      </c>
      <c r="R5" s="16">
        <f t="shared" si="0"/>
        <v>1.303270178</v>
      </c>
      <c r="S5" s="16">
        <f t="shared" si="0"/>
        <v>26.76233132</v>
      </c>
      <c r="T5" s="16">
        <f t="shared" si="0"/>
        <v>13.3875772066667</v>
      </c>
      <c r="U5" s="16">
        <f t="shared" si="0"/>
        <v>11.5948480833333</v>
      </c>
      <c r="V5" s="16">
        <f t="shared" si="0"/>
        <v>2.74175974133333</v>
      </c>
      <c r="W5" s="16">
        <f t="shared" si="0"/>
        <v>10.476759891</v>
      </c>
      <c r="X5" s="16">
        <f t="shared" si="0"/>
        <v>46.7544447766667</v>
      </c>
      <c r="Y5" s="16">
        <f t="shared" si="0"/>
        <v>42.7687953333333</v>
      </c>
      <c r="Z5" s="16">
        <f t="shared" si="0"/>
        <v>3.966057693</v>
      </c>
      <c r="AA5" s="16">
        <f t="shared" si="0"/>
        <v>18.80799843</v>
      </c>
      <c r="AB5" s="16">
        <f t="shared" si="0"/>
        <v>53.36552683</v>
      </c>
      <c r="AC5" s="16">
        <f t="shared" si="0"/>
        <v>15.15195886</v>
      </c>
      <c r="AD5" s="16">
        <f t="shared" si="0"/>
        <v>8.70845818933333</v>
      </c>
    </row>
    <row r="6" s="13" customFormat="1" spans="1:30">
      <c r="A6" s="17"/>
      <c r="B6" s="17"/>
      <c r="C6" s="17" t="s">
        <v>49</v>
      </c>
      <c r="D6" s="3" t="s">
        <v>14</v>
      </c>
      <c r="E6" s="16">
        <v>0.432350725</v>
      </c>
      <c r="F6" s="16">
        <v>0.317205485</v>
      </c>
      <c r="G6" s="16">
        <v>0.536376726</v>
      </c>
      <c r="H6" s="16">
        <v>0.041985238</v>
      </c>
      <c r="I6" s="16">
        <v>0.055110411</v>
      </c>
      <c r="J6" s="16">
        <v>0.362739184</v>
      </c>
      <c r="K6" s="16">
        <v>0.193011589</v>
      </c>
      <c r="L6" s="16">
        <v>1.938779358</v>
      </c>
      <c r="M6" s="16">
        <v>2.04831603</v>
      </c>
      <c r="N6" s="16">
        <v>1.051158197</v>
      </c>
      <c r="O6" s="16">
        <v>6.6087708</v>
      </c>
      <c r="P6" s="16">
        <v>5.839475279</v>
      </c>
      <c r="Q6" s="16">
        <v>27.43341387</v>
      </c>
      <c r="R6" s="16">
        <v>1.708205172</v>
      </c>
      <c r="S6" s="16">
        <v>30.20626459</v>
      </c>
      <c r="T6" s="16">
        <v>13.61144</v>
      </c>
      <c r="U6" s="16">
        <v>9.335363162</v>
      </c>
      <c r="V6" s="16">
        <v>2.157592898</v>
      </c>
      <c r="W6" s="16">
        <v>4.444268861</v>
      </c>
      <c r="X6" s="16">
        <v>65.67623956</v>
      </c>
      <c r="Y6" s="16">
        <v>29.87949158</v>
      </c>
      <c r="Z6" s="16">
        <v>4.194699348</v>
      </c>
      <c r="AA6" s="16">
        <v>20.02215825</v>
      </c>
      <c r="AB6" s="16">
        <v>52.09029029</v>
      </c>
      <c r="AC6" s="16">
        <v>16.3915056</v>
      </c>
      <c r="AD6" s="16">
        <v>7.301346514</v>
      </c>
    </row>
    <row r="7" s="13" customFormat="1" spans="1:30">
      <c r="A7" s="17"/>
      <c r="B7" s="17"/>
      <c r="C7" s="17"/>
      <c r="D7" s="3" t="s">
        <v>15</v>
      </c>
      <c r="E7" s="16">
        <v>0.458822033</v>
      </c>
      <c r="F7" s="16">
        <v>0.237689935</v>
      </c>
      <c r="G7" s="16">
        <v>0.589805014</v>
      </c>
      <c r="H7" s="16">
        <v>0.031460095</v>
      </c>
      <c r="I7" s="16">
        <v>0.054745501</v>
      </c>
      <c r="J7" s="16">
        <v>0.358546131</v>
      </c>
      <c r="K7" s="16">
        <v>0.19019583</v>
      </c>
      <c r="L7" s="16">
        <v>1.921264539</v>
      </c>
      <c r="M7" s="16">
        <v>1.548467057</v>
      </c>
      <c r="N7" s="16">
        <v>0.787649533</v>
      </c>
      <c r="O7" s="16">
        <v>7.481853525</v>
      </c>
      <c r="P7" s="16">
        <v>7.065391309</v>
      </c>
      <c r="Q7" s="16">
        <v>27.82019325</v>
      </c>
      <c r="R7" s="16">
        <v>1.911314856</v>
      </c>
      <c r="S7" s="16">
        <v>26.63635828</v>
      </c>
      <c r="T7" s="16">
        <v>12.32872013</v>
      </c>
      <c r="U7" s="16">
        <v>12.74347497</v>
      </c>
      <c r="V7" s="16">
        <v>1.676577095</v>
      </c>
      <c r="W7" s="16">
        <v>4.059564563</v>
      </c>
      <c r="X7" s="16">
        <v>59.91312098</v>
      </c>
      <c r="Y7" s="16">
        <v>36.02731445</v>
      </c>
      <c r="Z7" s="16">
        <v>4.002910114</v>
      </c>
      <c r="AA7" s="16">
        <v>20.43867495</v>
      </c>
      <c r="AB7" s="16">
        <v>53.2311983</v>
      </c>
      <c r="AC7" s="16">
        <v>15.84419713</v>
      </c>
      <c r="AD7" s="16">
        <v>6.483019511</v>
      </c>
    </row>
    <row r="8" s="13" customFormat="1" spans="1:30">
      <c r="A8" s="17"/>
      <c r="B8" s="17"/>
      <c r="C8" s="17"/>
      <c r="D8" s="3" t="s">
        <v>16</v>
      </c>
      <c r="E8" s="16">
        <v>0.49929685</v>
      </c>
      <c r="F8" s="16">
        <v>0.241114705</v>
      </c>
      <c r="G8" s="16">
        <v>0.596281886</v>
      </c>
      <c r="H8" s="16">
        <v>0.028196092</v>
      </c>
      <c r="I8" s="16">
        <v>0.043637987</v>
      </c>
      <c r="J8" s="16">
        <v>0.300478953</v>
      </c>
      <c r="K8" s="16">
        <v>0.185014139</v>
      </c>
      <c r="L8" s="16">
        <v>1.894020612</v>
      </c>
      <c r="M8" s="16">
        <v>2.035255661</v>
      </c>
      <c r="N8" s="16">
        <v>1.175279326</v>
      </c>
      <c r="O8" s="16">
        <v>7.88577481</v>
      </c>
      <c r="P8" s="16">
        <v>7.718786724</v>
      </c>
      <c r="Q8" s="16">
        <v>31.38506203</v>
      </c>
      <c r="R8" s="16">
        <v>1.92985611</v>
      </c>
      <c r="S8" s="16">
        <v>27.53639151</v>
      </c>
      <c r="T8" s="16">
        <v>11.43149597</v>
      </c>
      <c r="U8" s="16">
        <v>7.27178328</v>
      </c>
      <c r="V8" s="16">
        <v>1.630314574</v>
      </c>
      <c r="W8" s="16">
        <v>5.552672964</v>
      </c>
      <c r="X8" s="16">
        <v>64.11294353</v>
      </c>
      <c r="Y8" s="16">
        <v>30.3343835</v>
      </c>
      <c r="Z8" s="16">
        <v>4.067030501</v>
      </c>
      <c r="AA8" s="16">
        <v>24.05629099</v>
      </c>
      <c r="AB8" s="16">
        <v>51.5656158</v>
      </c>
      <c r="AC8" s="16">
        <v>13.93701053</v>
      </c>
      <c r="AD8" s="16">
        <v>6.374052186</v>
      </c>
    </row>
    <row r="9" s="13" customFormat="1" spans="1:30">
      <c r="A9" s="17"/>
      <c r="B9" s="17"/>
      <c r="C9" s="17"/>
      <c r="D9" s="3" t="s">
        <v>17</v>
      </c>
      <c r="E9" s="16">
        <f t="shared" ref="E9:AD9" si="1">AVERAGE(E6:E8)</f>
        <v>0.463489869333333</v>
      </c>
      <c r="F9" s="16">
        <f t="shared" si="1"/>
        <v>0.265336708333333</v>
      </c>
      <c r="G9" s="16">
        <f t="shared" si="1"/>
        <v>0.574154542</v>
      </c>
      <c r="H9" s="16">
        <f t="shared" si="1"/>
        <v>0.033880475</v>
      </c>
      <c r="I9" s="16">
        <f t="shared" si="1"/>
        <v>0.051164633</v>
      </c>
      <c r="J9" s="16">
        <f t="shared" si="1"/>
        <v>0.340588089333333</v>
      </c>
      <c r="K9" s="16">
        <f t="shared" si="1"/>
        <v>0.189407186</v>
      </c>
      <c r="L9" s="16">
        <f t="shared" si="1"/>
        <v>1.918021503</v>
      </c>
      <c r="M9" s="16">
        <f t="shared" si="1"/>
        <v>1.87734624933333</v>
      </c>
      <c r="N9" s="16">
        <f t="shared" si="1"/>
        <v>1.00469568533333</v>
      </c>
      <c r="O9" s="16">
        <f t="shared" si="1"/>
        <v>7.32546637833333</v>
      </c>
      <c r="P9" s="16">
        <f t="shared" si="1"/>
        <v>6.874551104</v>
      </c>
      <c r="Q9" s="16">
        <f t="shared" si="1"/>
        <v>28.8795563833333</v>
      </c>
      <c r="R9" s="16">
        <f t="shared" si="1"/>
        <v>1.849792046</v>
      </c>
      <c r="S9" s="16">
        <f t="shared" si="1"/>
        <v>28.1263381266667</v>
      </c>
      <c r="T9" s="16">
        <f t="shared" si="1"/>
        <v>12.4572187</v>
      </c>
      <c r="U9" s="16">
        <f t="shared" si="1"/>
        <v>9.78354047066667</v>
      </c>
      <c r="V9" s="16">
        <f t="shared" si="1"/>
        <v>1.82149485566667</v>
      </c>
      <c r="W9" s="16">
        <f t="shared" si="1"/>
        <v>4.68550212933333</v>
      </c>
      <c r="X9" s="16">
        <f t="shared" si="1"/>
        <v>63.2341013566667</v>
      </c>
      <c r="Y9" s="16">
        <f t="shared" si="1"/>
        <v>32.08039651</v>
      </c>
      <c r="Z9" s="16">
        <f t="shared" si="1"/>
        <v>4.088213321</v>
      </c>
      <c r="AA9" s="16">
        <f t="shared" si="1"/>
        <v>21.5057080633333</v>
      </c>
      <c r="AB9" s="16">
        <f t="shared" si="1"/>
        <v>52.2957014633333</v>
      </c>
      <c r="AC9" s="16">
        <f t="shared" si="1"/>
        <v>15.39090442</v>
      </c>
      <c r="AD9" s="16">
        <f t="shared" si="1"/>
        <v>6.719472737</v>
      </c>
    </row>
    <row r="10" s="13" customFormat="1" spans="1:30">
      <c r="A10" s="17"/>
      <c r="B10" s="17" t="s">
        <v>13</v>
      </c>
      <c r="C10" s="17" t="s">
        <v>48</v>
      </c>
      <c r="D10" s="3" t="s">
        <v>14</v>
      </c>
      <c r="E10" s="16">
        <v>0.544680584</v>
      </c>
      <c r="F10" s="16">
        <v>0.16263664</v>
      </c>
      <c r="G10" s="16">
        <v>0.438273726</v>
      </c>
      <c r="H10" s="16">
        <v>0.025574653</v>
      </c>
      <c r="I10" s="16">
        <v>0.053314908</v>
      </c>
      <c r="J10" s="16">
        <v>0.363125958</v>
      </c>
      <c r="K10" s="16">
        <v>0.184801178</v>
      </c>
      <c r="L10" s="16">
        <v>1.772407647</v>
      </c>
      <c r="M10" s="16">
        <v>1.121859286</v>
      </c>
      <c r="N10" s="16">
        <v>0.77620012</v>
      </c>
      <c r="O10" s="16">
        <v>15.65098922</v>
      </c>
      <c r="P10" s="16">
        <v>3.138683109</v>
      </c>
      <c r="Q10" s="16">
        <v>25.02056125</v>
      </c>
      <c r="R10" s="16">
        <v>2.0267926</v>
      </c>
      <c r="S10" s="16">
        <v>25.131223</v>
      </c>
      <c r="T10" s="16">
        <v>13.24408931</v>
      </c>
      <c r="U10" s="16">
        <v>12.52275563</v>
      </c>
      <c r="V10" s="16">
        <v>1.366846481</v>
      </c>
      <c r="W10" s="16">
        <v>9.078253568</v>
      </c>
      <c r="X10" s="16">
        <v>51.12718446</v>
      </c>
      <c r="Y10" s="16">
        <v>39.79456198</v>
      </c>
      <c r="Z10" s="16">
        <v>5.805027652</v>
      </c>
      <c r="AA10" s="16">
        <v>21.66963328</v>
      </c>
      <c r="AB10" s="16">
        <v>49.96128273</v>
      </c>
      <c r="AC10" s="16">
        <v>13.77811782</v>
      </c>
      <c r="AD10" s="16">
        <v>8.785938519</v>
      </c>
    </row>
    <row r="11" s="13" customFormat="1" spans="1:30">
      <c r="A11" s="17"/>
      <c r="B11" s="17"/>
      <c r="C11" s="17"/>
      <c r="D11" s="3" t="s">
        <v>15</v>
      </c>
      <c r="E11" s="16">
        <v>0.511507702</v>
      </c>
      <c r="F11" s="16">
        <v>0.131992477</v>
      </c>
      <c r="G11" s="16">
        <v>0.464161937</v>
      </c>
      <c r="H11" s="16">
        <v>0.014378462</v>
      </c>
      <c r="I11" s="16">
        <v>0.067460488</v>
      </c>
      <c r="J11" s="16">
        <v>0.410878912</v>
      </c>
      <c r="K11" s="16">
        <v>0.185294622</v>
      </c>
      <c r="L11" s="16">
        <v>1.7856746</v>
      </c>
      <c r="M11" s="16">
        <v>1.8981733</v>
      </c>
      <c r="N11" s="16">
        <v>1.088075765</v>
      </c>
      <c r="O11" s="16">
        <v>7.735532374</v>
      </c>
      <c r="P11" s="16">
        <v>4.274462613</v>
      </c>
      <c r="Q11" s="16">
        <v>25.45095781</v>
      </c>
      <c r="R11" s="16">
        <v>2.797200262</v>
      </c>
      <c r="S11" s="16">
        <v>27.18659718</v>
      </c>
      <c r="T11" s="16">
        <v>14.09998981</v>
      </c>
      <c r="U11" s="16">
        <v>13.15256028</v>
      </c>
      <c r="V11" s="16">
        <v>2.316450604</v>
      </c>
      <c r="W11" s="16">
        <v>6.460112908</v>
      </c>
      <c r="X11" s="16">
        <v>45.13795343</v>
      </c>
      <c r="Y11" s="16">
        <v>48.40193366</v>
      </c>
      <c r="Z11" s="16">
        <v>4.403975215</v>
      </c>
      <c r="AA11" s="16">
        <v>19.9550669</v>
      </c>
      <c r="AB11" s="16">
        <v>54.38192742</v>
      </c>
      <c r="AC11" s="16">
        <v>12.94256684</v>
      </c>
      <c r="AD11" s="16">
        <v>8.316463627</v>
      </c>
    </row>
    <row r="12" s="13" customFormat="1" spans="1:30">
      <c r="A12" s="17"/>
      <c r="B12" s="17"/>
      <c r="C12" s="17"/>
      <c r="D12" s="3" t="s">
        <v>16</v>
      </c>
      <c r="E12" s="16">
        <v>0.50501993</v>
      </c>
      <c r="F12" s="16">
        <v>0.111316105</v>
      </c>
      <c r="G12" s="16">
        <v>0.486262074</v>
      </c>
      <c r="H12" s="16">
        <v>0.019642085</v>
      </c>
      <c r="I12" s="16">
        <v>0.055669758</v>
      </c>
      <c r="J12" s="16">
        <v>0.38278754</v>
      </c>
      <c r="K12" s="16">
        <v>0.186592607</v>
      </c>
      <c r="L12" s="16">
        <v>1.747290099</v>
      </c>
      <c r="M12" s="16">
        <v>1.163583099</v>
      </c>
      <c r="N12" s="16">
        <v>0.766927191</v>
      </c>
      <c r="O12" s="16">
        <v>11.00867685</v>
      </c>
      <c r="P12" s="16">
        <v>6.211002005</v>
      </c>
      <c r="Q12" s="16">
        <v>26.33376866</v>
      </c>
      <c r="R12" s="16">
        <v>1.562929727</v>
      </c>
      <c r="S12" s="16">
        <v>24.62527009</v>
      </c>
      <c r="T12" s="16">
        <v>13.94770959</v>
      </c>
      <c r="U12" s="16">
        <v>12.58107787</v>
      </c>
      <c r="V12" s="16">
        <v>1.799054913</v>
      </c>
      <c r="W12" s="16">
        <v>9.14173305</v>
      </c>
      <c r="X12" s="16">
        <v>40.95470514</v>
      </c>
      <c r="Y12" s="16">
        <v>49.90356181</v>
      </c>
      <c r="Z12" s="16">
        <v>5.680973126</v>
      </c>
      <c r="AA12" s="16">
        <v>20.59202693</v>
      </c>
      <c r="AB12" s="16">
        <v>54.45079387</v>
      </c>
      <c r="AC12" s="16">
        <v>10.87695609</v>
      </c>
      <c r="AD12" s="16">
        <v>8.399249982</v>
      </c>
    </row>
    <row r="13" s="13" customFormat="1" spans="1:30">
      <c r="A13" s="17"/>
      <c r="B13" s="17"/>
      <c r="C13" s="17"/>
      <c r="D13" s="3" t="s">
        <v>17</v>
      </c>
      <c r="E13" s="16">
        <f t="shared" ref="E13:AD13" si="2">AVERAGE(E10:E12)</f>
        <v>0.520402738666667</v>
      </c>
      <c r="F13" s="16">
        <f t="shared" si="2"/>
        <v>0.135315074</v>
      </c>
      <c r="G13" s="16">
        <f t="shared" si="2"/>
        <v>0.462899245666667</v>
      </c>
      <c r="H13" s="16">
        <f t="shared" si="2"/>
        <v>0.0198650666666667</v>
      </c>
      <c r="I13" s="16">
        <f t="shared" si="2"/>
        <v>0.0588150513333333</v>
      </c>
      <c r="J13" s="16">
        <f t="shared" si="2"/>
        <v>0.38559747</v>
      </c>
      <c r="K13" s="16">
        <f t="shared" si="2"/>
        <v>0.185562802333333</v>
      </c>
      <c r="L13" s="16">
        <f t="shared" si="2"/>
        <v>1.76845744866667</v>
      </c>
      <c r="M13" s="16">
        <f t="shared" si="2"/>
        <v>1.39453856166667</v>
      </c>
      <c r="N13" s="16">
        <f t="shared" si="2"/>
        <v>0.877067692</v>
      </c>
      <c r="O13" s="16">
        <f t="shared" si="2"/>
        <v>11.465066148</v>
      </c>
      <c r="P13" s="16">
        <f t="shared" si="2"/>
        <v>4.54138257566667</v>
      </c>
      <c r="Q13" s="16">
        <f t="shared" si="2"/>
        <v>25.6017625733333</v>
      </c>
      <c r="R13" s="16">
        <f t="shared" si="2"/>
        <v>2.12897419633333</v>
      </c>
      <c r="S13" s="16">
        <f t="shared" si="2"/>
        <v>25.6476967566667</v>
      </c>
      <c r="T13" s="16">
        <f t="shared" si="2"/>
        <v>13.76392957</v>
      </c>
      <c r="U13" s="16">
        <f t="shared" si="2"/>
        <v>12.75213126</v>
      </c>
      <c r="V13" s="16">
        <f t="shared" si="2"/>
        <v>1.827450666</v>
      </c>
      <c r="W13" s="16">
        <f t="shared" si="2"/>
        <v>8.226699842</v>
      </c>
      <c r="X13" s="16">
        <f t="shared" si="2"/>
        <v>45.7399476766667</v>
      </c>
      <c r="Y13" s="16">
        <f t="shared" si="2"/>
        <v>46.0333524833333</v>
      </c>
      <c r="Z13" s="16">
        <f t="shared" si="2"/>
        <v>5.29665866433333</v>
      </c>
      <c r="AA13" s="16">
        <f t="shared" si="2"/>
        <v>20.7389090366667</v>
      </c>
      <c r="AB13" s="16">
        <f t="shared" si="2"/>
        <v>52.9313346733333</v>
      </c>
      <c r="AC13" s="16">
        <f t="shared" si="2"/>
        <v>12.5325469166667</v>
      </c>
      <c r="AD13" s="16">
        <f t="shared" si="2"/>
        <v>8.50055070933333</v>
      </c>
    </row>
    <row r="14" s="13" customFormat="1" spans="1:30">
      <c r="A14" s="17"/>
      <c r="B14" s="17"/>
      <c r="C14" s="17" t="s">
        <v>49</v>
      </c>
      <c r="D14" s="3" t="s">
        <v>14</v>
      </c>
      <c r="E14" s="16">
        <v>0.424181875</v>
      </c>
      <c r="F14" s="16">
        <v>0.196288658</v>
      </c>
      <c r="G14" s="16">
        <v>0.681956365</v>
      </c>
      <c r="H14" s="16">
        <v>0.036874939</v>
      </c>
      <c r="I14" s="16">
        <v>0.050347164</v>
      </c>
      <c r="J14" s="16">
        <v>0.383264892</v>
      </c>
      <c r="K14" s="16">
        <v>0.101028895</v>
      </c>
      <c r="L14" s="16">
        <v>1.873942788</v>
      </c>
      <c r="M14" s="16">
        <v>1.854362684</v>
      </c>
      <c r="N14" s="16">
        <v>0.974192834</v>
      </c>
      <c r="O14" s="16">
        <v>9.267944923</v>
      </c>
      <c r="P14" s="16">
        <v>4.386810437</v>
      </c>
      <c r="Q14" s="16">
        <v>36.30750966</v>
      </c>
      <c r="R14" s="16">
        <v>1.500495437</v>
      </c>
      <c r="S14" s="16">
        <v>24.67922131</v>
      </c>
      <c r="T14" s="16">
        <v>13.64137651</v>
      </c>
      <c r="U14" s="16">
        <v>4.386090489</v>
      </c>
      <c r="V14" s="16">
        <v>3.001995712</v>
      </c>
      <c r="W14" s="16">
        <v>4.498844171</v>
      </c>
      <c r="X14" s="16">
        <v>73.84941921</v>
      </c>
      <c r="Y14" s="16">
        <v>21.65173662</v>
      </c>
      <c r="Z14" s="16">
        <v>4.76780188</v>
      </c>
      <c r="AA14" s="16">
        <v>19.33707502</v>
      </c>
      <c r="AB14" s="16">
        <v>47.75564084</v>
      </c>
      <c r="AC14" s="16">
        <v>17.94232554</v>
      </c>
      <c r="AD14" s="16">
        <v>10.19715672</v>
      </c>
    </row>
    <row r="15" s="13" customFormat="1" spans="1:30">
      <c r="A15" s="17"/>
      <c r="B15" s="17"/>
      <c r="C15" s="17"/>
      <c r="D15" s="3" t="s">
        <v>15</v>
      </c>
      <c r="E15" s="16">
        <v>0.500184241</v>
      </c>
      <c r="F15" s="16">
        <v>0.193733488</v>
      </c>
      <c r="G15" s="16">
        <v>0.593775987</v>
      </c>
      <c r="H15" s="16">
        <v>0.030187939</v>
      </c>
      <c r="I15" s="16">
        <v>0.046620241</v>
      </c>
      <c r="J15" s="16">
        <v>0.429646849</v>
      </c>
      <c r="K15" s="16">
        <v>0.140236851</v>
      </c>
      <c r="L15" s="16">
        <v>1.934385596</v>
      </c>
      <c r="M15" s="16">
        <v>1.241396141</v>
      </c>
      <c r="N15" s="16">
        <v>0.80870875</v>
      </c>
      <c r="O15" s="16">
        <v>6.395734208</v>
      </c>
      <c r="P15" s="16">
        <v>2.815904692</v>
      </c>
      <c r="Q15" s="16">
        <v>32.60600852</v>
      </c>
      <c r="R15" s="16">
        <v>1.540810266</v>
      </c>
      <c r="S15" s="16">
        <v>28.78697693</v>
      </c>
      <c r="T15" s="16">
        <v>16.93071196</v>
      </c>
      <c r="U15" s="16">
        <v>5.86132164</v>
      </c>
      <c r="V15" s="16">
        <v>3.012426885</v>
      </c>
      <c r="W15" s="16">
        <v>4.394895441</v>
      </c>
      <c r="X15" s="16">
        <v>58.65966478</v>
      </c>
      <c r="Y15" s="16">
        <v>36.94543978</v>
      </c>
      <c r="Z15" s="16">
        <v>3.921024228</v>
      </c>
      <c r="AA15" s="16">
        <v>15.67992802</v>
      </c>
      <c r="AB15" s="16">
        <v>44.47589174</v>
      </c>
      <c r="AC15" s="16">
        <v>26.8133817</v>
      </c>
      <c r="AD15" s="16">
        <v>9.109774318</v>
      </c>
    </row>
    <row r="16" s="13" customFormat="1" spans="1:30">
      <c r="A16" s="17"/>
      <c r="B16" s="17"/>
      <c r="C16" s="17"/>
      <c r="D16" s="3" t="s">
        <v>16</v>
      </c>
      <c r="E16" s="16">
        <v>0.540910206</v>
      </c>
      <c r="F16" s="16">
        <v>0.24744824</v>
      </c>
      <c r="G16" s="16">
        <v>0.653024571</v>
      </c>
      <c r="H16" s="16">
        <v>0.038503214</v>
      </c>
      <c r="I16" s="16">
        <v>0.082238445</v>
      </c>
      <c r="J16" s="16">
        <v>0.47705298</v>
      </c>
      <c r="K16" s="16">
        <v>0.158668814</v>
      </c>
      <c r="L16" s="16">
        <v>2.19784647</v>
      </c>
      <c r="M16" s="16">
        <v>1.461707415</v>
      </c>
      <c r="N16" s="16">
        <v>0.967238268</v>
      </c>
      <c r="O16" s="16">
        <v>8.68869449</v>
      </c>
      <c r="P16" s="16">
        <v>4.286121321</v>
      </c>
      <c r="Q16" s="16">
        <v>29.35162985</v>
      </c>
      <c r="R16" s="16">
        <v>1.326863765</v>
      </c>
      <c r="S16" s="16">
        <v>26.57557085</v>
      </c>
      <c r="T16" s="16">
        <v>16.14681082</v>
      </c>
      <c r="U16" s="16">
        <v>8.279601928</v>
      </c>
      <c r="V16" s="16">
        <v>2.915761293</v>
      </c>
      <c r="W16" s="16">
        <v>5.497780338</v>
      </c>
      <c r="X16" s="16">
        <v>60.49744072</v>
      </c>
      <c r="Y16" s="16">
        <v>34.00477894</v>
      </c>
      <c r="Z16" s="16">
        <v>4.122787808</v>
      </c>
      <c r="AA16" s="16">
        <v>23.32704672</v>
      </c>
      <c r="AB16" s="16">
        <v>49.83089318</v>
      </c>
      <c r="AC16" s="16">
        <v>14.59129497</v>
      </c>
      <c r="AD16" s="16">
        <v>8.127977317</v>
      </c>
    </row>
    <row r="17" s="13" customFormat="1" spans="1:30">
      <c r="A17" s="17"/>
      <c r="B17" s="17"/>
      <c r="C17" s="17"/>
      <c r="D17" s="3" t="s">
        <v>17</v>
      </c>
      <c r="E17" s="16">
        <f t="shared" ref="E17:AD17" si="3">AVERAGE(E14:E16)</f>
        <v>0.488425440666667</v>
      </c>
      <c r="F17" s="16">
        <f t="shared" si="3"/>
        <v>0.212490128666667</v>
      </c>
      <c r="G17" s="16">
        <f t="shared" si="3"/>
        <v>0.642918974333333</v>
      </c>
      <c r="H17" s="16">
        <f t="shared" si="3"/>
        <v>0.0351886973333333</v>
      </c>
      <c r="I17" s="16">
        <f t="shared" si="3"/>
        <v>0.0597352833333333</v>
      </c>
      <c r="J17" s="16">
        <f t="shared" si="3"/>
        <v>0.429988240333333</v>
      </c>
      <c r="K17" s="16">
        <f t="shared" si="3"/>
        <v>0.13331152</v>
      </c>
      <c r="L17" s="16">
        <f t="shared" si="3"/>
        <v>2.00205828466667</v>
      </c>
      <c r="M17" s="16">
        <f t="shared" si="3"/>
        <v>1.51915541333333</v>
      </c>
      <c r="N17" s="16">
        <f t="shared" si="3"/>
        <v>0.916713284</v>
      </c>
      <c r="O17" s="16">
        <f t="shared" si="3"/>
        <v>8.11745787366667</v>
      </c>
      <c r="P17" s="16">
        <f t="shared" si="3"/>
        <v>3.82961215</v>
      </c>
      <c r="Q17" s="16">
        <f t="shared" si="3"/>
        <v>32.7550493433333</v>
      </c>
      <c r="R17" s="16">
        <f t="shared" si="3"/>
        <v>1.45605648933333</v>
      </c>
      <c r="S17" s="16">
        <f t="shared" si="3"/>
        <v>26.6805896966667</v>
      </c>
      <c r="T17" s="16">
        <f t="shared" si="3"/>
        <v>15.57296643</v>
      </c>
      <c r="U17" s="16">
        <f t="shared" si="3"/>
        <v>6.17567135233333</v>
      </c>
      <c r="V17" s="16">
        <f t="shared" si="3"/>
        <v>2.97672796333333</v>
      </c>
      <c r="W17" s="16">
        <f t="shared" si="3"/>
        <v>4.79717331666667</v>
      </c>
      <c r="X17" s="16">
        <f t="shared" si="3"/>
        <v>64.3355082366667</v>
      </c>
      <c r="Y17" s="16">
        <f t="shared" si="3"/>
        <v>30.8673184466667</v>
      </c>
      <c r="Z17" s="16">
        <f t="shared" si="3"/>
        <v>4.270537972</v>
      </c>
      <c r="AA17" s="16">
        <f t="shared" si="3"/>
        <v>19.4480165866667</v>
      </c>
      <c r="AB17" s="16">
        <f t="shared" si="3"/>
        <v>47.35414192</v>
      </c>
      <c r="AC17" s="16">
        <f t="shared" si="3"/>
        <v>19.78233407</v>
      </c>
      <c r="AD17" s="16">
        <f t="shared" si="3"/>
        <v>9.14496945166667</v>
      </c>
    </row>
    <row r="18" s="13" customFormat="1" spans="1:30">
      <c r="A18" s="17" t="s">
        <v>20</v>
      </c>
      <c r="B18" s="17" t="s">
        <v>12</v>
      </c>
      <c r="C18" s="17" t="s">
        <v>48</v>
      </c>
      <c r="D18" s="3" t="s">
        <v>14</v>
      </c>
      <c r="E18" s="16">
        <v>0.379872522</v>
      </c>
      <c r="F18" s="16">
        <v>0.359968267</v>
      </c>
      <c r="G18" s="16">
        <v>0.521619581</v>
      </c>
      <c r="H18" s="16">
        <v>0.013521638</v>
      </c>
      <c r="I18" s="16">
        <v>0</v>
      </c>
      <c r="J18" s="16">
        <v>0.331074323</v>
      </c>
      <c r="K18" s="16">
        <v>0.068715875</v>
      </c>
      <c r="L18" s="16">
        <v>1.674772206</v>
      </c>
      <c r="M18" s="16">
        <v>1.108563462</v>
      </c>
      <c r="N18" s="16">
        <v>0.821381126</v>
      </c>
      <c r="O18" s="16">
        <v>9.185173544</v>
      </c>
      <c r="P18" s="16">
        <v>6.698370677</v>
      </c>
      <c r="Q18" s="16">
        <v>31.59220948</v>
      </c>
      <c r="R18" s="16">
        <v>0.858924316</v>
      </c>
      <c r="S18" s="16">
        <v>24.57258433</v>
      </c>
      <c r="T18" s="16">
        <v>13.5443417</v>
      </c>
      <c r="U18" s="16">
        <v>7.69605469</v>
      </c>
      <c r="V18" s="16">
        <v>3.922396678</v>
      </c>
      <c r="W18" s="16">
        <v>2.081576273</v>
      </c>
      <c r="X18" s="16">
        <v>56.09526451</v>
      </c>
      <c r="Y18" s="16">
        <v>41.82315921</v>
      </c>
      <c r="Z18" s="16">
        <v>3.756477717</v>
      </c>
      <c r="AA18" s="16">
        <v>16.08630887</v>
      </c>
      <c r="AB18" s="16">
        <v>50.92015249</v>
      </c>
      <c r="AC18" s="16">
        <v>23.70151086</v>
      </c>
      <c r="AD18" s="16">
        <v>5.535550059</v>
      </c>
    </row>
    <row r="19" s="13" customFormat="1" spans="1:30">
      <c r="A19" s="17"/>
      <c r="B19" s="17"/>
      <c r="C19" s="17"/>
      <c r="D19" s="3" t="s">
        <v>15</v>
      </c>
      <c r="E19" s="16">
        <v>0.333640886</v>
      </c>
      <c r="F19" s="16">
        <v>0.41871732</v>
      </c>
      <c r="G19" s="16">
        <v>0.452179974</v>
      </c>
      <c r="H19" s="16">
        <v>0.011868355</v>
      </c>
      <c r="I19" s="16">
        <v>0</v>
      </c>
      <c r="J19" s="16">
        <v>0.321513458</v>
      </c>
      <c r="K19" s="16">
        <v>0.075232188</v>
      </c>
      <c r="L19" s="16">
        <v>1.613152181</v>
      </c>
      <c r="M19" s="16">
        <v>1.159824066</v>
      </c>
      <c r="N19" s="16">
        <v>0.850893208</v>
      </c>
      <c r="O19" s="16">
        <v>9.563534558</v>
      </c>
      <c r="P19" s="16">
        <v>6.62220973</v>
      </c>
      <c r="Q19" s="16">
        <v>29.67320844</v>
      </c>
      <c r="R19" s="16">
        <v>0.69398294</v>
      </c>
      <c r="S19" s="16">
        <v>24.39702456</v>
      </c>
      <c r="T19" s="16">
        <v>13.38476099</v>
      </c>
      <c r="U19" s="16">
        <v>9.854903232</v>
      </c>
      <c r="V19" s="16">
        <v>3.799658267</v>
      </c>
      <c r="W19" s="16">
        <v>5.244477224</v>
      </c>
      <c r="X19" s="16">
        <v>58.49183303</v>
      </c>
      <c r="Y19" s="16">
        <v>36.26368974</v>
      </c>
      <c r="Z19" s="16">
        <v>3.636314331</v>
      </c>
      <c r="AA19" s="16">
        <v>11.88104445</v>
      </c>
      <c r="AB19" s="16">
        <v>42.58034234</v>
      </c>
      <c r="AC19" s="16">
        <v>36.21340833</v>
      </c>
      <c r="AD19" s="16">
        <v>5.688890543</v>
      </c>
    </row>
    <row r="20" s="13" customFormat="1" spans="1:30">
      <c r="A20" s="17"/>
      <c r="B20" s="17"/>
      <c r="C20" s="17"/>
      <c r="D20" s="3" t="s">
        <v>16</v>
      </c>
      <c r="E20" s="16">
        <v>0.356756704</v>
      </c>
      <c r="F20" s="16">
        <v>0.389342794</v>
      </c>
      <c r="G20" s="16">
        <v>0.486899777</v>
      </c>
      <c r="H20" s="16">
        <v>0.012694996</v>
      </c>
      <c r="I20" s="16">
        <v>0</v>
      </c>
      <c r="J20" s="16">
        <v>0.32629389</v>
      </c>
      <c r="K20" s="16">
        <v>0.071974032</v>
      </c>
      <c r="L20" s="16">
        <v>1.643962193</v>
      </c>
      <c r="M20" s="16">
        <v>1.134193764</v>
      </c>
      <c r="N20" s="16">
        <v>0.836137167</v>
      </c>
      <c r="O20" s="16">
        <v>9.374354051</v>
      </c>
      <c r="P20" s="16">
        <v>6.660290203</v>
      </c>
      <c r="Q20" s="16">
        <v>30.63270896</v>
      </c>
      <c r="R20" s="16">
        <v>0.776453628</v>
      </c>
      <c r="S20" s="16">
        <v>24.48480445</v>
      </c>
      <c r="T20" s="16">
        <v>13.46455134</v>
      </c>
      <c r="U20" s="16">
        <v>8.775478961</v>
      </c>
      <c r="V20" s="16">
        <v>3.861027473</v>
      </c>
      <c r="W20" s="16">
        <v>3.663026749</v>
      </c>
      <c r="X20" s="16">
        <v>57.29354877</v>
      </c>
      <c r="Y20" s="16">
        <v>39.04342448</v>
      </c>
      <c r="Z20" s="16">
        <v>3.696396024</v>
      </c>
      <c r="AA20" s="16">
        <v>13.98367666</v>
      </c>
      <c r="AB20" s="16">
        <v>46.75024742</v>
      </c>
      <c r="AC20" s="16">
        <v>29.9574596</v>
      </c>
      <c r="AD20" s="16">
        <v>5.612220301</v>
      </c>
    </row>
    <row r="21" s="13" customFormat="1" spans="1:30">
      <c r="A21" s="17"/>
      <c r="B21" s="17"/>
      <c r="C21" s="17"/>
      <c r="D21" s="3" t="s">
        <v>17</v>
      </c>
      <c r="E21" s="16">
        <f t="shared" ref="E21:H21" si="4">AVERAGE(E18:E20)</f>
        <v>0.356756704</v>
      </c>
      <c r="F21" s="16">
        <f t="shared" si="4"/>
        <v>0.389342793666667</v>
      </c>
      <c r="G21" s="16">
        <f t="shared" si="4"/>
        <v>0.486899777333333</v>
      </c>
      <c r="H21" s="16">
        <f t="shared" si="4"/>
        <v>0.0126949963333333</v>
      </c>
      <c r="I21" s="16">
        <v>0</v>
      </c>
      <c r="J21" s="16">
        <f t="shared" ref="J21:AD21" si="5">AVERAGE(J18:J20)</f>
        <v>0.326293890333333</v>
      </c>
      <c r="K21" s="16">
        <f t="shared" si="5"/>
        <v>0.0719740316666667</v>
      </c>
      <c r="L21" s="16">
        <f t="shared" si="5"/>
        <v>1.64396219333333</v>
      </c>
      <c r="M21" s="16">
        <f t="shared" si="5"/>
        <v>1.134193764</v>
      </c>
      <c r="N21" s="16">
        <f t="shared" si="5"/>
        <v>0.836137167</v>
      </c>
      <c r="O21" s="16">
        <f t="shared" si="5"/>
        <v>9.374354051</v>
      </c>
      <c r="P21" s="16">
        <f t="shared" si="5"/>
        <v>6.66029020333333</v>
      </c>
      <c r="Q21" s="16">
        <f t="shared" si="5"/>
        <v>30.63270896</v>
      </c>
      <c r="R21" s="16">
        <f t="shared" si="5"/>
        <v>0.776453628</v>
      </c>
      <c r="S21" s="16">
        <f t="shared" si="5"/>
        <v>24.4848044466667</v>
      </c>
      <c r="T21" s="16">
        <f t="shared" si="5"/>
        <v>13.4645513433333</v>
      </c>
      <c r="U21" s="16">
        <f t="shared" si="5"/>
        <v>8.775478961</v>
      </c>
      <c r="V21" s="16">
        <f t="shared" si="5"/>
        <v>3.86102747266667</v>
      </c>
      <c r="W21" s="16">
        <f t="shared" si="5"/>
        <v>3.66302674866667</v>
      </c>
      <c r="X21" s="16">
        <f t="shared" si="5"/>
        <v>57.29354877</v>
      </c>
      <c r="Y21" s="16">
        <f t="shared" si="5"/>
        <v>39.0434244766667</v>
      </c>
      <c r="Z21" s="16">
        <f t="shared" si="5"/>
        <v>3.696396024</v>
      </c>
      <c r="AA21" s="16">
        <f t="shared" si="5"/>
        <v>13.98367666</v>
      </c>
      <c r="AB21" s="16">
        <f t="shared" si="5"/>
        <v>46.7502474166667</v>
      </c>
      <c r="AC21" s="16">
        <f t="shared" si="5"/>
        <v>29.9574595966667</v>
      </c>
      <c r="AD21" s="16">
        <f t="shared" si="5"/>
        <v>5.612220301</v>
      </c>
    </row>
    <row r="22" s="13" customFormat="1" spans="1:30">
      <c r="A22" s="17"/>
      <c r="B22" s="17"/>
      <c r="C22" s="17" t="s">
        <v>49</v>
      </c>
      <c r="D22" s="3" t="s">
        <v>14</v>
      </c>
      <c r="E22" s="16">
        <v>0.613659287</v>
      </c>
      <c r="F22" s="16">
        <v>0.35543473</v>
      </c>
      <c r="G22" s="16">
        <v>0.394377635</v>
      </c>
      <c r="H22" s="16">
        <v>0.020189152</v>
      </c>
      <c r="I22" s="16">
        <v>0</v>
      </c>
      <c r="J22" s="16">
        <v>0.365174589</v>
      </c>
      <c r="K22" s="16">
        <v>0.151486465</v>
      </c>
      <c r="L22" s="16">
        <v>1.900321858</v>
      </c>
      <c r="M22" s="16">
        <v>1.130220644</v>
      </c>
      <c r="N22" s="16">
        <v>2.029416586</v>
      </c>
      <c r="O22" s="16">
        <v>8.628438207</v>
      </c>
      <c r="P22" s="16">
        <v>7.946556621</v>
      </c>
      <c r="Q22" s="16">
        <v>25.77875691</v>
      </c>
      <c r="R22" s="16">
        <v>3.035148404</v>
      </c>
      <c r="S22" s="16">
        <v>26.45066485</v>
      </c>
      <c r="T22" s="16">
        <v>12.95433645</v>
      </c>
      <c r="U22" s="16">
        <v>7.689273597</v>
      </c>
      <c r="V22" s="16">
        <v>4.357187721</v>
      </c>
      <c r="W22" s="16">
        <v>7.152388157</v>
      </c>
      <c r="X22" s="16">
        <v>55.63620151</v>
      </c>
      <c r="Y22" s="16">
        <v>37.21141034</v>
      </c>
      <c r="Z22" s="16">
        <v>11.04264807</v>
      </c>
      <c r="AA22" s="16">
        <v>17.36486408</v>
      </c>
      <c r="AB22" s="16">
        <v>33.14726431</v>
      </c>
      <c r="AC22" s="16">
        <v>33.59964195</v>
      </c>
      <c r="AD22" s="16">
        <v>4.845581598</v>
      </c>
    </row>
    <row r="23" s="13" customFormat="1" spans="1:30">
      <c r="A23" s="17"/>
      <c r="B23" s="17"/>
      <c r="C23" s="17"/>
      <c r="D23" s="3" t="s">
        <v>15</v>
      </c>
      <c r="E23" s="16">
        <v>0.593946257</v>
      </c>
      <c r="F23" s="16">
        <v>0.429850015</v>
      </c>
      <c r="G23" s="16">
        <v>0.359963346</v>
      </c>
      <c r="H23" s="16">
        <v>0.03503056</v>
      </c>
      <c r="I23" s="16">
        <v>0</v>
      </c>
      <c r="J23" s="16">
        <v>0.324485176</v>
      </c>
      <c r="K23" s="16">
        <v>0.138203107</v>
      </c>
      <c r="L23" s="16">
        <v>1.881478461</v>
      </c>
      <c r="M23" s="16">
        <v>1.541716104</v>
      </c>
      <c r="N23" s="16">
        <v>1.793214341</v>
      </c>
      <c r="O23" s="16">
        <v>18.92847165</v>
      </c>
      <c r="P23" s="16">
        <v>7.673556506</v>
      </c>
      <c r="Q23" s="16">
        <v>27.5164941</v>
      </c>
      <c r="R23" s="16">
        <v>2.740905587</v>
      </c>
      <c r="S23" s="16">
        <v>28.39672941</v>
      </c>
      <c r="T23" s="16">
        <v>12.52298128</v>
      </c>
      <c r="U23" s="16">
        <v>6.480614387</v>
      </c>
      <c r="V23" s="16">
        <v>2.703246534</v>
      </c>
      <c r="W23" s="16">
        <v>10.03875909</v>
      </c>
      <c r="X23" s="16">
        <v>57.26402089</v>
      </c>
      <c r="Y23" s="16">
        <v>32.69722002</v>
      </c>
      <c r="Z23" s="16">
        <v>16.51373441</v>
      </c>
      <c r="AA23" s="16">
        <v>16.50885634</v>
      </c>
      <c r="AB23" s="16">
        <v>31.26856524</v>
      </c>
      <c r="AC23" s="16">
        <v>32.33760144</v>
      </c>
      <c r="AD23" s="16">
        <v>3.371242573</v>
      </c>
    </row>
    <row r="24" s="13" customFormat="1" spans="1:30">
      <c r="A24" s="17"/>
      <c r="B24" s="17"/>
      <c r="C24" s="17"/>
      <c r="D24" s="3" t="s">
        <v>16</v>
      </c>
      <c r="E24" s="16">
        <v>0.538454378</v>
      </c>
      <c r="F24" s="16">
        <v>0.399343234</v>
      </c>
      <c r="G24" s="16">
        <v>0.343679098</v>
      </c>
      <c r="H24" s="16">
        <v>0.029514383</v>
      </c>
      <c r="I24" s="16">
        <v>0</v>
      </c>
      <c r="J24" s="16">
        <v>0.423720186</v>
      </c>
      <c r="K24" s="16">
        <v>0.15769356</v>
      </c>
      <c r="L24" s="16">
        <v>1.892404839</v>
      </c>
      <c r="M24" s="16">
        <v>1.735933587</v>
      </c>
      <c r="N24" s="16">
        <v>1.767548722</v>
      </c>
      <c r="O24" s="16">
        <v>14.79064268</v>
      </c>
      <c r="P24" s="16">
        <v>7.092500431</v>
      </c>
      <c r="Q24" s="16">
        <v>28.19621565</v>
      </c>
      <c r="R24" s="16">
        <v>2.868383979</v>
      </c>
      <c r="S24" s="16">
        <v>28.63605216</v>
      </c>
      <c r="T24" s="16">
        <v>15.05325488</v>
      </c>
      <c r="U24" s="16">
        <v>2.018006131</v>
      </c>
      <c r="V24" s="16">
        <v>4.415815973</v>
      </c>
      <c r="W24" s="16">
        <v>7.368862572</v>
      </c>
      <c r="X24" s="16">
        <v>50.30081267</v>
      </c>
      <c r="Y24" s="16">
        <v>42.33032475</v>
      </c>
      <c r="Z24" s="16">
        <v>10.7433465</v>
      </c>
      <c r="AA24" s="16">
        <v>13.61713164</v>
      </c>
      <c r="AB24" s="16">
        <v>31.40961924</v>
      </c>
      <c r="AC24" s="16">
        <v>38.51737262</v>
      </c>
      <c r="AD24" s="16">
        <v>5.712530007</v>
      </c>
    </row>
    <row r="25" s="13" customFormat="1" spans="1:30">
      <c r="A25" s="17"/>
      <c r="B25" s="17"/>
      <c r="C25" s="17"/>
      <c r="D25" s="3" t="s">
        <v>17</v>
      </c>
      <c r="E25" s="16">
        <f t="shared" ref="E25:H25" si="6">AVERAGE(E22:E24)</f>
        <v>0.582019974</v>
      </c>
      <c r="F25" s="16">
        <f t="shared" si="6"/>
        <v>0.394875993</v>
      </c>
      <c r="G25" s="16">
        <f t="shared" si="6"/>
        <v>0.366006693</v>
      </c>
      <c r="H25" s="16">
        <f t="shared" si="6"/>
        <v>0.0282446983333333</v>
      </c>
      <c r="I25" s="16">
        <v>0</v>
      </c>
      <c r="J25" s="16">
        <f t="shared" ref="J25:AD25" si="7">AVERAGE(J22:J24)</f>
        <v>0.371126650333333</v>
      </c>
      <c r="K25" s="16">
        <f t="shared" si="7"/>
        <v>0.149127710666667</v>
      </c>
      <c r="L25" s="16">
        <f t="shared" si="7"/>
        <v>1.89140171933333</v>
      </c>
      <c r="M25" s="16">
        <f t="shared" si="7"/>
        <v>1.46929011166667</v>
      </c>
      <c r="N25" s="16">
        <f t="shared" si="7"/>
        <v>1.86339321633333</v>
      </c>
      <c r="O25" s="16">
        <f t="shared" si="7"/>
        <v>14.1158508456667</v>
      </c>
      <c r="P25" s="16">
        <f t="shared" si="7"/>
        <v>7.570871186</v>
      </c>
      <c r="Q25" s="16">
        <f t="shared" si="7"/>
        <v>27.16382222</v>
      </c>
      <c r="R25" s="16">
        <f t="shared" si="7"/>
        <v>2.88147932333333</v>
      </c>
      <c r="S25" s="16">
        <f t="shared" si="7"/>
        <v>27.8278154733333</v>
      </c>
      <c r="T25" s="16">
        <f t="shared" si="7"/>
        <v>13.51019087</v>
      </c>
      <c r="U25" s="16">
        <f t="shared" si="7"/>
        <v>5.395964705</v>
      </c>
      <c r="V25" s="16">
        <f t="shared" si="7"/>
        <v>3.82541674266667</v>
      </c>
      <c r="W25" s="16">
        <f t="shared" si="7"/>
        <v>8.18666993966667</v>
      </c>
      <c r="X25" s="16">
        <f t="shared" si="7"/>
        <v>54.4003450233333</v>
      </c>
      <c r="Y25" s="16">
        <f t="shared" si="7"/>
        <v>37.4129850366667</v>
      </c>
      <c r="Z25" s="16">
        <f t="shared" si="7"/>
        <v>12.7665763266667</v>
      </c>
      <c r="AA25" s="16">
        <f t="shared" si="7"/>
        <v>15.83028402</v>
      </c>
      <c r="AB25" s="16">
        <f t="shared" si="7"/>
        <v>31.9418162633333</v>
      </c>
      <c r="AC25" s="16">
        <f t="shared" si="7"/>
        <v>34.8182053366667</v>
      </c>
      <c r="AD25" s="16">
        <f t="shared" si="7"/>
        <v>4.64311805933333</v>
      </c>
    </row>
    <row r="26" s="13" customFormat="1" spans="1:30">
      <c r="A26" s="17"/>
      <c r="B26" s="17" t="s">
        <v>13</v>
      </c>
      <c r="C26" s="17" t="s">
        <v>48</v>
      </c>
      <c r="D26" s="3" t="s">
        <v>14</v>
      </c>
      <c r="E26" s="16">
        <v>0.438966686</v>
      </c>
      <c r="F26" s="16">
        <v>0.188334663</v>
      </c>
      <c r="G26" s="16">
        <v>0.611770148</v>
      </c>
      <c r="H26" s="16">
        <v>0.006530671</v>
      </c>
      <c r="I26" s="16">
        <v>0</v>
      </c>
      <c r="J26" s="16">
        <v>0.347332296</v>
      </c>
      <c r="K26" s="16">
        <v>0.083451785</v>
      </c>
      <c r="L26" s="16">
        <v>1.676386249</v>
      </c>
      <c r="M26" s="16">
        <v>1.07285368</v>
      </c>
      <c r="N26" s="16">
        <v>0.797353823</v>
      </c>
      <c r="O26" s="16">
        <v>7.549098211</v>
      </c>
      <c r="P26" s="16">
        <v>6.455509789</v>
      </c>
      <c r="Q26" s="16">
        <v>31.74108618</v>
      </c>
      <c r="R26" s="16">
        <v>0.842055098</v>
      </c>
      <c r="S26" s="16">
        <v>23.7919472</v>
      </c>
      <c r="T26" s="16">
        <v>13.13966074</v>
      </c>
      <c r="U26" s="16">
        <v>8.427092461</v>
      </c>
      <c r="V26" s="16">
        <v>6.183342814</v>
      </c>
      <c r="W26" s="16">
        <v>2.726005051</v>
      </c>
      <c r="X26" s="16">
        <v>50.59113444</v>
      </c>
      <c r="Y26" s="16">
        <v>46.68286051</v>
      </c>
      <c r="Z26" s="16">
        <v>2.814206556</v>
      </c>
      <c r="AA26" s="16">
        <v>19.63389268</v>
      </c>
      <c r="AB26" s="16">
        <v>46.07992505</v>
      </c>
      <c r="AC26" s="16">
        <v>23.26128671</v>
      </c>
      <c r="AD26" s="16">
        <v>8.210688996</v>
      </c>
    </row>
    <row r="27" s="13" customFormat="1" spans="1:30">
      <c r="A27" s="17"/>
      <c r="B27" s="17"/>
      <c r="C27" s="17"/>
      <c r="D27" s="3" t="s">
        <v>15</v>
      </c>
      <c r="E27" s="16">
        <v>0.561459322</v>
      </c>
      <c r="F27" s="16">
        <v>0.131498808</v>
      </c>
      <c r="G27" s="16">
        <v>0.381403829</v>
      </c>
      <c r="H27" s="16">
        <v>0.003315919</v>
      </c>
      <c r="I27" s="16">
        <v>0</v>
      </c>
      <c r="J27" s="16">
        <v>0.407567439</v>
      </c>
      <c r="K27" s="16">
        <v>0.129941529</v>
      </c>
      <c r="L27" s="16">
        <v>1.615186846</v>
      </c>
      <c r="M27" s="16">
        <v>1.734364921</v>
      </c>
      <c r="N27" s="16">
        <v>1.504955993</v>
      </c>
      <c r="O27" s="16">
        <v>9.241208912</v>
      </c>
      <c r="P27" s="16">
        <v>5.601210721</v>
      </c>
      <c r="Q27" s="16">
        <v>30.10951846</v>
      </c>
      <c r="R27" s="16">
        <v>0.779755741</v>
      </c>
      <c r="S27" s="16">
        <v>22.96494711</v>
      </c>
      <c r="T27" s="16">
        <v>14.77724495</v>
      </c>
      <c r="U27" s="16">
        <v>9.315998188</v>
      </c>
      <c r="V27" s="16">
        <v>3.970795</v>
      </c>
      <c r="W27" s="16">
        <v>1.519132373</v>
      </c>
      <c r="X27" s="16">
        <v>49.21687689</v>
      </c>
      <c r="Y27" s="16">
        <v>49.26399073</v>
      </c>
      <c r="Z27" s="16">
        <v>5.645151942</v>
      </c>
      <c r="AA27" s="16">
        <v>23.03645946</v>
      </c>
      <c r="AB27" s="16">
        <v>34.55440467</v>
      </c>
      <c r="AC27" s="16">
        <v>30.07510498</v>
      </c>
      <c r="AD27" s="16">
        <v>6.68887895</v>
      </c>
    </row>
    <row r="28" s="13" customFormat="1" spans="1:30">
      <c r="A28" s="17"/>
      <c r="B28" s="17"/>
      <c r="C28" s="17"/>
      <c r="D28" s="3" t="s">
        <v>16</v>
      </c>
      <c r="E28" s="16">
        <v>0.500213004</v>
      </c>
      <c r="F28" s="16">
        <v>0.159916736</v>
      </c>
      <c r="G28" s="16">
        <v>0.496586988</v>
      </c>
      <c r="H28" s="16">
        <v>0.004923295</v>
      </c>
      <c r="I28" s="16">
        <v>0</v>
      </c>
      <c r="J28" s="16">
        <v>0.377449867</v>
      </c>
      <c r="K28" s="16">
        <v>0.106696657</v>
      </c>
      <c r="L28" s="16">
        <v>1.645786547</v>
      </c>
      <c r="M28" s="16">
        <v>1.4036093</v>
      </c>
      <c r="N28" s="16">
        <v>1.151154908</v>
      </c>
      <c r="O28" s="16">
        <v>8.395153562</v>
      </c>
      <c r="P28" s="16">
        <v>6.028360255</v>
      </c>
      <c r="Q28" s="16">
        <v>30.92530232</v>
      </c>
      <c r="R28" s="16">
        <v>0.81090542</v>
      </c>
      <c r="S28" s="16">
        <v>23.37844715</v>
      </c>
      <c r="T28" s="16">
        <v>13.95845285</v>
      </c>
      <c r="U28" s="16">
        <v>8.871545325</v>
      </c>
      <c r="V28" s="16">
        <v>5.077068907</v>
      </c>
      <c r="W28" s="16">
        <v>2.122568712</v>
      </c>
      <c r="X28" s="16">
        <v>49.90400567</v>
      </c>
      <c r="Y28" s="16">
        <v>47.97342562</v>
      </c>
      <c r="Z28" s="16">
        <v>4.229679249</v>
      </c>
      <c r="AA28" s="16">
        <v>21.33517607</v>
      </c>
      <c r="AB28" s="16">
        <v>40.31716486</v>
      </c>
      <c r="AC28" s="16">
        <v>26.66819585</v>
      </c>
      <c r="AD28" s="16">
        <v>7.449783973</v>
      </c>
    </row>
    <row r="29" s="13" customFormat="1" spans="1:30">
      <c r="A29" s="17"/>
      <c r="B29" s="17"/>
      <c r="C29" s="17"/>
      <c r="D29" s="3" t="s">
        <v>17</v>
      </c>
      <c r="E29" s="16">
        <f t="shared" ref="E29:H29" si="8">AVERAGE(E26:E28)</f>
        <v>0.500213004</v>
      </c>
      <c r="F29" s="16">
        <f t="shared" si="8"/>
        <v>0.159916735666667</v>
      </c>
      <c r="G29" s="16">
        <f t="shared" si="8"/>
        <v>0.496586988333333</v>
      </c>
      <c r="H29" s="16">
        <f t="shared" si="8"/>
        <v>0.004923295</v>
      </c>
      <c r="I29" s="16">
        <v>0</v>
      </c>
      <c r="J29" s="16">
        <f t="shared" ref="J29:AD29" si="9">AVERAGE(J26:J28)</f>
        <v>0.377449867333333</v>
      </c>
      <c r="K29" s="16">
        <f t="shared" si="9"/>
        <v>0.106696657</v>
      </c>
      <c r="L29" s="16">
        <f t="shared" si="9"/>
        <v>1.64578654733333</v>
      </c>
      <c r="M29" s="16">
        <f t="shared" si="9"/>
        <v>1.40360930033333</v>
      </c>
      <c r="N29" s="16">
        <f t="shared" si="9"/>
        <v>1.151154908</v>
      </c>
      <c r="O29" s="16">
        <f t="shared" si="9"/>
        <v>8.39515356166667</v>
      </c>
      <c r="P29" s="16">
        <f t="shared" si="9"/>
        <v>6.028360255</v>
      </c>
      <c r="Q29" s="16">
        <f t="shared" si="9"/>
        <v>30.92530232</v>
      </c>
      <c r="R29" s="16">
        <f t="shared" si="9"/>
        <v>0.810905419666667</v>
      </c>
      <c r="S29" s="16">
        <f t="shared" si="9"/>
        <v>23.3784471533333</v>
      </c>
      <c r="T29" s="16">
        <f t="shared" si="9"/>
        <v>13.9584528466667</v>
      </c>
      <c r="U29" s="16">
        <f t="shared" si="9"/>
        <v>8.87154532466667</v>
      </c>
      <c r="V29" s="16">
        <f t="shared" si="9"/>
        <v>5.077068907</v>
      </c>
      <c r="W29" s="16">
        <f t="shared" si="9"/>
        <v>2.122568712</v>
      </c>
      <c r="X29" s="16">
        <f t="shared" si="9"/>
        <v>49.9040056666667</v>
      </c>
      <c r="Y29" s="16">
        <f t="shared" si="9"/>
        <v>47.97342562</v>
      </c>
      <c r="Z29" s="16">
        <f t="shared" si="9"/>
        <v>4.229679249</v>
      </c>
      <c r="AA29" s="16">
        <f t="shared" si="9"/>
        <v>21.33517607</v>
      </c>
      <c r="AB29" s="16">
        <f t="shared" si="9"/>
        <v>40.31716486</v>
      </c>
      <c r="AC29" s="16">
        <f t="shared" si="9"/>
        <v>26.6681958466667</v>
      </c>
      <c r="AD29" s="16">
        <f t="shared" si="9"/>
        <v>7.449783973</v>
      </c>
    </row>
    <row r="30" s="13" customFormat="1" spans="1:30">
      <c r="A30" s="17"/>
      <c r="B30" s="17"/>
      <c r="C30" s="17" t="s">
        <v>49</v>
      </c>
      <c r="D30" s="3" t="s">
        <v>14</v>
      </c>
      <c r="E30" s="16">
        <v>0.74668108</v>
      </c>
      <c r="F30" s="16">
        <v>0.457304939</v>
      </c>
      <c r="G30" s="16">
        <v>0.456108118</v>
      </c>
      <c r="H30" s="16">
        <v>0.020328374</v>
      </c>
      <c r="I30" s="16">
        <v>0</v>
      </c>
      <c r="J30" s="16">
        <v>0.438052069</v>
      </c>
      <c r="K30" s="16">
        <v>0.158538033</v>
      </c>
      <c r="L30" s="16">
        <v>2.277012613</v>
      </c>
      <c r="M30" s="16">
        <v>1.7218931</v>
      </c>
      <c r="N30" s="16">
        <v>1.652524064</v>
      </c>
      <c r="O30" s="16">
        <v>18.92847165</v>
      </c>
      <c r="P30" s="16">
        <v>7.329119543</v>
      </c>
      <c r="Q30" s="16">
        <v>24.89756855</v>
      </c>
      <c r="R30" s="16">
        <v>3.468310327</v>
      </c>
      <c r="S30" s="16">
        <v>26.74507477</v>
      </c>
      <c r="T30" s="16">
        <v>12.14060385</v>
      </c>
      <c r="U30" s="16">
        <v>8.390902928</v>
      </c>
      <c r="V30" s="16">
        <v>3.776049037</v>
      </c>
      <c r="W30" s="16">
        <v>8.484734028</v>
      </c>
      <c r="X30" s="16">
        <v>49.56596086</v>
      </c>
      <c r="Y30" s="16">
        <v>41.94930512</v>
      </c>
      <c r="Z30" s="16">
        <v>15.79644052</v>
      </c>
      <c r="AA30" s="16">
        <v>16.66229583</v>
      </c>
      <c r="AB30" s="16">
        <v>37.68436555</v>
      </c>
      <c r="AC30" s="16">
        <v>23.25536161</v>
      </c>
      <c r="AD30" s="16">
        <v>6.601536494</v>
      </c>
    </row>
    <row r="31" s="13" customFormat="1" spans="1:30">
      <c r="A31" s="17"/>
      <c r="B31" s="17"/>
      <c r="C31" s="17"/>
      <c r="D31" s="3" t="s">
        <v>15</v>
      </c>
      <c r="E31" s="16">
        <v>0.686157233</v>
      </c>
      <c r="F31" s="16">
        <v>0.400369948</v>
      </c>
      <c r="G31" s="16">
        <v>0.419192752</v>
      </c>
      <c r="H31" s="16">
        <v>0.01531624</v>
      </c>
      <c r="I31" s="16">
        <v>0</v>
      </c>
      <c r="J31" s="16">
        <v>0.376774819</v>
      </c>
      <c r="K31" s="16">
        <v>0.175463443</v>
      </c>
      <c r="L31" s="16">
        <v>2.073274435</v>
      </c>
      <c r="M31" s="16">
        <v>2.294912947</v>
      </c>
      <c r="N31" s="16">
        <v>2.362177859</v>
      </c>
      <c r="O31" s="16">
        <v>14.79064268</v>
      </c>
      <c r="P31" s="16">
        <v>9.675053751</v>
      </c>
      <c r="Q31" s="16">
        <v>24.74106588</v>
      </c>
      <c r="R31" s="16">
        <v>4.465354548</v>
      </c>
      <c r="S31" s="16">
        <v>28.18444086</v>
      </c>
      <c r="T31" s="16">
        <v>11.43499093</v>
      </c>
      <c r="U31" s="16">
        <v>6.147507868</v>
      </c>
      <c r="V31" s="16">
        <v>3.036226763</v>
      </c>
      <c r="W31" s="16">
        <v>9.867100266</v>
      </c>
      <c r="X31" s="16">
        <v>61.83211401</v>
      </c>
      <c r="Y31" s="16">
        <v>28.30078573</v>
      </c>
      <c r="Z31" s="16">
        <v>10.90587781</v>
      </c>
      <c r="AA31" s="16">
        <v>17.48307666</v>
      </c>
      <c r="AB31" s="16">
        <v>36.6325827</v>
      </c>
      <c r="AC31" s="16">
        <v>32.63213474</v>
      </c>
      <c r="AD31" s="16">
        <v>2.346328085</v>
      </c>
    </row>
    <row r="32" s="13" customFormat="1" spans="1:30">
      <c r="A32" s="17"/>
      <c r="B32" s="17"/>
      <c r="C32" s="17"/>
      <c r="D32" s="3" t="s">
        <v>16</v>
      </c>
      <c r="E32" s="16">
        <v>0.697934707</v>
      </c>
      <c r="F32" s="16">
        <v>0.407645313</v>
      </c>
      <c r="G32" s="16">
        <v>0.46040343</v>
      </c>
      <c r="H32" s="16">
        <v>0.017211522</v>
      </c>
      <c r="I32" s="16">
        <v>0</v>
      </c>
      <c r="J32" s="16">
        <v>0.437937938</v>
      </c>
      <c r="K32" s="16">
        <v>0.211392644</v>
      </c>
      <c r="L32" s="16">
        <v>2.232525554</v>
      </c>
      <c r="M32" s="16">
        <v>1.89370017</v>
      </c>
      <c r="N32" s="16">
        <v>2.832599182</v>
      </c>
      <c r="O32" s="16">
        <v>19.37770612</v>
      </c>
      <c r="P32" s="16">
        <v>6.535812313</v>
      </c>
      <c r="Q32" s="16">
        <v>19.73296253</v>
      </c>
      <c r="R32" s="16">
        <v>5.427730157</v>
      </c>
      <c r="S32" s="16">
        <v>31.18415987</v>
      </c>
      <c r="T32" s="16">
        <v>12.39249269</v>
      </c>
      <c r="U32" s="16">
        <v>6.419766861</v>
      </c>
      <c r="V32" s="16">
        <v>6.772919892</v>
      </c>
      <c r="W32" s="16">
        <v>8.72460117</v>
      </c>
      <c r="X32" s="16">
        <v>59.91238841</v>
      </c>
      <c r="Y32" s="16">
        <v>31.36301042</v>
      </c>
      <c r="Z32" s="16">
        <v>13.18488712</v>
      </c>
      <c r="AA32" s="16">
        <v>17.42065513</v>
      </c>
      <c r="AB32" s="16">
        <v>32.99069815</v>
      </c>
      <c r="AC32" s="16">
        <v>30.22623967</v>
      </c>
      <c r="AD32" s="16">
        <v>6.177519924</v>
      </c>
    </row>
    <row r="33" s="13" customFormat="1" spans="1:30">
      <c r="A33" s="17"/>
      <c r="B33" s="17"/>
      <c r="C33" s="17"/>
      <c r="D33" s="3" t="s">
        <v>17</v>
      </c>
      <c r="E33" s="16">
        <f t="shared" ref="E33:H33" si="10">AVERAGE(E30:E32)</f>
        <v>0.710257673333333</v>
      </c>
      <c r="F33" s="16">
        <f t="shared" si="10"/>
        <v>0.4217734</v>
      </c>
      <c r="G33" s="16">
        <f t="shared" si="10"/>
        <v>0.445234766666667</v>
      </c>
      <c r="H33" s="16">
        <f t="shared" si="10"/>
        <v>0.017618712</v>
      </c>
      <c r="I33" s="16">
        <v>0</v>
      </c>
      <c r="J33" s="16">
        <f t="shared" ref="J33:AD33" si="11">AVERAGE(J30:J32)</f>
        <v>0.417588275333333</v>
      </c>
      <c r="K33" s="16">
        <f t="shared" si="11"/>
        <v>0.18179804</v>
      </c>
      <c r="L33" s="16">
        <f t="shared" si="11"/>
        <v>2.19427086733333</v>
      </c>
      <c r="M33" s="16">
        <f t="shared" si="11"/>
        <v>1.970168739</v>
      </c>
      <c r="N33" s="16">
        <f t="shared" si="11"/>
        <v>2.28243370166667</v>
      </c>
      <c r="O33" s="16">
        <f t="shared" si="11"/>
        <v>17.69894015</v>
      </c>
      <c r="P33" s="16">
        <f t="shared" si="11"/>
        <v>7.846661869</v>
      </c>
      <c r="Q33" s="16">
        <f t="shared" si="11"/>
        <v>23.1238656533333</v>
      </c>
      <c r="R33" s="16">
        <f t="shared" si="11"/>
        <v>4.453798344</v>
      </c>
      <c r="S33" s="16">
        <f t="shared" si="11"/>
        <v>28.7045585</v>
      </c>
      <c r="T33" s="16">
        <f t="shared" si="11"/>
        <v>11.98936249</v>
      </c>
      <c r="U33" s="16">
        <f t="shared" si="11"/>
        <v>6.986059219</v>
      </c>
      <c r="V33" s="16">
        <f t="shared" si="11"/>
        <v>4.528398564</v>
      </c>
      <c r="W33" s="16">
        <f t="shared" si="11"/>
        <v>9.025478488</v>
      </c>
      <c r="X33" s="16">
        <f t="shared" si="11"/>
        <v>57.10348776</v>
      </c>
      <c r="Y33" s="16">
        <f t="shared" si="11"/>
        <v>33.8710337566667</v>
      </c>
      <c r="Z33" s="16">
        <f t="shared" si="11"/>
        <v>13.29573515</v>
      </c>
      <c r="AA33" s="16">
        <f t="shared" si="11"/>
        <v>17.1886758733333</v>
      </c>
      <c r="AB33" s="16">
        <f t="shared" si="11"/>
        <v>35.7692154666667</v>
      </c>
      <c r="AC33" s="16">
        <f t="shared" si="11"/>
        <v>28.7045786733333</v>
      </c>
      <c r="AD33" s="16">
        <f t="shared" si="11"/>
        <v>5.04179483433333</v>
      </c>
    </row>
    <row r="34" s="13" customFormat="1" spans="1:30">
      <c r="A34" s="17" t="s">
        <v>21</v>
      </c>
      <c r="B34" s="17" t="s">
        <v>12</v>
      </c>
      <c r="C34" s="17" t="s">
        <v>48</v>
      </c>
      <c r="D34" s="17"/>
      <c r="E34" s="16">
        <v>0.499026829</v>
      </c>
      <c r="F34" s="16">
        <v>0.245381845</v>
      </c>
      <c r="G34" s="16">
        <v>0.761282518</v>
      </c>
      <c r="H34" s="16">
        <v>0.042589111</v>
      </c>
      <c r="I34" s="16">
        <v>0.065051038</v>
      </c>
      <c r="J34" s="16">
        <v>0.303113399</v>
      </c>
      <c r="K34" s="16">
        <v>0.152159025</v>
      </c>
      <c r="L34" s="16">
        <v>1.569576936</v>
      </c>
      <c r="M34" s="16">
        <v>1.553187661</v>
      </c>
      <c r="N34" s="16">
        <v>0.771914256</v>
      </c>
      <c r="O34" s="16">
        <v>17.06631265</v>
      </c>
      <c r="P34" s="16">
        <v>5.142189401</v>
      </c>
      <c r="Q34" s="16">
        <v>33.77618443</v>
      </c>
      <c r="R34" s="16">
        <v>2.180053013</v>
      </c>
      <c r="S34" s="16">
        <v>21.98077378</v>
      </c>
      <c r="T34" s="16">
        <v>8.880947043</v>
      </c>
      <c r="U34" s="16">
        <v>5.996115561</v>
      </c>
      <c r="V34" s="16">
        <v>2.652322212</v>
      </c>
      <c r="W34" s="16">
        <v>6.364004745</v>
      </c>
      <c r="X34" s="16">
        <v>58.64982375</v>
      </c>
      <c r="Y34" s="16">
        <v>34.9861715</v>
      </c>
      <c r="Z34" s="16">
        <v>7.553055615</v>
      </c>
      <c r="AA34" s="16">
        <v>26.66136209</v>
      </c>
      <c r="AB34" s="16">
        <v>57.59624266</v>
      </c>
      <c r="AC34" s="16">
        <v>3.112609555</v>
      </c>
      <c r="AD34" s="16">
        <v>5.076730079</v>
      </c>
    </row>
    <row r="35" s="13" customFormat="1" spans="1:30">
      <c r="A35" s="17"/>
      <c r="B35" s="17"/>
      <c r="C35" s="17"/>
      <c r="D35" s="17"/>
      <c r="E35" s="16">
        <v>0.608652415</v>
      </c>
      <c r="F35" s="16">
        <v>0.402686131</v>
      </c>
      <c r="G35" s="16">
        <v>0.507627292</v>
      </c>
      <c r="H35" s="16">
        <v>0.062334379</v>
      </c>
      <c r="I35" s="16">
        <v>0.092871148</v>
      </c>
      <c r="J35" s="16">
        <v>0.338470563</v>
      </c>
      <c r="K35" s="16">
        <v>0.164881596</v>
      </c>
      <c r="L35" s="16">
        <v>1.568871109</v>
      </c>
      <c r="M35" s="16">
        <v>1.158930856</v>
      </c>
      <c r="N35" s="16">
        <v>0.595881359</v>
      </c>
      <c r="O35" s="16">
        <v>23.96384782</v>
      </c>
      <c r="P35" s="16">
        <v>5.046957585</v>
      </c>
      <c r="Q35" s="16">
        <v>29.96728643</v>
      </c>
      <c r="R35" s="16">
        <v>1.385189724</v>
      </c>
      <c r="S35" s="16">
        <v>20.7576432</v>
      </c>
      <c r="T35" s="16">
        <v>8.509395549</v>
      </c>
      <c r="U35" s="16">
        <v>5.821529937</v>
      </c>
      <c r="V35" s="16">
        <v>2.793337542</v>
      </c>
      <c r="W35" s="16">
        <v>6.940299251</v>
      </c>
      <c r="X35" s="16">
        <v>51.5074799</v>
      </c>
      <c r="Y35" s="16">
        <v>41.55222085</v>
      </c>
      <c r="Z35" s="16">
        <v>6.650309774</v>
      </c>
      <c r="AA35" s="16">
        <v>24.08501529</v>
      </c>
      <c r="AB35" s="16">
        <v>57.83536878</v>
      </c>
      <c r="AC35" s="16">
        <v>6.488729768</v>
      </c>
      <c r="AD35" s="16">
        <v>4.940576382</v>
      </c>
    </row>
    <row r="36" s="13" customFormat="1" spans="1:30">
      <c r="A36" s="17"/>
      <c r="B36" s="17"/>
      <c r="C36" s="17"/>
      <c r="D36" s="17"/>
      <c r="E36" s="16">
        <v>0.563029785</v>
      </c>
      <c r="F36" s="16">
        <v>0.368002206</v>
      </c>
      <c r="G36" s="16">
        <v>0.585488114</v>
      </c>
      <c r="H36" s="16">
        <v>0.066731908</v>
      </c>
      <c r="I36" s="16">
        <v>0.097967965</v>
      </c>
      <c r="J36" s="16">
        <v>0.357972711</v>
      </c>
      <c r="K36" s="16">
        <v>0.173833944</v>
      </c>
      <c r="L36" s="16">
        <v>1.649996848</v>
      </c>
      <c r="M36" s="16">
        <v>1.379806452</v>
      </c>
      <c r="N36" s="16">
        <v>0.684130292</v>
      </c>
      <c r="O36" s="16">
        <v>17.35934199</v>
      </c>
      <c r="P36" s="16">
        <v>4.796079166</v>
      </c>
      <c r="Q36" s="16">
        <v>32.28378798</v>
      </c>
      <c r="R36" s="16">
        <v>1.389801797</v>
      </c>
      <c r="S36" s="16">
        <v>21.51024232</v>
      </c>
      <c r="T36" s="16">
        <v>10.15326642</v>
      </c>
      <c r="U36" s="16">
        <v>6.741364961</v>
      </c>
      <c r="V36" s="16">
        <v>3.702178624</v>
      </c>
      <c r="W36" s="16">
        <v>8.906532915</v>
      </c>
      <c r="X36" s="16">
        <v>56.77275336</v>
      </c>
      <c r="Y36" s="16">
        <v>34.32071372</v>
      </c>
      <c r="Z36" s="16">
        <v>5.831258911</v>
      </c>
      <c r="AA36" s="16">
        <v>28.42362233</v>
      </c>
      <c r="AB36" s="16">
        <v>53.96528625</v>
      </c>
      <c r="AC36" s="16">
        <v>5.694433487</v>
      </c>
      <c r="AD36" s="16">
        <v>6.085399023</v>
      </c>
    </row>
    <row r="37" s="13" customFormat="1" spans="1:30">
      <c r="A37" s="17"/>
      <c r="B37" s="17"/>
      <c r="C37" s="17"/>
      <c r="D37" s="17"/>
      <c r="E37" s="16">
        <f t="shared" ref="E37:AD37" si="12">AVERAGE(E34:E36)</f>
        <v>0.556903009666667</v>
      </c>
      <c r="F37" s="16">
        <f t="shared" si="12"/>
        <v>0.338690060666667</v>
      </c>
      <c r="G37" s="16">
        <f t="shared" si="12"/>
        <v>0.618132641333333</v>
      </c>
      <c r="H37" s="16">
        <f t="shared" si="12"/>
        <v>0.057218466</v>
      </c>
      <c r="I37" s="16">
        <f t="shared" si="12"/>
        <v>0.085296717</v>
      </c>
      <c r="J37" s="16">
        <f t="shared" si="12"/>
        <v>0.333185557666667</v>
      </c>
      <c r="K37" s="16">
        <f t="shared" si="12"/>
        <v>0.163624855</v>
      </c>
      <c r="L37" s="16">
        <f t="shared" si="12"/>
        <v>1.59614829766667</v>
      </c>
      <c r="M37" s="16">
        <f t="shared" si="12"/>
        <v>1.36397498966667</v>
      </c>
      <c r="N37" s="16">
        <f t="shared" si="12"/>
        <v>0.683975302333333</v>
      </c>
      <c r="O37" s="16">
        <f t="shared" si="12"/>
        <v>19.4631674866667</v>
      </c>
      <c r="P37" s="16">
        <f t="shared" si="12"/>
        <v>4.995075384</v>
      </c>
      <c r="Q37" s="16">
        <f t="shared" si="12"/>
        <v>32.00908628</v>
      </c>
      <c r="R37" s="16">
        <f t="shared" si="12"/>
        <v>1.65168151133333</v>
      </c>
      <c r="S37" s="16">
        <f t="shared" si="12"/>
        <v>21.4162197666667</v>
      </c>
      <c r="T37" s="16">
        <f t="shared" si="12"/>
        <v>9.181203004</v>
      </c>
      <c r="U37" s="16">
        <f t="shared" si="12"/>
        <v>6.18633681966667</v>
      </c>
      <c r="V37" s="16">
        <f t="shared" si="12"/>
        <v>3.04927945933333</v>
      </c>
      <c r="W37" s="16">
        <f t="shared" si="12"/>
        <v>7.40361230366667</v>
      </c>
      <c r="X37" s="16">
        <f t="shared" si="12"/>
        <v>55.6433523366667</v>
      </c>
      <c r="Y37" s="16">
        <f t="shared" si="12"/>
        <v>36.9530353566667</v>
      </c>
      <c r="Z37" s="16">
        <f t="shared" si="12"/>
        <v>6.6782081</v>
      </c>
      <c r="AA37" s="16">
        <f t="shared" si="12"/>
        <v>26.3899999033333</v>
      </c>
      <c r="AB37" s="16">
        <f t="shared" si="12"/>
        <v>56.4656325633333</v>
      </c>
      <c r="AC37" s="16">
        <f t="shared" si="12"/>
        <v>5.09859093666667</v>
      </c>
      <c r="AD37" s="16">
        <f t="shared" si="12"/>
        <v>5.36756849466667</v>
      </c>
    </row>
    <row r="38" s="13" customFormat="1" spans="1:30">
      <c r="A38" s="17"/>
      <c r="B38" s="17"/>
      <c r="C38" s="17" t="s">
        <v>49</v>
      </c>
      <c r="D38" s="17"/>
      <c r="E38" s="16">
        <v>0.550932391</v>
      </c>
      <c r="F38" s="16">
        <v>0.331636267</v>
      </c>
      <c r="G38" s="16">
        <v>0.841978686</v>
      </c>
      <c r="H38" s="16">
        <v>0.029688745</v>
      </c>
      <c r="I38" s="16">
        <v>0.144737133</v>
      </c>
      <c r="J38" s="16">
        <v>0.372355883</v>
      </c>
      <c r="K38" s="16">
        <v>0.214968424</v>
      </c>
      <c r="L38" s="16">
        <v>1.935365138</v>
      </c>
      <c r="M38" s="16">
        <v>1.765890676</v>
      </c>
      <c r="N38" s="16">
        <v>1.571873595</v>
      </c>
      <c r="O38" s="16">
        <v>12.54509636</v>
      </c>
      <c r="P38" s="16">
        <v>10.44735167</v>
      </c>
      <c r="Q38" s="16">
        <v>32.43497675</v>
      </c>
      <c r="R38" s="16">
        <v>1.862149798</v>
      </c>
      <c r="S38" s="16">
        <v>19.65210493</v>
      </c>
      <c r="T38" s="16">
        <v>8.752021951</v>
      </c>
      <c r="U38" s="16">
        <v>7.533563003</v>
      </c>
      <c r="V38" s="16">
        <v>3.434971264</v>
      </c>
      <c r="W38" s="16">
        <v>3.881560863</v>
      </c>
      <c r="X38" s="16">
        <v>56.818228</v>
      </c>
      <c r="Y38" s="16">
        <v>39.30021113</v>
      </c>
      <c r="Z38" s="16">
        <v>7.514685265</v>
      </c>
      <c r="AA38" s="16">
        <v>28.65800682</v>
      </c>
      <c r="AB38" s="16">
        <v>54.00600948</v>
      </c>
      <c r="AC38" s="16">
        <v>2.842592132</v>
      </c>
      <c r="AD38" s="16">
        <v>6.978706303</v>
      </c>
    </row>
    <row r="39" s="13" customFormat="1" spans="1:30">
      <c r="A39" s="17"/>
      <c r="B39" s="17"/>
      <c r="C39" s="17"/>
      <c r="D39" s="17"/>
      <c r="E39" s="16">
        <v>0.551244596</v>
      </c>
      <c r="F39" s="16">
        <v>0.60176997</v>
      </c>
      <c r="G39" s="16">
        <v>0.42511074</v>
      </c>
      <c r="H39" s="16">
        <v>0.089717836</v>
      </c>
      <c r="I39" s="16">
        <v>0.104098461</v>
      </c>
      <c r="J39" s="16">
        <v>0.276005329</v>
      </c>
      <c r="K39" s="16">
        <v>0.246442032</v>
      </c>
      <c r="L39" s="16">
        <v>1.743144368</v>
      </c>
      <c r="M39" s="16">
        <v>1.735777294</v>
      </c>
      <c r="N39" s="16">
        <v>1.116016693</v>
      </c>
      <c r="O39" s="16">
        <v>21.3250966</v>
      </c>
      <c r="P39" s="16">
        <v>6.047157213</v>
      </c>
      <c r="Q39" s="16">
        <v>30.54938326</v>
      </c>
      <c r="R39" s="16">
        <v>2.025028571</v>
      </c>
      <c r="S39" s="16">
        <v>23.05873256</v>
      </c>
      <c r="T39" s="16">
        <v>6.971816657</v>
      </c>
      <c r="U39" s="16">
        <v>4.613374567</v>
      </c>
      <c r="V39" s="16">
        <v>2.557616592</v>
      </c>
      <c r="W39" s="16">
        <v>4.516273983</v>
      </c>
      <c r="X39" s="16">
        <v>60.4992899</v>
      </c>
      <c r="Y39" s="16">
        <v>34.98443612</v>
      </c>
      <c r="Z39" s="16">
        <v>8.915501496</v>
      </c>
      <c r="AA39" s="16">
        <v>25.73583025</v>
      </c>
      <c r="AB39" s="16">
        <v>55.00894187</v>
      </c>
      <c r="AC39" s="16">
        <v>3.98938008</v>
      </c>
      <c r="AD39" s="16">
        <v>6.350346301</v>
      </c>
    </row>
    <row r="40" s="13" customFormat="1" spans="1:30">
      <c r="A40" s="17"/>
      <c r="B40" s="17"/>
      <c r="C40" s="17"/>
      <c r="D40" s="17"/>
      <c r="E40" s="16">
        <v>0.601408209</v>
      </c>
      <c r="F40" s="16">
        <v>0.359363273</v>
      </c>
      <c r="G40" s="16">
        <v>0.545430492</v>
      </c>
      <c r="H40" s="16">
        <v>0.051531691</v>
      </c>
      <c r="I40" s="16">
        <v>0.143992717</v>
      </c>
      <c r="J40" s="16">
        <v>0.467647989</v>
      </c>
      <c r="K40" s="16">
        <v>0.202701042</v>
      </c>
      <c r="L40" s="16">
        <v>1.770667204</v>
      </c>
      <c r="M40" s="16">
        <v>1.386191236</v>
      </c>
      <c r="N40" s="16">
        <v>0.753830688</v>
      </c>
      <c r="O40" s="16">
        <v>14.92290036</v>
      </c>
      <c r="P40" s="16">
        <v>4.172155799</v>
      </c>
      <c r="Q40" s="16">
        <v>36.5507472</v>
      </c>
      <c r="R40" s="16">
        <v>2.544800981</v>
      </c>
      <c r="S40" s="16">
        <v>21.14356781</v>
      </c>
      <c r="T40" s="16">
        <v>9.385262519</v>
      </c>
      <c r="U40" s="16">
        <v>6.397385223</v>
      </c>
      <c r="V40" s="16">
        <v>2.743158185</v>
      </c>
      <c r="W40" s="16">
        <v>3.29326112</v>
      </c>
      <c r="X40" s="16">
        <v>53.77440054</v>
      </c>
      <c r="Y40" s="16">
        <v>42.93233834</v>
      </c>
      <c r="Z40" s="16">
        <v>5.679165826</v>
      </c>
      <c r="AA40" s="16">
        <v>24.06455199</v>
      </c>
      <c r="AB40" s="16">
        <v>54.47254266</v>
      </c>
      <c r="AC40" s="16">
        <v>10.9660504</v>
      </c>
      <c r="AD40" s="16">
        <v>4.81768913</v>
      </c>
    </row>
    <row r="41" s="13" customFormat="1" spans="1:30">
      <c r="A41" s="17"/>
      <c r="B41" s="17"/>
      <c r="C41" s="17"/>
      <c r="D41" s="17"/>
      <c r="E41" s="16">
        <f t="shared" ref="E41:AD41" si="13">AVERAGE(E38:E40)</f>
        <v>0.567861732</v>
      </c>
      <c r="F41" s="16">
        <f t="shared" si="13"/>
        <v>0.43092317</v>
      </c>
      <c r="G41" s="16">
        <f t="shared" si="13"/>
        <v>0.604173306</v>
      </c>
      <c r="H41" s="16">
        <f t="shared" si="13"/>
        <v>0.056979424</v>
      </c>
      <c r="I41" s="16">
        <f t="shared" si="13"/>
        <v>0.130942770333333</v>
      </c>
      <c r="J41" s="16">
        <f t="shared" si="13"/>
        <v>0.372003067</v>
      </c>
      <c r="K41" s="16">
        <f t="shared" si="13"/>
        <v>0.221370499333333</v>
      </c>
      <c r="L41" s="16">
        <f t="shared" si="13"/>
        <v>1.81639223666667</v>
      </c>
      <c r="M41" s="16">
        <f t="shared" si="13"/>
        <v>1.629286402</v>
      </c>
      <c r="N41" s="16">
        <f t="shared" si="13"/>
        <v>1.14724032533333</v>
      </c>
      <c r="O41" s="16">
        <f t="shared" si="13"/>
        <v>16.26436444</v>
      </c>
      <c r="P41" s="16">
        <f t="shared" si="13"/>
        <v>6.88888822733333</v>
      </c>
      <c r="Q41" s="16">
        <f t="shared" si="13"/>
        <v>33.17836907</v>
      </c>
      <c r="R41" s="16">
        <f t="shared" si="13"/>
        <v>2.14399311666667</v>
      </c>
      <c r="S41" s="16">
        <f t="shared" si="13"/>
        <v>21.2848017666667</v>
      </c>
      <c r="T41" s="16">
        <f t="shared" si="13"/>
        <v>8.36970037566667</v>
      </c>
      <c r="U41" s="16">
        <f t="shared" si="13"/>
        <v>6.181440931</v>
      </c>
      <c r="V41" s="16">
        <f t="shared" si="13"/>
        <v>2.911915347</v>
      </c>
      <c r="W41" s="16">
        <f t="shared" si="13"/>
        <v>3.89703198866667</v>
      </c>
      <c r="X41" s="16">
        <f t="shared" si="13"/>
        <v>57.03063948</v>
      </c>
      <c r="Y41" s="16">
        <f t="shared" si="13"/>
        <v>39.07232853</v>
      </c>
      <c r="Z41" s="16">
        <f t="shared" si="13"/>
        <v>7.36978419566667</v>
      </c>
      <c r="AA41" s="16">
        <f t="shared" si="13"/>
        <v>26.1527963533333</v>
      </c>
      <c r="AB41" s="16">
        <f t="shared" si="13"/>
        <v>54.4958313366667</v>
      </c>
      <c r="AC41" s="16">
        <f t="shared" si="13"/>
        <v>5.932674204</v>
      </c>
      <c r="AD41" s="16">
        <f t="shared" si="13"/>
        <v>6.04891391133333</v>
      </c>
    </row>
    <row r="42" s="13" customFormat="1" spans="1:30">
      <c r="A42" s="17"/>
      <c r="B42" s="17" t="s">
        <v>13</v>
      </c>
      <c r="C42" s="17" t="s">
        <v>48</v>
      </c>
      <c r="D42" s="17"/>
      <c r="E42" s="16">
        <v>0.561726965</v>
      </c>
      <c r="F42" s="16">
        <v>0.238178501</v>
      </c>
      <c r="G42" s="16">
        <v>0.662336833</v>
      </c>
      <c r="H42" s="16">
        <v>0.035075828</v>
      </c>
      <c r="I42" s="16">
        <v>0.180930201</v>
      </c>
      <c r="J42" s="16">
        <v>0.34347903</v>
      </c>
      <c r="K42" s="16">
        <v>0.198953024</v>
      </c>
      <c r="L42" s="16">
        <v>1.658953417</v>
      </c>
      <c r="M42" s="16">
        <v>2.509203494</v>
      </c>
      <c r="N42" s="16">
        <v>2.491837728</v>
      </c>
      <c r="O42" s="16">
        <v>11.97335422</v>
      </c>
      <c r="P42" s="16">
        <v>8.27313747</v>
      </c>
      <c r="Q42" s="16">
        <v>32.72462107</v>
      </c>
      <c r="R42" s="16">
        <v>2.769675378</v>
      </c>
      <c r="S42" s="16">
        <v>21.11931639</v>
      </c>
      <c r="T42" s="16">
        <v>8.958164335</v>
      </c>
      <c r="U42" s="16">
        <v>6.448057879</v>
      </c>
      <c r="V42" s="16">
        <v>2.732632031</v>
      </c>
      <c r="W42" s="16">
        <v>3.394582231</v>
      </c>
      <c r="X42" s="16">
        <v>66.18003442</v>
      </c>
      <c r="Y42" s="16">
        <v>30.42538335</v>
      </c>
      <c r="Z42" s="16">
        <v>7.073935358</v>
      </c>
      <c r="AA42" s="16">
        <v>31.65441002</v>
      </c>
      <c r="AB42" s="16">
        <v>52.7070851</v>
      </c>
      <c r="AC42" s="16">
        <v>3.181267679</v>
      </c>
      <c r="AD42" s="16">
        <v>5.383301844</v>
      </c>
    </row>
    <row r="43" s="13" customFormat="1" spans="1:30">
      <c r="A43" s="17"/>
      <c r="B43" s="17"/>
      <c r="C43" s="17"/>
      <c r="D43" s="17"/>
      <c r="E43" s="16">
        <v>0.518543455</v>
      </c>
      <c r="F43" s="16">
        <v>0.308595222</v>
      </c>
      <c r="G43" s="16">
        <v>0.728390243</v>
      </c>
      <c r="H43" s="16">
        <v>0.03153351</v>
      </c>
      <c r="I43" s="16">
        <v>0.085562777</v>
      </c>
      <c r="J43" s="16">
        <v>0.422732584</v>
      </c>
      <c r="K43" s="16">
        <v>0.153603686</v>
      </c>
      <c r="L43" s="16">
        <v>1.730418022</v>
      </c>
      <c r="M43" s="16">
        <v>1.410012984</v>
      </c>
      <c r="N43" s="16">
        <v>0.604528295</v>
      </c>
      <c r="O43" s="16">
        <v>15.2740004</v>
      </c>
      <c r="P43" s="16">
        <v>5.372906788</v>
      </c>
      <c r="Q43" s="16">
        <v>33.09880833</v>
      </c>
      <c r="R43" s="16">
        <v>1.375120174</v>
      </c>
      <c r="S43" s="16">
        <v>22.64306531</v>
      </c>
      <c r="T43" s="16">
        <v>9.133291667</v>
      </c>
      <c r="U43" s="16">
        <v>7.935689262</v>
      </c>
      <c r="V43" s="16">
        <v>3.152576796</v>
      </c>
      <c r="W43" s="16">
        <v>3.677603861</v>
      </c>
      <c r="X43" s="16">
        <v>51.55891178</v>
      </c>
      <c r="Y43" s="16">
        <v>44.76348436</v>
      </c>
      <c r="Z43" s="16">
        <v>6.936121664</v>
      </c>
      <c r="AA43" s="16">
        <v>34.2427699</v>
      </c>
      <c r="AB43" s="16">
        <v>49.41681412</v>
      </c>
      <c r="AC43" s="16">
        <v>3.306341064</v>
      </c>
      <c r="AD43" s="16">
        <v>6.097953249</v>
      </c>
    </row>
    <row r="44" s="13" customFormat="1" spans="1:30">
      <c r="A44" s="17"/>
      <c r="B44" s="17"/>
      <c r="C44" s="17"/>
      <c r="D44" s="17"/>
      <c r="E44" s="16">
        <v>0.506953233</v>
      </c>
      <c r="F44" s="16">
        <v>0.253141658</v>
      </c>
      <c r="G44" s="16">
        <v>0.787162286</v>
      </c>
      <c r="H44" s="16">
        <v>0.024802502</v>
      </c>
      <c r="I44" s="16">
        <v>0.077821392</v>
      </c>
      <c r="J44" s="16">
        <v>0.397366399</v>
      </c>
      <c r="K44" s="16">
        <v>0.172001681</v>
      </c>
      <c r="L44" s="16">
        <v>1.712295918</v>
      </c>
      <c r="M44" s="16">
        <v>1.662770675</v>
      </c>
      <c r="N44" s="16">
        <v>0.855599674</v>
      </c>
      <c r="O44" s="16">
        <v>13.17527126</v>
      </c>
      <c r="P44" s="16">
        <v>6.515187046</v>
      </c>
      <c r="Q44" s="16">
        <v>33.86596984</v>
      </c>
      <c r="R44" s="16">
        <v>1.368271545</v>
      </c>
      <c r="S44" s="16">
        <v>21.61081513</v>
      </c>
      <c r="T44" s="16">
        <v>9.579725555</v>
      </c>
      <c r="U44" s="16">
        <v>8.411906286</v>
      </c>
      <c r="V44" s="16">
        <v>2.954482986</v>
      </c>
      <c r="W44" s="16">
        <v>2.926062105</v>
      </c>
      <c r="X44" s="16">
        <v>52.66841737</v>
      </c>
      <c r="Y44" s="16">
        <v>44.40552053</v>
      </c>
      <c r="Z44" s="16">
        <v>7.004545667</v>
      </c>
      <c r="AA44" s="16">
        <v>34.67274784</v>
      </c>
      <c r="AB44" s="16">
        <v>49.59779728</v>
      </c>
      <c r="AC44" s="16">
        <v>3.512591633</v>
      </c>
      <c r="AD44" s="16">
        <v>5.212317584</v>
      </c>
    </row>
    <row r="45" s="13" customFormat="1" spans="1:30">
      <c r="A45" s="17"/>
      <c r="B45" s="17"/>
      <c r="C45" s="17"/>
      <c r="D45" s="17"/>
      <c r="E45" s="16">
        <f t="shared" ref="E45:AD45" si="14">AVERAGE(E42:E44)</f>
        <v>0.529074551</v>
      </c>
      <c r="F45" s="16">
        <f t="shared" si="14"/>
        <v>0.266638460333333</v>
      </c>
      <c r="G45" s="16">
        <f t="shared" si="14"/>
        <v>0.725963120666667</v>
      </c>
      <c r="H45" s="16">
        <f t="shared" si="14"/>
        <v>0.0304706133333333</v>
      </c>
      <c r="I45" s="16">
        <f t="shared" si="14"/>
        <v>0.114771456666667</v>
      </c>
      <c r="J45" s="16">
        <f t="shared" si="14"/>
        <v>0.387859337666667</v>
      </c>
      <c r="K45" s="16">
        <f t="shared" si="14"/>
        <v>0.174852797</v>
      </c>
      <c r="L45" s="16">
        <f t="shared" si="14"/>
        <v>1.70055578566667</v>
      </c>
      <c r="M45" s="16">
        <f t="shared" si="14"/>
        <v>1.86066238433333</v>
      </c>
      <c r="N45" s="16">
        <f t="shared" si="14"/>
        <v>1.317321899</v>
      </c>
      <c r="O45" s="16">
        <f t="shared" si="14"/>
        <v>13.4742086266667</v>
      </c>
      <c r="P45" s="16">
        <f t="shared" si="14"/>
        <v>6.72041043466667</v>
      </c>
      <c r="Q45" s="16">
        <f t="shared" si="14"/>
        <v>33.2297997466667</v>
      </c>
      <c r="R45" s="16">
        <f t="shared" si="14"/>
        <v>1.83768903233333</v>
      </c>
      <c r="S45" s="16">
        <f t="shared" si="14"/>
        <v>21.79106561</v>
      </c>
      <c r="T45" s="16">
        <f t="shared" si="14"/>
        <v>9.22372718566667</v>
      </c>
      <c r="U45" s="16">
        <f t="shared" si="14"/>
        <v>7.59855114233333</v>
      </c>
      <c r="V45" s="16">
        <f t="shared" si="14"/>
        <v>2.94656393766667</v>
      </c>
      <c r="W45" s="16">
        <f t="shared" si="14"/>
        <v>3.332749399</v>
      </c>
      <c r="X45" s="16">
        <f t="shared" si="14"/>
        <v>56.8024545233333</v>
      </c>
      <c r="Y45" s="16">
        <f t="shared" si="14"/>
        <v>39.86479608</v>
      </c>
      <c r="Z45" s="16">
        <f t="shared" si="14"/>
        <v>7.004867563</v>
      </c>
      <c r="AA45" s="16">
        <f t="shared" si="14"/>
        <v>33.5233092533333</v>
      </c>
      <c r="AB45" s="16">
        <f t="shared" si="14"/>
        <v>50.5738988333333</v>
      </c>
      <c r="AC45" s="16">
        <f t="shared" si="14"/>
        <v>3.33340012533333</v>
      </c>
      <c r="AD45" s="16">
        <f t="shared" si="14"/>
        <v>5.56452422566667</v>
      </c>
    </row>
    <row r="46" s="13" customFormat="1" spans="1:30">
      <c r="A46" s="17"/>
      <c r="B46" s="17"/>
      <c r="C46" s="17" t="s">
        <v>49</v>
      </c>
      <c r="D46" s="17"/>
      <c r="E46" s="16">
        <v>0.544094898</v>
      </c>
      <c r="F46" s="16">
        <v>0.4139735</v>
      </c>
      <c r="G46" s="16">
        <v>0.753626796</v>
      </c>
      <c r="H46" s="16">
        <v>0.039164794</v>
      </c>
      <c r="I46" s="16">
        <v>0.090335757</v>
      </c>
      <c r="J46" s="16">
        <v>0.399957135</v>
      </c>
      <c r="K46" s="16">
        <v>0.174644116</v>
      </c>
      <c r="L46" s="16">
        <v>1.871702098</v>
      </c>
      <c r="M46" s="16">
        <v>1.362055271</v>
      </c>
      <c r="N46" s="16">
        <v>0.738314905</v>
      </c>
      <c r="O46" s="16">
        <v>19.13711893</v>
      </c>
      <c r="P46" s="16">
        <v>5.456243194</v>
      </c>
      <c r="Q46" s="16">
        <v>32.00084914</v>
      </c>
      <c r="R46" s="16">
        <v>1.344023152</v>
      </c>
      <c r="S46" s="16">
        <v>21.65439315</v>
      </c>
      <c r="T46" s="16">
        <v>9.550113525</v>
      </c>
      <c r="U46" s="16">
        <v>6.291681555</v>
      </c>
      <c r="V46" s="16">
        <v>2.465207172</v>
      </c>
      <c r="W46" s="16">
        <v>3.655667714</v>
      </c>
      <c r="X46" s="16">
        <v>54.35354174</v>
      </c>
      <c r="Y46" s="16">
        <v>41.99079054</v>
      </c>
      <c r="Z46" s="16">
        <v>7.83197808</v>
      </c>
      <c r="AA46" s="16">
        <v>32.08926081</v>
      </c>
      <c r="AB46" s="16">
        <v>50.39087914</v>
      </c>
      <c r="AC46" s="16">
        <v>4.164166087</v>
      </c>
      <c r="AD46" s="16">
        <v>5.523715885</v>
      </c>
    </row>
    <row r="47" s="13" customFormat="1" spans="1:30">
      <c r="A47" s="17"/>
      <c r="B47" s="17"/>
      <c r="C47" s="17"/>
      <c r="D47" s="17"/>
      <c r="E47" s="16">
        <v>0.573156776</v>
      </c>
      <c r="F47" s="16">
        <v>0.413362408</v>
      </c>
      <c r="G47" s="16">
        <v>0.786841555</v>
      </c>
      <c r="H47" s="16">
        <v>0.049209298</v>
      </c>
      <c r="I47" s="16">
        <v>0.115901116</v>
      </c>
      <c r="J47" s="16">
        <v>0.37366749</v>
      </c>
      <c r="K47" s="16">
        <v>0.185923103</v>
      </c>
      <c r="L47" s="16">
        <v>1.92490497</v>
      </c>
      <c r="M47" s="16">
        <v>1.626299402</v>
      </c>
      <c r="N47" s="16">
        <v>0.981769735</v>
      </c>
      <c r="O47" s="16">
        <v>15.74807675</v>
      </c>
      <c r="P47" s="16">
        <v>6.231049433</v>
      </c>
      <c r="Q47" s="16">
        <v>33.40630329</v>
      </c>
      <c r="R47" s="16">
        <v>1.641186617</v>
      </c>
      <c r="S47" s="16">
        <v>21.01387492</v>
      </c>
      <c r="T47" s="16">
        <v>9.670210197</v>
      </c>
      <c r="U47" s="16">
        <v>6.914913755</v>
      </c>
      <c r="V47" s="16">
        <v>2.766315902</v>
      </c>
      <c r="W47" s="16">
        <v>5.078165024</v>
      </c>
      <c r="X47" s="16">
        <v>54.82078376</v>
      </c>
      <c r="Y47" s="16">
        <v>40.10105122</v>
      </c>
      <c r="Z47" s="16">
        <v>7.376057235</v>
      </c>
      <c r="AA47" s="16">
        <v>33.60229548</v>
      </c>
      <c r="AB47" s="16">
        <v>48.55758346</v>
      </c>
      <c r="AC47" s="16">
        <v>4.36758957</v>
      </c>
      <c r="AD47" s="16">
        <v>6.096474249</v>
      </c>
    </row>
    <row r="48" s="13" customFormat="1" spans="1:30">
      <c r="A48" s="17"/>
      <c r="B48" s="17"/>
      <c r="C48" s="17"/>
      <c r="D48" s="17"/>
      <c r="E48" s="16">
        <v>0.524513433</v>
      </c>
      <c r="F48" s="16">
        <v>0.373933386</v>
      </c>
      <c r="G48" s="16">
        <v>0.827614592</v>
      </c>
      <c r="H48" s="16">
        <v>0.038174837</v>
      </c>
      <c r="I48" s="16">
        <v>0.091959836</v>
      </c>
      <c r="J48" s="16">
        <v>0.387342116</v>
      </c>
      <c r="K48" s="16">
        <v>0.214014667</v>
      </c>
      <c r="L48" s="16">
        <v>1.933039434</v>
      </c>
      <c r="M48" s="16">
        <v>1.721647665</v>
      </c>
      <c r="N48" s="16">
        <v>1.084047479</v>
      </c>
      <c r="O48" s="16">
        <v>14.96872653</v>
      </c>
      <c r="P48" s="16">
        <v>6.368983674</v>
      </c>
      <c r="Q48" s="16">
        <v>32.45477003</v>
      </c>
      <c r="R48" s="16">
        <v>2.471063485</v>
      </c>
      <c r="S48" s="16">
        <v>22.0162003</v>
      </c>
      <c r="T48" s="16">
        <v>9.368260638</v>
      </c>
      <c r="U48" s="16">
        <v>6.541637373</v>
      </c>
      <c r="V48" s="16">
        <v>3.004662834</v>
      </c>
      <c r="W48" s="16">
        <v>3.665990985</v>
      </c>
      <c r="X48" s="16">
        <v>60.29502468</v>
      </c>
      <c r="Y48" s="16">
        <v>36.03898433</v>
      </c>
      <c r="Z48" s="16">
        <v>7.406229206</v>
      </c>
      <c r="AA48" s="16">
        <v>37.74278571</v>
      </c>
      <c r="AB48" s="16">
        <v>46.51864574</v>
      </c>
      <c r="AC48" s="16">
        <v>3.004996442</v>
      </c>
      <c r="AD48" s="16">
        <v>5.327342895</v>
      </c>
    </row>
    <row r="49" s="13" customFormat="1" spans="1:30">
      <c r="A49" s="17"/>
      <c r="B49" s="17"/>
      <c r="C49" s="17"/>
      <c r="D49" s="17"/>
      <c r="E49" s="16">
        <f t="shared" ref="E49:AD49" si="15">AVERAGE(E46:E48)</f>
        <v>0.547255035666667</v>
      </c>
      <c r="F49" s="16">
        <f t="shared" si="15"/>
        <v>0.400423098</v>
      </c>
      <c r="G49" s="16">
        <f t="shared" si="15"/>
        <v>0.789360981</v>
      </c>
      <c r="H49" s="16">
        <f t="shared" si="15"/>
        <v>0.0421829763333333</v>
      </c>
      <c r="I49" s="16">
        <f t="shared" si="15"/>
        <v>0.099398903</v>
      </c>
      <c r="J49" s="16">
        <f t="shared" si="15"/>
        <v>0.386988913666667</v>
      </c>
      <c r="K49" s="16">
        <f t="shared" si="15"/>
        <v>0.191527295333333</v>
      </c>
      <c r="L49" s="16">
        <f t="shared" si="15"/>
        <v>1.90988216733333</v>
      </c>
      <c r="M49" s="16">
        <f t="shared" si="15"/>
        <v>1.57000077933333</v>
      </c>
      <c r="N49" s="16">
        <f t="shared" si="15"/>
        <v>0.934710706333333</v>
      </c>
      <c r="O49" s="16">
        <f t="shared" si="15"/>
        <v>16.61797407</v>
      </c>
      <c r="P49" s="16">
        <f t="shared" si="15"/>
        <v>6.018758767</v>
      </c>
      <c r="Q49" s="16">
        <f t="shared" si="15"/>
        <v>32.62064082</v>
      </c>
      <c r="R49" s="16">
        <f t="shared" si="15"/>
        <v>1.81875775133333</v>
      </c>
      <c r="S49" s="16">
        <f t="shared" si="15"/>
        <v>21.5614894566667</v>
      </c>
      <c r="T49" s="16">
        <f t="shared" si="15"/>
        <v>9.52952812</v>
      </c>
      <c r="U49" s="16">
        <f t="shared" si="15"/>
        <v>6.58274422766667</v>
      </c>
      <c r="V49" s="16">
        <f t="shared" si="15"/>
        <v>2.74539530266667</v>
      </c>
      <c r="W49" s="16">
        <f t="shared" si="15"/>
        <v>4.13327457433333</v>
      </c>
      <c r="X49" s="16">
        <f t="shared" si="15"/>
        <v>56.4897833933333</v>
      </c>
      <c r="Y49" s="16">
        <f t="shared" si="15"/>
        <v>39.37694203</v>
      </c>
      <c r="Z49" s="16">
        <f t="shared" si="15"/>
        <v>7.53808817366667</v>
      </c>
      <c r="AA49" s="16">
        <f t="shared" si="15"/>
        <v>34.478114</v>
      </c>
      <c r="AB49" s="16">
        <f t="shared" si="15"/>
        <v>48.4890361133333</v>
      </c>
      <c r="AC49" s="16">
        <f t="shared" si="15"/>
        <v>3.845584033</v>
      </c>
      <c r="AD49" s="16">
        <f t="shared" si="15"/>
        <v>5.64917767633333</v>
      </c>
    </row>
  </sheetData>
  <mergeCells count="21">
    <mergeCell ref="A2:A17"/>
    <mergeCell ref="A18:A33"/>
    <mergeCell ref="A34:A49"/>
    <mergeCell ref="B2:B9"/>
    <mergeCell ref="B10:B17"/>
    <mergeCell ref="B18:B25"/>
    <mergeCell ref="B26:B33"/>
    <mergeCell ref="B34:B41"/>
    <mergeCell ref="B42:B49"/>
    <mergeCell ref="C2:C5"/>
    <mergeCell ref="C6:C9"/>
    <mergeCell ref="C10:C13"/>
    <mergeCell ref="C14:C17"/>
    <mergeCell ref="C18:C21"/>
    <mergeCell ref="C22:C25"/>
    <mergeCell ref="C26:C29"/>
    <mergeCell ref="C30:C33"/>
    <mergeCell ref="C34:C37"/>
    <mergeCell ref="C38:C41"/>
    <mergeCell ref="C42:C45"/>
    <mergeCell ref="C46:C4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2"/>
  <sheetViews>
    <sheetView zoomScale="70" zoomScaleNormal="70" topLeftCell="A13" workbookViewId="0">
      <selection activeCell="B16" sqref="B16:D16"/>
    </sheetView>
  </sheetViews>
  <sheetFormatPr defaultColWidth="9" defaultRowHeight="15.5"/>
  <cols>
    <col min="1" max="1" width="9" style="7"/>
    <col min="2" max="3" width="14" style="7"/>
    <col min="4" max="4" width="12.7272727272727" style="7" customWidth="1"/>
    <col min="5" max="13" width="14" style="7"/>
    <col min="14" max="16384" width="9" style="7"/>
  </cols>
  <sheetData>
    <row r="1" ht="20.5" spans="1:13">
      <c r="A1" s="8" t="s">
        <v>50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ht="14" customHeight="1" spans="1:13">
      <c r="A2" s="9" t="s">
        <v>18</v>
      </c>
      <c r="B2" s="9" t="s">
        <v>51</v>
      </c>
      <c r="C2" s="9"/>
      <c r="D2" s="9"/>
      <c r="E2" s="9" t="s">
        <v>52</v>
      </c>
      <c r="F2" s="9"/>
      <c r="G2" s="9"/>
      <c r="H2" s="9" t="s">
        <v>53</v>
      </c>
      <c r="I2" s="9"/>
      <c r="J2" s="9"/>
      <c r="K2" s="9" t="s">
        <v>54</v>
      </c>
      <c r="L2" s="9"/>
      <c r="M2" s="9"/>
    </row>
    <row r="3" ht="14" customHeight="1" spans="1:13">
      <c r="A3" s="9"/>
      <c r="B3" s="9" t="s">
        <v>14</v>
      </c>
      <c r="C3" s="9" t="s">
        <v>15</v>
      </c>
      <c r="D3" s="9" t="s">
        <v>16</v>
      </c>
      <c r="E3" s="9" t="s">
        <v>14</v>
      </c>
      <c r="F3" s="9" t="s">
        <v>15</v>
      </c>
      <c r="G3" s="9" t="s">
        <v>16</v>
      </c>
      <c r="H3" s="9" t="s">
        <v>14</v>
      </c>
      <c r="I3" s="9" t="s">
        <v>15</v>
      </c>
      <c r="J3" s="9" t="s">
        <v>16</v>
      </c>
      <c r="K3" s="9" t="s">
        <v>14</v>
      </c>
      <c r="L3" s="9" t="s">
        <v>15</v>
      </c>
      <c r="M3" s="9" t="s">
        <v>16</v>
      </c>
    </row>
    <row r="4" spans="1:13">
      <c r="A4" s="10" t="s">
        <v>55</v>
      </c>
      <c r="B4" s="11">
        <v>0.079283887</v>
      </c>
      <c r="C4" s="11">
        <v>0.039669421</v>
      </c>
      <c r="D4" s="11">
        <v>0.087682672</v>
      </c>
      <c r="E4" s="11">
        <v>0.110795455</v>
      </c>
      <c r="F4" s="11">
        <v>0.115625</v>
      </c>
      <c r="G4" s="11">
        <v>0.038834951</v>
      </c>
      <c r="H4" s="11">
        <v>0.061643836</v>
      </c>
      <c r="I4" s="11">
        <v>0.089020772</v>
      </c>
      <c r="J4" s="11">
        <v>0.183023873</v>
      </c>
      <c r="K4" s="11">
        <v>0.059440559</v>
      </c>
      <c r="L4" s="11">
        <v>0.070110701</v>
      </c>
      <c r="M4" s="11">
        <v>0.054927302</v>
      </c>
    </row>
    <row r="5" spans="1:13">
      <c r="A5" s="10" t="s">
        <v>56</v>
      </c>
      <c r="B5" s="11">
        <v>0.135549872</v>
      </c>
      <c r="C5" s="11">
        <v>0.087603306</v>
      </c>
      <c r="D5" s="11">
        <v>0.11691023</v>
      </c>
      <c r="E5" s="11">
        <v>0.147727273</v>
      </c>
      <c r="F5" s="11">
        <v>0.1375</v>
      </c>
      <c r="G5" s="11">
        <v>0.097087379</v>
      </c>
      <c r="H5" s="11">
        <v>0.086757991</v>
      </c>
      <c r="I5" s="11">
        <v>0.106824926</v>
      </c>
      <c r="J5" s="11">
        <v>0.212201592</v>
      </c>
      <c r="K5" s="11">
        <v>0.089160839</v>
      </c>
      <c r="L5" s="11">
        <v>0.097785978</v>
      </c>
      <c r="M5" s="11">
        <v>0.080775444</v>
      </c>
    </row>
    <row r="6" spans="1:13">
      <c r="A6" s="10" t="s">
        <v>57</v>
      </c>
      <c r="B6" s="11">
        <v>0.181585678</v>
      </c>
      <c r="C6" s="11">
        <v>0.114049587</v>
      </c>
      <c r="D6" s="11">
        <v>0.152400835</v>
      </c>
      <c r="E6" s="11">
        <v>0.164772727</v>
      </c>
      <c r="F6" s="11">
        <v>0.146875</v>
      </c>
      <c r="G6" s="11">
        <v>0.129449838</v>
      </c>
      <c r="H6" s="11">
        <v>0.116438356</v>
      </c>
      <c r="I6" s="11">
        <v>0.133531157</v>
      </c>
      <c r="J6" s="11">
        <v>0.228116711</v>
      </c>
      <c r="K6" s="11">
        <v>0.125874126</v>
      </c>
      <c r="L6" s="11">
        <v>0.125461255</v>
      </c>
      <c r="M6" s="11">
        <v>0.108239095</v>
      </c>
    </row>
    <row r="7" spans="1:13">
      <c r="A7" s="10" t="s">
        <v>58</v>
      </c>
      <c r="B7" s="11">
        <v>0.225063939</v>
      </c>
      <c r="C7" s="11">
        <v>0.138842975</v>
      </c>
      <c r="D7" s="11">
        <v>0.177453027</v>
      </c>
      <c r="E7" s="11">
        <v>0.196022727</v>
      </c>
      <c r="F7" s="11">
        <v>0.175</v>
      </c>
      <c r="G7" s="11">
        <v>0.155339806</v>
      </c>
      <c r="H7" s="11">
        <v>0.157534247</v>
      </c>
      <c r="I7" s="11">
        <v>0.175074184</v>
      </c>
      <c r="J7" s="11">
        <v>0.25198939</v>
      </c>
      <c r="K7" s="11">
        <v>0.155594406</v>
      </c>
      <c r="L7" s="11">
        <v>0.171586716</v>
      </c>
      <c r="M7" s="11">
        <v>0.137318255</v>
      </c>
    </row>
    <row r="8" spans="1:13">
      <c r="A8" s="10" t="s">
        <v>59</v>
      </c>
      <c r="B8" s="11">
        <v>0.271099744</v>
      </c>
      <c r="C8" s="11">
        <v>0.190082645</v>
      </c>
      <c r="D8" s="11">
        <v>0.189979123</v>
      </c>
      <c r="E8" s="11">
        <v>0.238636364</v>
      </c>
      <c r="F8" s="11">
        <v>0.2</v>
      </c>
      <c r="G8" s="11">
        <v>0.213592233</v>
      </c>
      <c r="H8" s="11">
        <v>0.226027397</v>
      </c>
      <c r="I8" s="11">
        <v>0.210682493</v>
      </c>
      <c r="J8" s="11">
        <v>0.286472149</v>
      </c>
      <c r="K8" s="11">
        <v>0.181818182</v>
      </c>
      <c r="L8" s="11">
        <v>0.230627306</v>
      </c>
      <c r="M8" s="11">
        <v>0.177705977</v>
      </c>
    </row>
    <row r="9" spans="1:13">
      <c r="A9" s="10" t="s">
        <v>60</v>
      </c>
      <c r="B9" s="11">
        <v>0.299232737</v>
      </c>
      <c r="C9" s="11">
        <v>0.223140496</v>
      </c>
      <c r="D9" s="11">
        <v>0.225469729</v>
      </c>
      <c r="E9" s="11">
        <v>0.284090909</v>
      </c>
      <c r="F9" s="11">
        <v>0.246875</v>
      </c>
      <c r="G9" s="11">
        <v>0.236245955</v>
      </c>
      <c r="H9" s="11">
        <v>0.264840183</v>
      </c>
      <c r="I9" s="11">
        <v>0.24925816</v>
      </c>
      <c r="J9" s="11">
        <v>0.310344828</v>
      </c>
      <c r="K9" s="11">
        <v>0.223776224</v>
      </c>
      <c r="L9" s="11">
        <v>0.273062731</v>
      </c>
      <c r="M9" s="11">
        <v>0.198707593</v>
      </c>
    </row>
    <row r="10" spans="1:13">
      <c r="A10" s="10" t="s">
        <v>61</v>
      </c>
      <c r="B10" s="11">
        <v>0.332480818</v>
      </c>
      <c r="C10" s="11">
        <v>0.247933884</v>
      </c>
      <c r="D10" s="11">
        <v>0.263048017</v>
      </c>
      <c r="E10" s="11">
        <v>0.292613636</v>
      </c>
      <c r="F10" s="11">
        <v>0.278125</v>
      </c>
      <c r="G10" s="11">
        <v>0.275080906</v>
      </c>
      <c r="H10" s="11">
        <v>0.312785388</v>
      </c>
      <c r="I10" s="11">
        <v>0.290801187</v>
      </c>
      <c r="J10" s="11">
        <v>0.347480106</v>
      </c>
      <c r="K10" s="11">
        <v>0.256993007</v>
      </c>
      <c r="L10" s="11">
        <v>0.315498155</v>
      </c>
      <c r="M10" s="11">
        <v>0.227786753</v>
      </c>
    </row>
    <row r="11" spans="1:13">
      <c r="A11" s="10" t="s">
        <v>62</v>
      </c>
      <c r="B11" s="11">
        <v>0.375959079</v>
      </c>
      <c r="C11" s="11">
        <v>0.292561983</v>
      </c>
      <c r="D11" s="11">
        <v>0.306889353</v>
      </c>
      <c r="E11" s="11">
        <v>0.338068182</v>
      </c>
      <c r="F11" s="11">
        <v>0.325</v>
      </c>
      <c r="G11" s="11">
        <v>0.346278317</v>
      </c>
      <c r="H11" s="11">
        <v>0.369863014</v>
      </c>
      <c r="I11" s="11">
        <v>0.359050445</v>
      </c>
      <c r="J11" s="11">
        <v>0.389920424</v>
      </c>
      <c r="K11" s="11">
        <v>0.304195804</v>
      </c>
      <c r="L11" s="11">
        <v>0.363468635</v>
      </c>
      <c r="M11" s="11">
        <v>0.266558966</v>
      </c>
    </row>
    <row r="12" spans="1:13">
      <c r="A12" s="10" t="s">
        <v>63</v>
      </c>
      <c r="B12" s="11">
        <v>0.404092072</v>
      </c>
      <c r="C12" s="11">
        <v>0.323966942</v>
      </c>
      <c r="D12" s="11">
        <v>0.33611691</v>
      </c>
      <c r="E12" s="11">
        <v>0.363636364</v>
      </c>
      <c r="F12" s="11">
        <v>0.35625</v>
      </c>
      <c r="G12" s="11">
        <v>0.368932039</v>
      </c>
      <c r="H12" s="11">
        <v>0.442922374</v>
      </c>
      <c r="I12" s="11">
        <v>0.37388724</v>
      </c>
      <c r="J12" s="11">
        <v>0.416445623</v>
      </c>
      <c r="K12" s="11">
        <v>0.344405594</v>
      </c>
      <c r="L12" s="11">
        <v>0.398523985</v>
      </c>
      <c r="M12" s="11">
        <v>0.300484653</v>
      </c>
    </row>
    <row r="13" spans="1:13">
      <c r="A13" s="10" t="s">
        <v>64</v>
      </c>
      <c r="B13" s="11">
        <v>0.42455243</v>
      </c>
      <c r="C13" s="11">
        <v>0.348760331</v>
      </c>
      <c r="D13" s="11">
        <v>0.35908142</v>
      </c>
      <c r="E13" s="11">
        <v>0.383522727</v>
      </c>
      <c r="F13" s="11">
        <v>0.38125</v>
      </c>
      <c r="G13" s="11">
        <v>0.394822006</v>
      </c>
      <c r="H13" s="11">
        <v>0.474885845</v>
      </c>
      <c r="I13" s="11">
        <v>0.448071217</v>
      </c>
      <c r="J13" s="11">
        <v>0.442970822</v>
      </c>
      <c r="K13" s="11">
        <v>0.368881119</v>
      </c>
      <c r="L13" s="11">
        <v>0.326199262</v>
      </c>
      <c r="M13" s="11">
        <v>0.373344103</v>
      </c>
    </row>
    <row r="15" spans="1:13">
      <c r="A15" s="9" t="s">
        <v>20</v>
      </c>
      <c r="B15" s="9" t="s">
        <v>51</v>
      </c>
      <c r="C15" s="9"/>
      <c r="D15" s="9"/>
      <c r="E15" s="9" t="s">
        <v>52</v>
      </c>
      <c r="F15" s="9"/>
      <c r="G15" s="9"/>
      <c r="H15" s="9" t="s">
        <v>53</v>
      </c>
      <c r="I15" s="9"/>
      <c r="J15" s="9"/>
      <c r="K15" s="9" t="s">
        <v>54</v>
      </c>
      <c r="L15" s="9"/>
      <c r="M15" s="9"/>
    </row>
    <row r="16" spans="1:13">
      <c r="A16" s="9"/>
      <c r="B16" s="9" t="s">
        <v>14</v>
      </c>
      <c r="C16" s="9" t="s">
        <v>15</v>
      </c>
      <c r="D16" s="9" t="s">
        <v>16</v>
      </c>
      <c r="E16" s="9" t="s">
        <v>14</v>
      </c>
      <c r="F16" s="9" t="s">
        <v>15</v>
      </c>
      <c r="G16" s="9" t="s">
        <v>16</v>
      </c>
      <c r="H16" s="9" t="s">
        <v>14</v>
      </c>
      <c r="I16" s="9" t="s">
        <v>15</v>
      </c>
      <c r="J16" s="9" t="s">
        <v>16</v>
      </c>
      <c r="K16" s="9" t="s">
        <v>14</v>
      </c>
      <c r="L16" s="9" t="s">
        <v>15</v>
      </c>
      <c r="M16" s="9" t="s">
        <v>16</v>
      </c>
    </row>
    <row r="17" spans="1:13">
      <c r="A17" s="10" t="s">
        <v>55</v>
      </c>
      <c r="B17" s="11">
        <v>0.07751938</v>
      </c>
      <c r="C17" s="11">
        <v>0.131455399</v>
      </c>
      <c r="D17" s="11">
        <v>0.092105263</v>
      </c>
      <c r="E17" s="11">
        <v>0.138686131</v>
      </c>
      <c r="F17" s="11">
        <v>0.141891892</v>
      </c>
      <c r="G17" s="11">
        <v>0.137931034</v>
      </c>
      <c r="H17" s="11">
        <v>0.100628931</v>
      </c>
      <c r="I17" s="11">
        <v>0.106796117</v>
      </c>
      <c r="J17" s="11">
        <v>0.110878661</v>
      </c>
      <c r="K17" s="11">
        <v>0.11588785</v>
      </c>
      <c r="L17" s="11">
        <v>0.130612245</v>
      </c>
      <c r="M17" s="11">
        <v>0.124050633</v>
      </c>
    </row>
    <row r="18" spans="1:13">
      <c r="A18" s="10" t="s">
        <v>56</v>
      </c>
      <c r="B18" s="11">
        <v>0.094961241</v>
      </c>
      <c r="C18" s="11">
        <v>0.150234742</v>
      </c>
      <c r="D18" s="11">
        <v>0.114035088</v>
      </c>
      <c r="E18" s="11">
        <v>0.156934307</v>
      </c>
      <c r="F18" s="11">
        <v>0.158783784</v>
      </c>
      <c r="G18" s="11">
        <v>0.163793103</v>
      </c>
      <c r="H18" s="11">
        <v>0.120283019</v>
      </c>
      <c r="I18" s="11">
        <v>0.12815534</v>
      </c>
      <c r="J18" s="11">
        <v>0.126569038</v>
      </c>
      <c r="K18" s="11">
        <v>0.134579439</v>
      </c>
      <c r="L18" s="11">
        <v>0.155102041</v>
      </c>
      <c r="M18" s="11">
        <v>0.148101266</v>
      </c>
    </row>
    <row r="19" spans="1:13">
      <c r="A19" s="10" t="s">
        <v>57</v>
      </c>
      <c r="B19" s="11">
        <v>0.112403101</v>
      </c>
      <c r="C19" s="11">
        <v>0.169014085</v>
      </c>
      <c r="D19" s="11">
        <v>0.135964912</v>
      </c>
      <c r="E19" s="11">
        <v>0.175182482</v>
      </c>
      <c r="F19" s="11">
        <v>0.175675676</v>
      </c>
      <c r="G19" s="11">
        <v>0.189655172</v>
      </c>
      <c r="H19" s="11">
        <v>0.139937107</v>
      </c>
      <c r="I19" s="11">
        <v>0.149514563</v>
      </c>
      <c r="J19" s="11">
        <v>0.142259414</v>
      </c>
      <c r="K19" s="11">
        <v>0.153271028</v>
      </c>
      <c r="L19" s="11">
        <v>0.179591837</v>
      </c>
      <c r="M19" s="11">
        <v>0.172151899</v>
      </c>
    </row>
    <row r="20" spans="1:13">
      <c r="A20" s="10" t="s">
        <v>58</v>
      </c>
      <c r="B20" s="11">
        <v>0.129844962</v>
      </c>
      <c r="C20" s="11">
        <v>0.187793428</v>
      </c>
      <c r="D20" s="11">
        <v>0.149122807</v>
      </c>
      <c r="E20" s="11">
        <v>0.200729927</v>
      </c>
      <c r="F20" s="11">
        <v>0.199324325</v>
      </c>
      <c r="G20" s="11">
        <v>0.215517241</v>
      </c>
      <c r="H20" s="11">
        <v>0.161163522</v>
      </c>
      <c r="I20" s="11">
        <v>0.167961165</v>
      </c>
      <c r="J20" s="11">
        <v>0.156903766</v>
      </c>
      <c r="K20" s="11">
        <v>0.170093458</v>
      </c>
      <c r="L20" s="11">
        <v>0.191836735</v>
      </c>
      <c r="M20" s="11">
        <v>0.189873418</v>
      </c>
    </row>
    <row r="21" spans="1:13">
      <c r="A21" s="10" t="s">
        <v>59</v>
      </c>
      <c r="B21" s="11">
        <v>0.147286822</v>
      </c>
      <c r="C21" s="11">
        <v>0.20657277</v>
      </c>
      <c r="D21" s="11">
        <v>0.162280702</v>
      </c>
      <c r="E21" s="11">
        <v>0.226277372</v>
      </c>
      <c r="F21" s="11">
        <v>0.222972973</v>
      </c>
      <c r="G21" s="11">
        <v>0.24137931</v>
      </c>
      <c r="H21" s="11">
        <v>0.182389937</v>
      </c>
      <c r="I21" s="11">
        <v>0.186407767</v>
      </c>
      <c r="J21" s="11">
        <v>0.171548117</v>
      </c>
      <c r="K21" s="11">
        <v>0.186915888</v>
      </c>
      <c r="L21" s="11">
        <v>0.204081633</v>
      </c>
      <c r="M21" s="11">
        <v>0.207594937</v>
      </c>
    </row>
    <row r="22" spans="1:13">
      <c r="A22" s="10" t="s">
        <v>60</v>
      </c>
      <c r="B22" s="11">
        <v>0.166666667</v>
      </c>
      <c r="C22" s="11">
        <v>0.227699531</v>
      </c>
      <c r="D22" s="11">
        <v>0.175438597</v>
      </c>
      <c r="E22" s="11">
        <v>0.251824818</v>
      </c>
      <c r="F22" s="11">
        <v>0.239864865</v>
      </c>
      <c r="G22" s="11">
        <v>0.271551724</v>
      </c>
      <c r="H22" s="11">
        <v>0.200471698</v>
      </c>
      <c r="I22" s="11">
        <v>0.206796117</v>
      </c>
      <c r="J22" s="11">
        <v>0.190376569</v>
      </c>
      <c r="K22" s="11">
        <v>0.201869159</v>
      </c>
      <c r="L22" s="11">
        <v>0.223469388</v>
      </c>
      <c r="M22" s="11">
        <v>0.221518988</v>
      </c>
    </row>
    <row r="23" spans="1:13">
      <c r="A23" s="10" t="s">
        <v>61</v>
      </c>
      <c r="B23" s="11">
        <v>0.186046512</v>
      </c>
      <c r="C23" s="11">
        <v>0.248826291</v>
      </c>
      <c r="D23" s="11">
        <v>0.188596491</v>
      </c>
      <c r="E23" s="11">
        <v>0.277372263</v>
      </c>
      <c r="F23" s="11">
        <v>0.256756757</v>
      </c>
      <c r="G23" s="11">
        <v>0.301724138</v>
      </c>
      <c r="H23" s="11">
        <v>0.218553459</v>
      </c>
      <c r="I23" s="11">
        <v>0.227184466</v>
      </c>
      <c r="J23" s="11">
        <v>0.209205021</v>
      </c>
      <c r="K23" s="11">
        <v>0.21682243</v>
      </c>
      <c r="L23" s="11">
        <v>0.242857143</v>
      </c>
      <c r="M23" s="11">
        <v>0.235443038</v>
      </c>
    </row>
    <row r="24" spans="1:13">
      <c r="A24" s="10" t="s">
        <v>62</v>
      </c>
      <c r="B24" s="11">
        <v>0.203488373</v>
      </c>
      <c r="C24" s="11">
        <v>0.267605634</v>
      </c>
      <c r="D24" s="11">
        <v>0.201754386</v>
      </c>
      <c r="E24" s="11">
        <v>0.295620438</v>
      </c>
      <c r="F24" s="11">
        <v>0.270270271</v>
      </c>
      <c r="G24" s="11">
        <v>0.327586207</v>
      </c>
      <c r="H24" s="11">
        <v>0.235062893</v>
      </c>
      <c r="I24" s="11">
        <v>0.243689321</v>
      </c>
      <c r="J24" s="11">
        <v>0.226987448</v>
      </c>
      <c r="K24" s="11">
        <v>0.229906542</v>
      </c>
      <c r="L24" s="11">
        <v>0.262244898</v>
      </c>
      <c r="M24" s="11">
        <v>0.250632912</v>
      </c>
    </row>
    <row r="25" spans="1:13">
      <c r="A25" s="10" t="s">
        <v>63</v>
      </c>
      <c r="B25" s="11">
        <v>0.220930233</v>
      </c>
      <c r="C25" s="11">
        <v>0.286384977</v>
      </c>
      <c r="D25" s="11">
        <v>0.214912281</v>
      </c>
      <c r="E25" s="11">
        <v>0.313868613</v>
      </c>
      <c r="F25" s="11">
        <v>0.283783784</v>
      </c>
      <c r="G25" s="11">
        <v>0.353448276</v>
      </c>
      <c r="H25" s="11">
        <v>0.251572327</v>
      </c>
      <c r="I25" s="11">
        <v>0.260194175</v>
      </c>
      <c r="J25" s="11">
        <v>0.244769874</v>
      </c>
      <c r="K25" s="11">
        <v>0.242990654</v>
      </c>
      <c r="L25" s="11">
        <v>0.281632653</v>
      </c>
      <c r="M25" s="11">
        <v>0.265822785</v>
      </c>
    </row>
    <row r="26" spans="1:13">
      <c r="A26" s="10" t="s">
        <v>64</v>
      </c>
      <c r="B26" s="11">
        <v>0.248062016</v>
      </c>
      <c r="C26" s="11">
        <v>0.236842105</v>
      </c>
      <c r="D26" s="11">
        <v>0.236842105</v>
      </c>
      <c r="E26" s="11">
        <v>0.335766423</v>
      </c>
      <c r="F26" s="11">
        <v>0.304054054</v>
      </c>
      <c r="G26" s="11">
        <v>0.379310345</v>
      </c>
      <c r="H26" s="11">
        <v>0.272012579</v>
      </c>
      <c r="I26" s="11">
        <v>0.283495146</v>
      </c>
      <c r="J26" s="11">
        <v>0.267782427</v>
      </c>
      <c r="K26" s="11">
        <v>0.259813084</v>
      </c>
      <c r="L26" s="11">
        <v>0.304081633</v>
      </c>
      <c r="M26" s="11">
        <v>0.286075949</v>
      </c>
    </row>
    <row r="28" spans="1:13">
      <c r="A28" s="9" t="s">
        <v>21</v>
      </c>
      <c r="B28" s="9" t="s">
        <v>51</v>
      </c>
      <c r="C28" s="9"/>
      <c r="D28" s="9"/>
      <c r="E28" s="9" t="s">
        <v>52</v>
      </c>
      <c r="F28" s="9"/>
      <c r="G28" s="9"/>
      <c r="H28" s="9" t="s">
        <v>53</v>
      </c>
      <c r="I28" s="9"/>
      <c r="J28" s="9"/>
      <c r="K28" s="9" t="s">
        <v>54</v>
      </c>
      <c r="L28" s="9"/>
      <c r="M28" s="9"/>
    </row>
    <row r="29" spans="1:13">
      <c r="A29" s="9"/>
      <c r="B29" s="9" t="s">
        <v>14</v>
      </c>
      <c r="C29" s="9" t="s">
        <v>15</v>
      </c>
      <c r="D29" s="9" t="s">
        <v>16</v>
      </c>
      <c r="E29" s="9" t="s">
        <v>14</v>
      </c>
      <c r="F29" s="9" t="s">
        <v>15</v>
      </c>
      <c r="G29" s="9" t="s">
        <v>16</v>
      </c>
      <c r="H29" s="9" t="s">
        <v>14</v>
      </c>
      <c r="I29" s="9" t="s">
        <v>15</v>
      </c>
      <c r="J29" s="9" t="s">
        <v>16</v>
      </c>
      <c r="K29" s="9" t="s">
        <v>14</v>
      </c>
      <c r="L29" s="9" t="s">
        <v>15</v>
      </c>
      <c r="M29" s="9" t="s">
        <v>16</v>
      </c>
    </row>
    <row r="30" spans="1:13">
      <c r="A30" s="10" t="s">
        <v>55</v>
      </c>
      <c r="B30" s="11">
        <v>0.055829228</v>
      </c>
      <c r="C30" s="11">
        <v>0.0775</v>
      </c>
      <c r="D30" s="11">
        <v>0.08438061</v>
      </c>
      <c r="E30" s="11">
        <v>0.068273092</v>
      </c>
      <c r="F30" s="11">
        <v>0.08372093</v>
      </c>
      <c r="G30" s="11">
        <v>0.086614173</v>
      </c>
      <c r="H30" s="11">
        <v>0.137596899</v>
      </c>
      <c r="I30" s="11">
        <v>0.020366599</v>
      </c>
      <c r="J30" s="11">
        <v>0.051980198</v>
      </c>
      <c r="K30" s="11">
        <v>0.052132701</v>
      </c>
      <c r="L30" s="11">
        <v>0.042253521</v>
      </c>
      <c r="M30" s="11">
        <v>0.051118211</v>
      </c>
    </row>
    <row r="31" spans="1:13">
      <c r="A31" s="10" t="s">
        <v>56</v>
      </c>
      <c r="B31" s="11">
        <v>0.095238095</v>
      </c>
      <c r="C31" s="11">
        <v>0.12</v>
      </c>
      <c r="D31" s="11">
        <v>0.114901257</v>
      </c>
      <c r="E31" s="11">
        <v>0.16064257</v>
      </c>
      <c r="F31" s="11">
        <v>0.176744186</v>
      </c>
      <c r="G31" s="11">
        <v>0.141732283</v>
      </c>
      <c r="H31" s="11">
        <v>0.176356589</v>
      </c>
      <c r="I31" s="11">
        <v>0.063136456</v>
      </c>
      <c r="J31" s="11">
        <v>0.086633663</v>
      </c>
      <c r="K31" s="11">
        <v>0.123222749</v>
      </c>
      <c r="L31" s="11">
        <v>0.101408451</v>
      </c>
      <c r="M31" s="11">
        <v>0.111821086</v>
      </c>
    </row>
    <row r="32" spans="1:13">
      <c r="A32" s="10" t="s">
        <v>57</v>
      </c>
      <c r="B32" s="11">
        <v>0.113300493</v>
      </c>
      <c r="C32" s="11">
        <v>0.135</v>
      </c>
      <c r="D32" s="11">
        <v>0.123877917</v>
      </c>
      <c r="E32" s="11">
        <v>0.172690763</v>
      </c>
      <c r="F32" s="11">
        <v>0.190697674</v>
      </c>
      <c r="G32" s="11">
        <v>0.153543307</v>
      </c>
      <c r="H32" s="11">
        <v>0.184108527</v>
      </c>
      <c r="I32" s="11">
        <v>0.075356415</v>
      </c>
      <c r="J32" s="11">
        <v>0.089108911</v>
      </c>
      <c r="K32" s="11">
        <v>0.146919431</v>
      </c>
      <c r="L32" s="11">
        <v>0.115492958</v>
      </c>
      <c r="M32" s="11">
        <v>0.130990415</v>
      </c>
    </row>
    <row r="33" spans="1:13">
      <c r="A33" s="10" t="s">
        <v>58</v>
      </c>
      <c r="B33" s="11">
        <v>0.128078818</v>
      </c>
      <c r="C33" s="11">
        <v>0.15</v>
      </c>
      <c r="D33" s="11">
        <v>0.136445242</v>
      </c>
      <c r="E33" s="11">
        <v>0.192771084</v>
      </c>
      <c r="F33" s="11">
        <v>0.218604651</v>
      </c>
      <c r="G33" s="11">
        <v>0.157480315</v>
      </c>
      <c r="H33" s="11">
        <v>0.209302326</v>
      </c>
      <c r="I33" s="11">
        <v>0.099796334</v>
      </c>
      <c r="J33" s="11">
        <v>0.111386139</v>
      </c>
      <c r="K33" s="11">
        <v>0.172985782</v>
      </c>
      <c r="L33" s="11">
        <v>0.129577465</v>
      </c>
      <c r="M33" s="11">
        <v>0.156549521</v>
      </c>
    </row>
    <row r="34" spans="1:13">
      <c r="A34" s="10" t="s">
        <v>59</v>
      </c>
      <c r="B34" s="11">
        <v>0.139573071</v>
      </c>
      <c r="C34" s="11">
        <v>0.1725</v>
      </c>
      <c r="D34" s="11">
        <v>0.154398564</v>
      </c>
      <c r="E34" s="11">
        <v>0.220883534</v>
      </c>
      <c r="F34" s="11">
        <v>0.23255814</v>
      </c>
      <c r="G34" s="11">
        <v>0.181102362</v>
      </c>
      <c r="H34" s="11">
        <v>0.224806202</v>
      </c>
      <c r="I34" s="11">
        <v>0.122199593</v>
      </c>
      <c r="J34" s="11">
        <v>0.138613861</v>
      </c>
      <c r="K34" s="11">
        <v>0.201421801</v>
      </c>
      <c r="L34" s="11">
        <v>0.149295775</v>
      </c>
      <c r="M34" s="11">
        <v>0.191693291</v>
      </c>
    </row>
    <row r="35" spans="1:13">
      <c r="A35" s="10" t="s">
        <v>60</v>
      </c>
      <c r="B35" s="11">
        <v>0.159277504</v>
      </c>
      <c r="C35" s="11">
        <v>0.2025</v>
      </c>
      <c r="D35" s="11">
        <v>0.168761221</v>
      </c>
      <c r="E35" s="11">
        <v>0.253012048</v>
      </c>
      <c r="F35" s="11">
        <v>0.279069767</v>
      </c>
      <c r="G35" s="11">
        <v>0.196850394</v>
      </c>
      <c r="H35" s="11">
        <v>0.240310078</v>
      </c>
      <c r="I35" s="11">
        <v>0.138492872</v>
      </c>
      <c r="J35" s="11">
        <v>0.155940594</v>
      </c>
      <c r="K35" s="11">
        <v>0.234597156</v>
      </c>
      <c r="L35" s="11">
        <v>0.169014085</v>
      </c>
      <c r="M35" s="11">
        <v>0.233226837</v>
      </c>
    </row>
    <row r="36" spans="1:13">
      <c r="A36" s="10" t="s">
        <v>61</v>
      </c>
      <c r="B36" s="11">
        <v>0.18226601</v>
      </c>
      <c r="C36" s="11">
        <v>0.2275</v>
      </c>
      <c r="D36" s="11">
        <v>0.188509874</v>
      </c>
      <c r="E36" s="11">
        <v>0.261044177</v>
      </c>
      <c r="F36" s="11">
        <v>0.293023256</v>
      </c>
      <c r="G36" s="11">
        <v>0.220472441</v>
      </c>
      <c r="H36" s="11">
        <v>0.26744186</v>
      </c>
      <c r="I36" s="11">
        <v>0.16293279</v>
      </c>
      <c r="J36" s="11">
        <v>0.180693069</v>
      </c>
      <c r="K36" s="11">
        <v>0.258293839</v>
      </c>
      <c r="L36" s="11">
        <v>0.185915493</v>
      </c>
      <c r="M36" s="11">
        <v>0.239616613</v>
      </c>
    </row>
    <row r="37" spans="1:13">
      <c r="A37" s="10" t="s">
        <v>62</v>
      </c>
      <c r="B37" s="11">
        <v>0.198686371</v>
      </c>
      <c r="C37" s="11">
        <v>0.2525</v>
      </c>
      <c r="D37" s="11">
        <v>0.202872531</v>
      </c>
      <c r="E37" s="11">
        <v>0.285140562</v>
      </c>
      <c r="F37" s="11">
        <v>0.325581395</v>
      </c>
      <c r="G37" s="11">
        <v>0.232283465</v>
      </c>
      <c r="H37" s="11">
        <v>0.286821705</v>
      </c>
      <c r="I37" s="11">
        <v>0.185336049</v>
      </c>
      <c r="J37" s="11">
        <v>0.202970297</v>
      </c>
      <c r="K37" s="11">
        <v>0.281990521</v>
      </c>
      <c r="L37" s="11">
        <v>0.202816901</v>
      </c>
      <c r="M37" s="11">
        <v>0.271565495</v>
      </c>
    </row>
    <row r="38" spans="1:13">
      <c r="A38" s="10" t="s">
        <v>63</v>
      </c>
      <c r="B38" s="11">
        <v>0.220032841</v>
      </c>
      <c r="C38" s="11">
        <v>0.2775</v>
      </c>
      <c r="D38" s="11">
        <v>0.231597846</v>
      </c>
      <c r="E38" s="11">
        <v>0.309236948</v>
      </c>
      <c r="F38" s="11">
        <v>0.348837209</v>
      </c>
      <c r="G38" s="11">
        <v>0.255905512</v>
      </c>
      <c r="H38" s="11">
        <v>0.312015504</v>
      </c>
      <c r="I38" s="11">
        <v>0.211812627</v>
      </c>
      <c r="J38" s="11">
        <v>0.227722772</v>
      </c>
      <c r="K38" s="11">
        <v>0.305687204</v>
      </c>
      <c r="L38" s="11">
        <v>0.225352113</v>
      </c>
      <c r="M38" s="11">
        <v>0.303514377</v>
      </c>
    </row>
    <row r="39" spans="1:13">
      <c r="A39" s="10" t="s">
        <v>64</v>
      </c>
      <c r="B39" s="11">
        <v>0.239737274</v>
      </c>
      <c r="C39" s="11">
        <v>0.31</v>
      </c>
      <c r="D39" s="11">
        <v>0.251346499</v>
      </c>
      <c r="E39" s="11">
        <v>0.333333333</v>
      </c>
      <c r="F39" s="11">
        <v>0.395348837</v>
      </c>
      <c r="G39" s="11">
        <v>0.267716535</v>
      </c>
      <c r="H39" s="11">
        <v>0.337209302</v>
      </c>
      <c r="I39" s="11">
        <v>0.238289206</v>
      </c>
      <c r="J39" s="11">
        <v>0.254950495</v>
      </c>
      <c r="K39" s="11">
        <v>0.334123223</v>
      </c>
      <c r="L39" s="11">
        <v>0.250704225</v>
      </c>
      <c r="M39" s="11">
        <v>0.332268371</v>
      </c>
    </row>
    <row r="42" ht="20.5" spans="1:13">
      <c r="A42" s="8" t="s">
        <v>65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</row>
    <row r="43" spans="2:13">
      <c r="B43" s="12" t="s">
        <v>50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ht="14" customHeight="1" spans="1:13">
      <c r="A44" s="9" t="s">
        <v>18</v>
      </c>
      <c r="B44" s="9" t="s">
        <v>51</v>
      </c>
      <c r="C44" s="9"/>
      <c r="D44" s="9"/>
      <c r="E44" s="9" t="s">
        <v>52</v>
      </c>
      <c r="F44" s="9"/>
      <c r="G44" s="9"/>
      <c r="H44" s="9" t="s">
        <v>53</v>
      </c>
      <c r="I44" s="9"/>
      <c r="J44" s="9"/>
      <c r="K44" s="9" t="s">
        <v>54</v>
      </c>
      <c r="L44" s="9"/>
      <c r="M44" s="9"/>
    </row>
    <row r="45" spans="1:13">
      <c r="A45" s="10">
        <v>20</v>
      </c>
      <c r="B45" s="11">
        <v>10.20380424</v>
      </c>
      <c r="C45" s="11">
        <v>13.15304912</v>
      </c>
      <c r="D45" s="11">
        <v>8.237595762</v>
      </c>
      <c r="E45" s="11">
        <v>10.56900943</v>
      </c>
      <c r="F45" s="11">
        <v>11.4156648</v>
      </c>
      <c r="G45" s="11">
        <v>8.893219013</v>
      </c>
      <c r="H45" s="11">
        <v>7.127344851</v>
      </c>
      <c r="I45" s="11">
        <v>8.265253242</v>
      </c>
      <c r="J45" s="11">
        <v>10.8356005</v>
      </c>
      <c r="K45" s="11">
        <v>8.910468515</v>
      </c>
      <c r="L45" s="11">
        <v>6.729497455</v>
      </c>
      <c r="M45" s="11">
        <v>11.54217292</v>
      </c>
    </row>
    <row r="46" spans="1:13">
      <c r="A46" s="10">
        <v>60</v>
      </c>
      <c r="B46" s="11">
        <v>15.79565207</v>
      </c>
      <c r="C46" s="11">
        <v>17.27442553</v>
      </c>
      <c r="D46" s="11">
        <v>22.32617602</v>
      </c>
      <c r="E46" s="11">
        <v>19.76155717</v>
      </c>
      <c r="F46" s="11">
        <v>19.33141699</v>
      </c>
      <c r="G46" s="11">
        <v>16.56164061</v>
      </c>
      <c r="H46" s="11">
        <v>18.64733493</v>
      </c>
      <c r="I46" s="11">
        <v>18.56960777</v>
      </c>
      <c r="J46" s="11">
        <v>14.25970799</v>
      </c>
      <c r="K46" s="11">
        <v>10.24979932</v>
      </c>
      <c r="L46" s="11">
        <v>11.8335369</v>
      </c>
      <c r="M46" s="11">
        <v>14.23826159</v>
      </c>
    </row>
    <row r="47" spans="1:13">
      <c r="A47" s="10">
        <v>120</v>
      </c>
      <c r="B47" s="11">
        <v>21.3874999</v>
      </c>
      <c r="C47" s="11">
        <v>23.32719556</v>
      </c>
      <c r="D47" s="11">
        <v>19.58412025</v>
      </c>
      <c r="E47" s="11">
        <v>26.64765672</v>
      </c>
      <c r="F47" s="11">
        <v>25.53832359</v>
      </c>
      <c r="G47" s="11">
        <v>22.0316245</v>
      </c>
      <c r="H47" s="11">
        <v>21.19299233</v>
      </c>
      <c r="I47" s="11">
        <v>21.71939997</v>
      </c>
      <c r="J47" s="11">
        <v>23.05861975</v>
      </c>
      <c r="K47" s="11">
        <v>14.31358537</v>
      </c>
      <c r="L47" s="11">
        <v>15.4236217</v>
      </c>
      <c r="M47" s="11">
        <v>19.3051129</v>
      </c>
    </row>
    <row r="48" spans="1:13">
      <c r="A48" s="10">
        <v>180</v>
      </c>
      <c r="B48" s="11">
        <v>26.41381981</v>
      </c>
      <c r="C48" s="11">
        <v>26.5778398</v>
      </c>
      <c r="D48" s="11">
        <v>24.31162894</v>
      </c>
      <c r="E48" s="11">
        <v>32.6618611</v>
      </c>
      <c r="F48" s="11">
        <v>31.4636057</v>
      </c>
      <c r="G48" s="11">
        <v>27.52877085</v>
      </c>
      <c r="H48" s="11">
        <v>27.01110653</v>
      </c>
      <c r="I48" s="11">
        <v>25.43044025</v>
      </c>
      <c r="J48" s="11">
        <v>29.94410085</v>
      </c>
      <c r="K48" s="11">
        <v>17.51534239</v>
      </c>
      <c r="L48" s="11">
        <v>21.08386148</v>
      </c>
      <c r="M48" s="11">
        <v>24.73985516</v>
      </c>
    </row>
    <row r="50" spans="1:13">
      <c r="A50" s="9" t="s">
        <v>20</v>
      </c>
      <c r="B50" s="9" t="s">
        <v>51</v>
      </c>
      <c r="C50" s="9"/>
      <c r="D50" s="9"/>
      <c r="E50" s="9" t="s">
        <v>52</v>
      </c>
      <c r="F50" s="9"/>
      <c r="G50" s="9"/>
      <c r="H50" s="9" t="s">
        <v>53</v>
      </c>
      <c r="I50" s="9"/>
      <c r="J50" s="9"/>
      <c r="K50" s="9" t="s">
        <v>54</v>
      </c>
      <c r="L50" s="9"/>
      <c r="M50" s="9"/>
    </row>
    <row r="51" spans="1:13">
      <c r="A51" s="9"/>
      <c r="B51" s="9">
        <v>1</v>
      </c>
      <c r="C51" s="9">
        <v>2</v>
      </c>
      <c r="D51" s="9">
        <v>3</v>
      </c>
      <c r="E51" s="9">
        <v>1</v>
      </c>
      <c r="F51" s="9">
        <v>2</v>
      </c>
      <c r="G51" s="9">
        <v>3</v>
      </c>
      <c r="H51" s="9">
        <v>1</v>
      </c>
      <c r="I51" s="9">
        <v>2</v>
      </c>
      <c r="J51" s="9">
        <v>3</v>
      </c>
      <c r="K51" s="9">
        <v>1</v>
      </c>
      <c r="L51" s="9">
        <v>2</v>
      </c>
      <c r="M51" s="9">
        <v>3</v>
      </c>
    </row>
    <row r="52" spans="1:13">
      <c r="A52" s="10">
        <v>20</v>
      </c>
      <c r="B52" s="11">
        <v>13.88580331</v>
      </c>
      <c r="C52" s="11">
        <v>5.858466168</v>
      </c>
      <c r="D52" s="11">
        <v>7.848399914</v>
      </c>
      <c r="E52" s="11">
        <v>10.35977092</v>
      </c>
      <c r="F52" s="11">
        <v>12.38053815</v>
      </c>
      <c r="G52" s="11">
        <v>10.73033898</v>
      </c>
      <c r="H52" s="11">
        <v>4.262614381</v>
      </c>
      <c r="I52" s="11">
        <v>5.928914076</v>
      </c>
      <c r="J52" s="11">
        <v>5.603250571</v>
      </c>
      <c r="K52" s="11">
        <v>9.214743774</v>
      </c>
      <c r="L52" s="11">
        <v>13.4927807</v>
      </c>
      <c r="M52" s="11">
        <v>8.446877579</v>
      </c>
    </row>
    <row r="53" spans="1:13">
      <c r="A53" s="10">
        <v>60</v>
      </c>
      <c r="B53" s="11">
        <v>20.73539241</v>
      </c>
      <c r="C53" s="11">
        <v>20.89792013</v>
      </c>
      <c r="D53" s="11">
        <v>15.15455852</v>
      </c>
      <c r="E53" s="11">
        <v>16.38942408</v>
      </c>
      <c r="F53" s="11">
        <v>18.39419874</v>
      </c>
      <c r="G53" s="11">
        <v>17.49721426</v>
      </c>
      <c r="H53" s="11">
        <v>7.337664921</v>
      </c>
      <c r="I53" s="11">
        <v>8.894510881</v>
      </c>
      <c r="J53" s="11">
        <v>8.799126835</v>
      </c>
      <c r="K53" s="11">
        <v>15.24580227</v>
      </c>
      <c r="L53" s="11">
        <v>19.60444411</v>
      </c>
      <c r="M53" s="11">
        <v>13.30266004</v>
      </c>
    </row>
    <row r="54" spans="1:13">
      <c r="A54" s="10">
        <v>120</v>
      </c>
      <c r="B54" s="11">
        <v>26.01949562</v>
      </c>
      <c r="C54" s="11">
        <v>32.34950198</v>
      </c>
      <c r="D54" s="11">
        <v>26.50177739</v>
      </c>
      <c r="E54" s="11">
        <v>23.28101528</v>
      </c>
      <c r="F54" s="11">
        <v>25.55826878</v>
      </c>
      <c r="G54" s="11">
        <v>24.37771619</v>
      </c>
      <c r="H54" s="11">
        <v>11.06934376</v>
      </c>
      <c r="I54" s="11">
        <v>12.75596465</v>
      </c>
      <c r="J54" s="11">
        <v>12.27323192</v>
      </c>
      <c r="K54" s="11">
        <v>20.62191613</v>
      </c>
      <c r="L54" s="11">
        <v>26.13003857</v>
      </c>
      <c r="M54" s="11">
        <v>18.64402074</v>
      </c>
    </row>
    <row r="55" spans="1:13">
      <c r="A55" s="10">
        <v>180</v>
      </c>
      <c r="B55" s="11">
        <v>31.38996884</v>
      </c>
      <c r="C55" s="11">
        <v>49.22615438</v>
      </c>
      <c r="D55" s="11">
        <v>38.39356767</v>
      </c>
      <c r="E55" s="11">
        <v>29.38760351</v>
      </c>
      <c r="F55" s="11">
        <v>31.23873645</v>
      </c>
      <c r="G55" s="11">
        <v>31.03096481</v>
      </c>
      <c r="H55" s="11">
        <v>14.71652893</v>
      </c>
      <c r="I55" s="11">
        <v>16.86024678</v>
      </c>
      <c r="J55" s="11">
        <v>16.30235597</v>
      </c>
      <c r="K55" s="11">
        <v>25.99803</v>
      </c>
      <c r="L55" s="11">
        <v>31.7358951</v>
      </c>
      <c r="M55" s="11">
        <v>22.38552112</v>
      </c>
    </row>
    <row r="57" spans="1:13">
      <c r="A57" s="9" t="s">
        <v>21</v>
      </c>
      <c r="B57" s="9" t="s">
        <v>51</v>
      </c>
      <c r="C57" s="9"/>
      <c r="D57" s="9"/>
      <c r="E57" s="9" t="s">
        <v>52</v>
      </c>
      <c r="F57" s="9"/>
      <c r="G57" s="9"/>
      <c r="H57" s="9" t="s">
        <v>53</v>
      </c>
      <c r="I57" s="9"/>
      <c r="J57" s="9"/>
      <c r="K57" s="9" t="s">
        <v>54</v>
      </c>
      <c r="L57" s="9"/>
      <c r="M57" s="9"/>
    </row>
    <row r="58" spans="1:13">
      <c r="A58" s="9"/>
      <c r="B58" s="9">
        <v>1</v>
      </c>
      <c r="C58" s="9">
        <v>2</v>
      </c>
      <c r="D58" s="9">
        <v>3</v>
      </c>
      <c r="E58" s="9">
        <v>1</v>
      </c>
      <c r="F58" s="9">
        <v>2</v>
      </c>
      <c r="G58" s="9">
        <v>3</v>
      </c>
      <c r="H58" s="9">
        <v>1</v>
      </c>
      <c r="I58" s="9">
        <v>2</v>
      </c>
      <c r="J58" s="9">
        <v>3</v>
      </c>
      <c r="K58" s="9">
        <v>1</v>
      </c>
      <c r="L58" s="9">
        <v>2</v>
      </c>
      <c r="M58" s="9">
        <v>3</v>
      </c>
    </row>
    <row r="59" spans="1:13">
      <c r="A59" s="10">
        <v>20</v>
      </c>
      <c r="B59" s="11">
        <v>11.6189625</v>
      </c>
      <c r="C59" s="11">
        <v>9.833833359</v>
      </c>
      <c r="D59" s="11">
        <v>9.786981747</v>
      </c>
      <c r="E59" s="11">
        <v>11.25166888</v>
      </c>
      <c r="F59" s="11">
        <v>14.32529313</v>
      </c>
      <c r="G59" s="11">
        <v>11.25166888</v>
      </c>
      <c r="H59" s="11">
        <v>13.50802303</v>
      </c>
      <c r="I59" s="11">
        <v>12.04354143</v>
      </c>
      <c r="J59" s="11">
        <v>10.66611839</v>
      </c>
      <c r="K59" s="11">
        <v>10.05514182</v>
      </c>
      <c r="L59" s="11">
        <v>8.002359762</v>
      </c>
      <c r="M59" s="11">
        <v>5.973180481</v>
      </c>
    </row>
    <row r="60" spans="1:13">
      <c r="A60" s="10">
        <v>60</v>
      </c>
      <c r="B60" s="11">
        <v>15.71776301</v>
      </c>
      <c r="C60" s="11">
        <v>12.94514975</v>
      </c>
      <c r="D60" s="11">
        <v>13.74375344</v>
      </c>
      <c r="E60" s="11">
        <v>16.0294584</v>
      </c>
      <c r="F60" s="11">
        <v>19.81370957</v>
      </c>
      <c r="G60" s="11">
        <v>16.0294584</v>
      </c>
      <c r="H60" s="11">
        <v>14.9224202</v>
      </c>
      <c r="I60" s="11">
        <v>18.40988361</v>
      </c>
      <c r="J60" s="11">
        <v>15.09341589</v>
      </c>
      <c r="K60" s="11">
        <v>13.67043043</v>
      </c>
      <c r="L60" s="11">
        <v>10.13264496</v>
      </c>
      <c r="M60" s="11">
        <v>8.267592267</v>
      </c>
    </row>
    <row r="61" spans="1:13">
      <c r="A61" s="10">
        <v>120</v>
      </c>
      <c r="B61" s="11">
        <v>20.61734877</v>
      </c>
      <c r="C61" s="11">
        <v>16.72853422</v>
      </c>
      <c r="D61" s="11">
        <v>16.61028882</v>
      </c>
      <c r="E61" s="11">
        <v>20.49676795</v>
      </c>
      <c r="F61" s="11">
        <v>20.49676795</v>
      </c>
      <c r="G61" s="11">
        <v>20.49676795</v>
      </c>
      <c r="H61" s="11">
        <v>16.33681736</v>
      </c>
      <c r="I61" s="11">
        <v>20.28564199</v>
      </c>
      <c r="J61" s="11">
        <v>18.1424325</v>
      </c>
      <c r="K61" s="11">
        <v>18.21672327</v>
      </c>
      <c r="L61" s="11">
        <v>13.6407079</v>
      </c>
      <c r="M61" s="11">
        <v>11.84379072</v>
      </c>
    </row>
    <row r="62" spans="1:13">
      <c r="A62" s="10">
        <v>180</v>
      </c>
      <c r="B62" s="11">
        <v>26.46509823</v>
      </c>
      <c r="C62" s="11">
        <v>23.0030058</v>
      </c>
      <c r="D62" s="11">
        <v>20.51849087</v>
      </c>
      <c r="E62" s="11">
        <v>24.65359753</v>
      </c>
      <c r="F62" s="11">
        <v>24.42374551</v>
      </c>
      <c r="G62" s="11">
        <v>24.65359753</v>
      </c>
      <c r="H62" s="11">
        <v>21.0404831</v>
      </c>
      <c r="I62" s="11">
        <v>25.26567236</v>
      </c>
      <c r="J62" s="11">
        <v>23.40237799</v>
      </c>
      <c r="K62" s="11">
        <v>21.30777577</v>
      </c>
      <c r="L62" s="11">
        <v>15.9692231</v>
      </c>
      <c r="M62" s="11">
        <v>15.25339787</v>
      </c>
    </row>
  </sheetData>
  <mergeCells count="27">
    <mergeCell ref="A1:M1"/>
    <mergeCell ref="B2:D2"/>
    <mergeCell ref="E2:G2"/>
    <mergeCell ref="H2:J2"/>
    <mergeCell ref="K2:M2"/>
    <mergeCell ref="B15:D15"/>
    <mergeCell ref="E15:G15"/>
    <mergeCell ref="H15:J15"/>
    <mergeCell ref="K15:M15"/>
    <mergeCell ref="B28:D28"/>
    <mergeCell ref="E28:G28"/>
    <mergeCell ref="H28:J28"/>
    <mergeCell ref="K28:M28"/>
    <mergeCell ref="A42:M42"/>
    <mergeCell ref="B43:M43"/>
    <mergeCell ref="B44:D44"/>
    <mergeCell ref="E44:G44"/>
    <mergeCell ref="H44:J44"/>
    <mergeCell ref="K44:M44"/>
    <mergeCell ref="B50:D50"/>
    <mergeCell ref="E50:G50"/>
    <mergeCell ref="H50:J50"/>
    <mergeCell ref="K50:M50"/>
    <mergeCell ref="B57:D57"/>
    <mergeCell ref="E57:G57"/>
    <mergeCell ref="H57:J57"/>
    <mergeCell ref="K57:M5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7"/>
  <sheetViews>
    <sheetView zoomScale="80" zoomScaleNormal="80" workbookViewId="0">
      <selection activeCell="D2" sqref="D2:D5"/>
    </sheetView>
  </sheetViews>
  <sheetFormatPr defaultColWidth="8.72727272727273" defaultRowHeight="15.5"/>
  <cols>
    <col min="1" max="2" width="8.72727272727273" style="5"/>
    <col min="3" max="4" width="12.3636363636364" style="5" customWidth="1"/>
    <col min="5" max="10" width="8.72727272727273" style="5"/>
    <col min="11" max="36" width="12.8181818181818" style="5"/>
    <col min="37" max="16384" width="8.72727272727273" style="5"/>
  </cols>
  <sheetData>
    <row r="1" spans="5:36">
      <c r="E1" s="1" t="s">
        <v>1</v>
      </c>
      <c r="F1" s="1" t="s">
        <v>2</v>
      </c>
      <c r="G1" s="1" t="s">
        <v>7</v>
      </c>
      <c r="H1" s="1" t="s">
        <v>66</v>
      </c>
      <c r="I1" s="1" t="s">
        <v>11</v>
      </c>
      <c r="J1" s="1" t="s">
        <v>67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68</v>
      </c>
      <c r="R1" s="1" t="s">
        <v>29</v>
      </c>
      <c r="S1" s="6" t="s">
        <v>30</v>
      </c>
      <c r="T1" s="6" t="s">
        <v>31</v>
      </c>
      <c r="U1" s="6" t="s">
        <v>32</v>
      </c>
      <c r="V1" s="6" t="s">
        <v>33</v>
      </c>
      <c r="W1" s="6" t="s">
        <v>34</v>
      </c>
      <c r="X1" s="6" t="s">
        <v>35</v>
      </c>
      <c r="Y1" s="6" t="s">
        <v>36</v>
      </c>
      <c r="Z1" s="6" t="s">
        <v>37</v>
      </c>
      <c r="AA1" s="6" t="s">
        <v>38</v>
      </c>
      <c r="AB1" s="6" t="s">
        <v>39</v>
      </c>
      <c r="AC1" s="6" t="s">
        <v>40</v>
      </c>
      <c r="AD1" s="6" t="s">
        <v>41</v>
      </c>
      <c r="AE1" s="6" t="s">
        <v>42</v>
      </c>
      <c r="AF1" s="6" t="s">
        <v>43</v>
      </c>
      <c r="AG1" s="6" t="s">
        <v>44</v>
      </c>
      <c r="AH1" s="6" t="s">
        <v>45</v>
      </c>
      <c r="AI1" s="6" t="s">
        <v>46</v>
      </c>
      <c r="AJ1" s="6" t="s">
        <v>47</v>
      </c>
    </row>
    <row r="2" spans="1:36">
      <c r="A2" s="2" t="s">
        <v>21</v>
      </c>
      <c r="B2" s="2" t="s">
        <v>12</v>
      </c>
      <c r="C2" s="2" t="s">
        <v>48</v>
      </c>
      <c r="D2" s="3" t="s">
        <v>14</v>
      </c>
      <c r="E2" s="5">
        <v>68.25</v>
      </c>
      <c r="F2" s="5">
        <v>2.277</v>
      </c>
      <c r="G2" s="5">
        <v>31.6</v>
      </c>
      <c r="H2" s="5">
        <v>82.82</v>
      </c>
      <c r="I2" s="5">
        <v>5.334</v>
      </c>
      <c r="J2" s="5">
        <v>37.403</v>
      </c>
      <c r="K2" s="5">
        <v>0.499026829</v>
      </c>
      <c r="L2" s="5">
        <v>0.245381845</v>
      </c>
      <c r="M2" s="5">
        <v>0.761282518</v>
      </c>
      <c r="N2" s="5">
        <v>0.042589111</v>
      </c>
      <c r="O2" s="5">
        <v>0.065051038</v>
      </c>
      <c r="P2" s="5">
        <v>0.303113399</v>
      </c>
      <c r="Q2" s="5">
        <v>0.152159025</v>
      </c>
      <c r="R2" s="5">
        <v>1.569576936</v>
      </c>
      <c r="S2" s="5">
        <v>1.553187661</v>
      </c>
      <c r="T2" s="5">
        <v>0.771914256</v>
      </c>
      <c r="U2" s="5">
        <v>17.06631265</v>
      </c>
      <c r="V2" s="5">
        <v>5.142189401</v>
      </c>
      <c r="W2" s="5">
        <v>33.77618443</v>
      </c>
      <c r="X2" s="5">
        <v>2.180053013</v>
      </c>
      <c r="Y2" s="5">
        <v>21.98077378</v>
      </c>
      <c r="Z2" s="5">
        <v>8.880947043</v>
      </c>
      <c r="AA2" s="5">
        <v>5.996115561</v>
      </c>
      <c r="AB2" s="5">
        <v>2.652322212</v>
      </c>
      <c r="AC2" s="5">
        <v>6.364004745</v>
      </c>
      <c r="AD2" s="5">
        <v>58.64982375</v>
      </c>
      <c r="AE2" s="5">
        <v>34.9861715</v>
      </c>
      <c r="AF2" s="5">
        <v>7.553055615</v>
      </c>
      <c r="AG2" s="5">
        <v>26.66136209</v>
      </c>
      <c r="AH2" s="5">
        <v>57.59624266</v>
      </c>
      <c r="AI2" s="5">
        <v>3.112609555</v>
      </c>
      <c r="AJ2" s="5">
        <v>5.076730079</v>
      </c>
    </row>
    <row r="3" spans="1:36">
      <c r="A3" s="2"/>
      <c r="B3" s="2"/>
      <c r="C3" s="2"/>
      <c r="D3" s="3" t="s">
        <v>15</v>
      </c>
      <c r="E3" s="5">
        <v>68.25</v>
      </c>
      <c r="F3" s="5">
        <v>2.733</v>
      </c>
      <c r="G3" s="5">
        <v>27.3</v>
      </c>
      <c r="H3" s="5">
        <v>82.493</v>
      </c>
      <c r="I3" s="5">
        <v>6.48</v>
      </c>
      <c r="J3" s="5">
        <v>38.974</v>
      </c>
      <c r="K3" s="5">
        <v>0.608652415</v>
      </c>
      <c r="L3" s="5">
        <v>0.402686131</v>
      </c>
      <c r="M3" s="5">
        <v>0.507627292</v>
      </c>
      <c r="N3" s="5">
        <v>0.062334379</v>
      </c>
      <c r="O3" s="5">
        <v>0.092871148</v>
      </c>
      <c r="P3" s="5">
        <v>0.338470563</v>
      </c>
      <c r="Q3" s="5">
        <v>0.164881596</v>
      </c>
      <c r="R3" s="5">
        <v>1.568871109</v>
      </c>
      <c r="S3" s="5">
        <v>1.158930856</v>
      </c>
      <c r="T3" s="5">
        <v>0.595881359</v>
      </c>
      <c r="U3" s="5">
        <v>23.96384782</v>
      </c>
      <c r="V3" s="5">
        <v>5.046957585</v>
      </c>
      <c r="W3" s="5">
        <v>29.96728643</v>
      </c>
      <c r="X3" s="5">
        <v>1.385189724</v>
      </c>
      <c r="Y3" s="5">
        <v>20.7576432</v>
      </c>
      <c r="Z3" s="5">
        <v>8.509395549</v>
      </c>
      <c r="AA3" s="5">
        <v>5.821529937</v>
      </c>
      <c r="AB3" s="5">
        <v>2.793337542</v>
      </c>
      <c r="AC3" s="5">
        <v>6.940299251</v>
      </c>
      <c r="AD3" s="5">
        <v>51.5074799</v>
      </c>
      <c r="AE3" s="5">
        <v>41.55222085</v>
      </c>
      <c r="AF3" s="5">
        <v>6.650309774</v>
      </c>
      <c r="AG3" s="5">
        <v>24.08501529</v>
      </c>
      <c r="AH3" s="5">
        <v>57.83536878</v>
      </c>
      <c r="AI3" s="5">
        <v>6.488729768</v>
      </c>
      <c r="AJ3" s="5">
        <v>4.940576382</v>
      </c>
    </row>
    <row r="4" spans="1:36">
      <c r="A4" s="2"/>
      <c r="B4" s="2"/>
      <c r="C4" s="2"/>
      <c r="D4" s="3" t="s">
        <v>16</v>
      </c>
      <c r="E4" s="5">
        <v>68.25</v>
      </c>
      <c r="F4" s="5">
        <v>2.815</v>
      </c>
      <c r="G4" s="5">
        <v>33.6</v>
      </c>
      <c r="H4" s="5">
        <v>82.615</v>
      </c>
      <c r="I4" s="5">
        <v>6.133</v>
      </c>
      <c r="J4" s="5">
        <v>39.366</v>
      </c>
      <c r="K4" s="5">
        <v>0.563029785</v>
      </c>
      <c r="L4" s="5">
        <v>0.368002206</v>
      </c>
      <c r="M4" s="5">
        <v>0.585488114</v>
      </c>
      <c r="N4" s="5">
        <v>0.066731908</v>
      </c>
      <c r="O4" s="5">
        <v>0.097967965</v>
      </c>
      <c r="P4" s="5">
        <v>0.357972711</v>
      </c>
      <c r="Q4" s="5">
        <v>0.173833944</v>
      </c>
      <c r="R4" s="5">
        <v>1.649996848</v>
      </c>
      <c r="S4" s="5">
        <v>1.379806452</v>
      </c>
      <c r="T4" s="5">
        <v>0.684130292</v>
      </c>
      <c r="U4" s="5">
        <v>17.35934199</v>
      </c>
      <c r="V4" s="5">
        <v>4.796079166</v>
      </c>
      <c r="W4" s="5">
        <v>32.28378798</v>
      </c>
      <c r="X4" s="5">
        <v>1.389801797</v>
      </c>
      <c r="Y4" s="5">
        <v>21.51024232</v>
      </c>
      <c r="Z4" s="5">
        <v>10.15326642</v>
      </c>
      <c r="AA4" s="5">
        <v>6.741364961</v>
      </c>
      <c r="AB4" s="5">
        <v>3.702178624</v>
      </c>
      <c r="AC4" s="5">
        <v>8.906532915</v>
      </c>
      <c r="AD4" s="5">
        <v>56.77275336</v>
      </c>
      <c r="AE4" s="5">
        <v>34.32071372</v>
      </c>
      <c r="AF4" s="5">
        <v>5.831258911</v>
      </c>
      <c r="AG4" s="5">
        <v>28.42362233</v>
      </c>
      <c r="AH4" s="5">
        <v>53.96528625</v>
      </c>
      <c r="AI4" s="5">
        <v>5.694433487</v>
      </c>
      <c r="AJ4" s="5">
        <v>6.085399023</v>
      </c>
    </row>
    <row r="5" spans="1:36">
      <c r="A5" s="2"/>
      <c r="B5" s="2"/>
      <c r="C5" s="2"/>
      <c r="D5" s="3" t="s">
        <v>17</v>
      </c>
      <c r="E5" s="5">
        <v>68.25</v>
      </c>
      <c r="F5" s="5">
        <v>2.61</v>
      </c>
      <c r="G5" s="5">
        <v>30.8</v>
      </c>
      <c r="H5" s="5">
        <v>83.429</v>
      </c>
      <c r="I5" s="5">
        <v>5.982</v>
      </c>
      <c r="J5" s="5">
        <v>38.581</v>
      </c>
      <c r="K5" s="5">
        <v>0.55690301</v>
      </c>
      <c r="L5" s="5">
        <v>0.338690061</v>
      </c>
      <c r="M5" s="5">
        <v>0.618132641</v>
      </c>
      <c r="N5" s="5">
        <v>0.057218466</v>
      </c>
      <c r="O5" s="5">
        <v>0.085296717</v>
      </c>
      <c r="P5" s="5">
        <v>0.333185558</v>
      </c>
      <c r="Q5" s="5">
        <v>0.163624855</v>
      </c>
      <c r="R5" s="5">
        <v>1.596148298</v>
      </c>
      <c r="S5" s="5">
        <v>1.36397499</v>
      </c>
      <c r="T5" s="5">
        <v>0.683975302</v>
      </c>
      <c r="U5" s="5">
        <v>19.46316749</v>
      </c>
      <c r="V5" s="5">
        <v>4.995075384</v>
      </c>
      <c r="W5" s="5">
        <v>32.00908628</v>
      </c>
      <c r="X5" s="5">
        <v>1.651681511</v>
      </c>
      <c r="Y5" s="5">
        <v>21.41621977</v>
      </c>
      <c r="Z5" s="5">
        <v>9.181203004</v>
      </c>
      <c r="AA5" s="5">
        <v>6.18633682</v>
      </c>
      <c r="AB5" s="5">
        <v>3.049279459</v>
      </c>
      <c r="AC5" s="5">
        <v>7.403612304</v>
      </c>
      <c r="AD5" s="5">
        <v>55.64335234</v>
      </c>
      <c r="AE5" s="5">
        <v>36.95303536</v>
      </c>
      <c r="AF5" s="5">
        <v>6.6782081</v>
      </c>
      <c r="AG5" s="5">
        <v>26.3899999</v>
      </c>
      <c r="AH5" s="5">
        <v>56.46563256</v>
      </c>
      <c r="AI5" s="5">
        <v>5.098590937</v>
      </c>
      <c r="AJ5" s="5">
        <v>5.367568495</v>
      </c>
    </row>
    <row r="6" spans="1:36">
      <c r="A6" s="2"/>
      <c r="B6" s="2"/>
      <c r="C6" s="2" t="s">
        <v>49</v>
      </c>
      <c r="D6" s="3" t="s">
        <v>14</v>
      </c>
      <c r="E6" s="5">
        <v>67.75</v>
      </c>
      <c r="F6" s="5">
        <v>2.541</v>
      </c>
      <c r="G6" s="5">
        <v>29.5</v>
      </c>
      <c r="H6" s="5">
        <v>92.093</v>
      </c>
      <c r="I6" s="5">
        <v>10.627</v>
      </c>
      <c r="J6" s="5">
        <v>57.823</v>
      </c>
      <c r="K6" s="5">
        <v>0.550932391</v>
      </c>
      <c r="L6" s="5">
        <v>0.331636267</v>
      </c>
      <c r="M6" s="5">
        <v>0.841978686</v>
      </c>
      <c r="N6" s="5">
        <v>0.029688745</v>
      </c>
      <c r="O6" s="5">
        <v>0.144737133</v>
      </c>
      <c r="P6" s="5">
        <v>0.372355883</v>
      </c>
      <c r="Q6" s="5">
        <v>0.214968424</v>
      </c>
      <c r="R6" s="5">
        <v>1.935365138</v>
      </c>
      <c r="S6" s="5">
        <v>1.765890676</v>
      </c>
      <c r="T6" s="5">
        <v>1.571873595</v>
      </c>
      <c r="U6" s="5">
        <v>12.54509636</v>
      </c>
      <c r="V6" s="5">
        <v>10.44735167</v>
      </c>
      <c r="W6" s="5">
        <v>32.43497675</v>
      </c>
      <c r="X6" s="5">
        <v>1.862149798</v>
      </c>
      <c r="Y6" s="5">
        <v>19.65210493</v>
      </c>
      <c r="Z6" s="5">
        <v>8.752021951</v>
      </c>
      <c r="AA6" s="5">
        <v>7.533563003</v>
      </c>
      <c r="AB6" s="5">
        <v>3.434971264</v>
      </c>
      <c r="AC6" s="5">
        <v>3.881560863</v>
      </c>
      <c r="AD6" s="5">
        <v>56.818228</v>
      </c>
      <c r="AE6" s="5">
        <v>39.30021113</v>
      </c>
      <c r="AF6" s="5">
        <v>7.514685265</v>
      </c>
      <c r="AG6" s="5">
        <v>28.65800682</v>
      </c>
      <c r="AH6" s="5">
        <v>54.00600948</v>
      </c>
      <c r="AI6" s="5">
        <v>2.842592132</v>
      </c>
      <c r="AJ6" s="5">
        <v>6.978706303</v>
      </c>
    </row>
    <row r="7" spans="1:36">
      <c r="A7" s="2"/>
      <c r="B7" s="2"/>
      <c r="C7" s="2"/>
      <c r="D7" s="3" t="s">
        <v>15</v>
      </c>
      <c r="E7" s="5">
        <v>67.75</v>
      </c>
      <c r="F7" s="5">
        <v>3.106</v>
      </c>
      <c r="G7" s="5">
        <v>32.9</v>
      </c>
      <c r="H7" s="5">
        <v>92.227</v>
      </c>
      <c r="I7" s="5">
        <v>12.413</v>
      </c>
      <c r="J7" s="5">
        <v>57.823</v>
      </c>
      <c r="K7" s="5">
        <v>0.551244596</v>
      </c>
      <c r="L7" s="5">
        <v>0.60176997</v>
      </c>
      <c r="M7" s="5">
        <v>0.42511074</v>
      </c>
      <c r="N7" s="5">
        <v>0.089717836</v>
      </c>
      <c r="O7" s="5">
        <v>0.104098461</v>
      </c>
      <c r="P7" s="5">
        <v>0.276005329</v>
      </c>
      <c r="Q7" s="5">
        <v>0.246442032</v>
      </c>
      <c r="R7" s="5">
        <v>1.743144368</v>
      </c>
      <c r="S7" s="5">
        <v>1.735777294</v>
      </c>
      <c r="T7" s="5">
        <v>1.116016693</v>
      </c>
      <c r="U7" s="5">
        <v>21.3250966</v>
      </c>
      <c r="V7" s="5">
        <v>6.047157213</v>
      </c>
      <c r="W7" s="5">
        <v>30.54938326</v>
      </c>
      <c r="X7" s="5">
        <v>2.025028571</v>
      </c>
      <c r="Y7" s="5">
        <v>23.05873256</v>
      </c>
      <c r="Z7" s="5">
        <v>6.971816657</v>
      </c>
      <c r="AA7" s="5">
        <v>4.613374567</v>
      </c>
      <c r="AB7" s="5">
        <v>2.557616592</v>
      </c>
      <c r="AC7" s="5">
        <v>4.516273983</v>
      </c>
      <c r="AD7" s="5">
        <v>60.4992899</v>
      </c>
      <c r="AE7" s="5">
        <v>34.98443612</v>
      </c>
      <c r="AF7" s="5">
        <v>8.915501496</v>
      </c>
      <c r="AG7" s="5">
        <v>25.73583025</v>
      </c>
      <c r="AH7" s="5">
        <v>55.00894187</v>
      </c>
      <c r="AI7" s="5">
        <v>3.98938008</v>
      </c>
      <c r="AJ7" s="5">
        <v>6.350346301</v>
      </c>
    </row>
    <row r="8" spans="1:36">
      <c r="A8" s="2"/>
      <c r="B8" s="2"/>
      <c r="C8" s="2"/>
      <c r="D8" s="3" t="s">
        <v>16</v>
      </c>
      <c r="E8" s="5">
        <v>67.75</v>
      </c>
      <c r="F8" s="5">
        <v>2.529</v>
      </c>
      <c r="G8" s="5">
        <v>26.9</v>
      </c>
      <c r="H8" s="5">
        <v>92.019</v>
      </c>
      <c r="I8" s="5">
        <v>13.307</v>
      </c>
      <c r="J8" s="5">
        <v>57.43</v>
      </c>
      <c r="K8" s="5">
        <v>0.601408209</v>
      </c>
      <c r="L8" s="5">
        <v>0.359363273</v>
      </c>
      <c r="M8" s="5">
        <v>0.545430492</v>
      </c>
      <c r="N8" s="5">
        <v>0.051531691</v>
      </c>
      <c r="O8" s="5">
        <v>0.143992717</v>
      </c>
      <c r="P8" s="5">
        <v>0.467647989</v>
      </c>
      <c r="Q8" s="5">
        <v>0.202701042</v>
      </c>
      <c r="R8" s="5">
        <v>1.770667204</v>
      </c>
      <c r="S8" s="5">
        <v>1.386191236</v>
      </c>
      <c r="T8" s="5">
        <v>0.753830688</v>
      </c>
      <c r="U8" s="5">
        <v>14.92290036</v>
      </c>
      <c r="V8" s="5">
        <v>4.172155799</v>
      </c>
      <c r="W8" s="5">
        <v>36.5507472</v>
      </c>
      <c r="X8" s="5">
        <v>2.544800981</v>
      </c>
      <c r="Y8" s="5">
        <v>21.14356781</v>
      </c>
      <c r="Z8" s="5">
        <v>9.385262519</v>
      </c>
      <c r="AA8" s="5">
        <v>6.397385223</v>
      </c>
      <c r="AB8" s="5">
        <v>2.743158185</v>
      </c>
      <c r="AC8" s="5">
        <v>3.29326112</v>
      </c>
      <c r="AD8" s="5">
        <v>53.77440054</v>
      </c>
      <c r="AE8" s="5">
        <v>42.93233834</v>
      </c>
      <c r="AF8" s="5">
        <v>5.679165826</v>
      </c>
      <c r="AG8" s="5">
        <v>24.06455199</v>
      </c>
      <c r="AH8" s="5">
        <v>54.47254266</v>
      </c>
      <c r="AI8" s="5">
        <v>10.9660504</v>
      </c>
      <c r="AJ8" s="5">
        <v>4.81768913</v>
      </c>
    </row>
    <row r="9" spans="1:36">
      <c r="A9" s="2"/>
      <c r="B9" s="2"/>
      <c r="C9" s="2"/>
      <c r="D9" s="3" t="s">
        <v>17</v>
      </c>
      <c r="E9" s="5">
        <v>67.75</v>
      </c>
      <c r="F9" s="5">
        <v>2.651</v>
      </c>
      <c r="G9" s="5">
        <v>30.1</v>
      </c>
      <c r="H9" s="5">
        <v>92.112</v>
      </c>
      <c r="I9" s="5">
        <v>14.2</v>
      </c>
      <c r="J9" s="5">
        <v>57.692</v>
      </c>
      <c r="K9" s="5">
        <v>0.567861732</v>
      </c>
      <c r="L9" s="5">
        <v>0.43092317</v>
      </c>
      <c r="M9" s="5">
        <v>0.604173306</v>
      </c>
      <c r="N9" s="5">
        <v>0.056979424</v>
      </c>
      <c r="O9" s="5">
        <v>0.13094277</v>
      </c>
      <c r="P9" s="5">
        <v>0.372003067</v>
      </c>
      <c r="Q9" s="5">
        <v>0.221370499</v>
      </c>
      <c r="R9" s="5">
        <v>1.816392237</v>
      </c>
      <c r="S9" s="5">
        <v>1.629286402</v>
      </c>
      <c r="T9" s="5">
        <v>1.147240325</v>
      </c>
      <c r="U9" s="5">
        <v>16.26436444</v>
      </c>
      <c r="V9" s="5">
        <v>6.888888227</v>
      </c>
      <c r="W9" s="5">
        <v>33.17836907</v>
      </c>
      <c r="X9" s="5">
        <v>2.143993117</v>
      </c>
      <c r="Y9" s="5">
        <v>21.28480177</v>
      </c>
      <c r="Z9" s="5">
        <v>8.369700376</v>
      </c>
      <c r="AA9" s="5">
        <v>6.181440931</v>
      </c>
      <c r="AB9" s="5">
        <v>2.911915347</v>
      </c>
      <c r="AC9" s="5">
        <v>3.897031989</v>
      </c>
      <c r="AD9" s="5">
        <v>57.03063948</v>
      </c>
      <c r="AE9" s="5">
        <v>39.07232853</v>
      </c>
      <c r="AF9" s="5">
        <v>7.369784196</v>
      </c>
      <c r="AG9" s="5">
        <v>26.15279635</v>
      </c>
      <c r="AH9" s="5">
        <v>54.49583134</v>
      </c>
      <c r="AI9" s="5">
        <v>5.932674204</v>
      </c>
      <c r="AJ9" s="5">
        <v>6.048913911</v>
      </c>
    </row>
    <row r="10" spans="1:36">
      <c r="A10" s="2"/>
      <c r="B10" s="2" t="s">
        <v>13</v>
      </c>
      <c r="C10" s="2" t="s">
        <v>48</v>
      </c>
      <c r="D10" s="3" t="s">
        <v>14</v>
      </c>
      <c r="E10" s="5">
        <v>54.75</v>
      </c>
      <c r="F10" s="5">
        <v>1.317</v>
      </c>
      <c r="G10" s="5">
        <v>42</v>
      </c>
      <c r="H10" s="5">
        <v>81.023</v>
      </c>
      <c r="I10" s="5">
        <v>11.479</v>
      </c>
      <c r="J10" s="5">
        <v>58.215</v>
      </c>
      <c r="K10" s="5">
        <v>0.561726965</v>
      </c>
      <c r="L10" s="5">
        <v>0.238178501</v>
      </c>
      <c r="M10" s="5">
        <v>0.662336833</v>
      </c>
      <c r="N10" s="5">
        <v>0.035075828</v>
      </c>
      <c r="O10" s="5">
        <v>0.180930201</v>
      </c>
      <c r="P10" s="5">
        <v>0.34347903</v>
      </c>
      <c r="Q10" s="5">
        <v>0.198953024</v>
      </c>
      <c r="R10" s="5">
        <v>1.658953417</v>
      </c>
      <c r="S10" s="5">
        <v>2.509203494</v>
      </c>
      <c r="T10" s="5">
        <v>2.491837728</v>
      </c>
      <c r="U10" s="5">
        <v>11.97335422</v>
      </c>
      <c r="V10" s="5">
        <v>8.27313747</v>
      </c>
      <c r="W10" s="5">
        <v>32.72462107</v>
      </c>
      <c r="X10" s="5">
        <v>2.769675378</v>
      </c>
      <c r="Y10" s="5">
        <v>21.11931639</v>
      </c>
      <c r="Z10" s="5">
        <v>8.958164335</v>
      </c>
      <c r="AA10" s="5">
        <v>6.448057879</v>
      </c>
      <c r="AB10" s="5">
        <v>2.732632031</v>
      </c>
      <c r="AC10" s="5">
        <v>3.394582231</v>
      </c>
      <c r="AD10" s="5">
        <v>66.18003442</v>
      </c>
      <c r="AE10" s="5">
        <v>30.42538335</v>
      </c>
      <c r="AF10" s="5">
        <v>7.073935358</v>
      </c>
      <c r="AG10" s="5">
        <v>31.65441002</v>
      </c>
      <c r="AH10" s="5">
        <v>52.7070851</v>
      </c>
      <c r="AI10" s="5">
        <v>3.181267679</v>
      </c>
      <c r="AJ10" s="5">
        <v>5.383301844</v>
      </c>
    </row>
    <row r="11" spans="1:36">
      <c r="A11" s="2"/>
      <c r="B11" s="2"/>
      <c r="C11" s="2"/>
      <c r="D11" s="3" t="s">
        <v>15</v>
      </c>
      <c r="E11" s="5">
        <v>54.75</v>
      </c>
      <c r="F11" s="5">
        <v>1.261</v>
      </c>
      <c r="G11" s="5">
        <v>40.5</v>
      </c>
      <c r="H11" s="5">
        <v>81.893</v>
      </c>
      <c r="I11" s="5">
        <v>10.02</v>
      </c>
      <c r="J11" s="5">
        <v>53.503</v>
      </c>
      <c r="K11" s="5">
        <v>0.518543455</v>
      </c>
      <c r="L11" s="5">
        <v>0.308595222</v>
      </c>
      <c r="M11" s="5">
        <v>0.728390243</v>
      </c>
      <c r="N11" s="5">
        <v>0.03153351</v>
      </c>
      <c r="O11" s="5">
        <v>0.085562777</v>
      </c>
      <c r="P11" s="5">
        <v>0.422732584</v>
      </c>
      <c r="Q11" s="5">
        <v>0.153603686</v>
      </c>
      <c r="R11" s="5">
        <v>1.730418022</v>
      </c>
      <c r="S11" s="5">
        <v>1.410012984</v>
      </c>
      <c r="T11" s="5">
        <v>0.604528295</v>
      </c>
      <c r="U11" s="5">
        <v>15.2740004</v>
      </c>
      <c r="V11" s="5">
        <v>5.372906788</v>
      </c>
      <c r="W11" s="5">
        <v>33.09880833</v>
      </c>
      <c r="X11" s="5">
        <v>1.375120174</v>
      </c>
      <c r="Y11" s="5">
        <v>22.64306531</v>
      </c>
      <c r="Z11" s="5">
        <v>9.133291667</v>
      </c>
      <c r="AA11" s="5">
        <v>7.935689262</v>
      </c>
      <c r="AB11" s="5">
        <v>3.152576796</v>
      </c>
      <c r="AC11" s="5">
        <v>3.677603861</v>
      </c>
      <c r="AD11" s="5">
        <v>51.55891178</v>
      </c>
      <c r="AE11" s="5">
        <v>44.76348436</v>
      </c>
      <c r="AF11" s="5">
        <v>6.936121664</v>
      </c>
      <c r="AG11" s="5">
        <v>34.2427699</v>
      </c>
      <c r="AH11" s="5">
        <v>49.41681412</v>
      </c>
      <c r="AI11" s="5">
        <v>3.306341064</v>
      </c>
      <c r="AJ11" s="5">
        <v>6.097953249</v>
      </c>
    </row>
    <row r="12" spans="1:36">
      <c r="A12" s="2"/>
      <c r="B12" s="2"/>
      <c r="C12" s="2"/>
      <c r="D12" s="3" t="s">
        <v>16</v>
      </c>
      <c r="E12" s="5">
        <v>54.75</v>
      </c>
      <c r="F12" s="5">
        <v>1.123</v>
      </c>
      <c r="G12" s="5">
        <v>39.3</v>
      </c>
      <c r="H12" s="5">
        <v>81.532</v>
      </c>
      <c r="I12" s="5">
        <v>12.927</v>
      </c>
      <c r="J12" s="5">
        <v>51.54</v>
      </c>
      <c r="K12" s="5">
        <v>0.506953233</v>
      </c>
      <c r="L12" s="5">
        <v>0.253141658</v>
      </c>
      <c r="M12" s="5">
        <v>0.787162286</v>
      </c>
      <c r="N12" s="5">
        <v>0.024802502</v>
      </c>
      <c r="O12" s="5">
        <v>0.077821392</v>
      </c>
      <c r="P12" s="5">
        <v>0.397366399</v>
      </c>
      <c r="Q12" s="5">
        <v>0.172001681</v>
      </c>
      <c r="R12" s="5">
        <v>1.712295918</v>
      </c>
      <c r="S12" s="5">
        <v>1.662770675</v>
      </c>
      <c r="T12" s="5">
        <v>0.855599674</v>
      </c>
      <c r="U12" s="5">
        <v>13.17527126</v>
      </c>
      <c r="V12" s="5">
        <v>6.515187046</v>
      </c>
      <c r="W12" s="5">
        <v>33.86596984</v>
      </c>
      <c r="X12" s="5">
        <v>1.368271545</v>
      </c>
      <c r="Y12" s="5">
        <v>21.61081513</v>
      </c>
      <c r="Z12" s="5">
        <v>9.579725555</v>
      </c>
      <c r="AA12" s="5">
        <v>8.411906286</v>
      </c>
      <c r="AB12" s="5">
        <v>2.954482986</v>
      </c>
      <c r="AC12" s="5">
        <v>2.926062105</v>
      </c>
      <c r="AD12" s="5">
        <v>52.66841737</v>
      </c>
      <c r="AE12" s="5">
        <v>44.40552053</v>
      </c>
      <c r="AF12" s="5">
        <v>7.004545667</v>
      </c>
      <c r="AG12" s="5">
        <v>34.67274784</v>
      </c>
      <c r="AH12" s="5">
        <v>49.59779728</v>
      </c>
      <c r="AI12" s="5">
        <v>3.512591633</v>
      </c>
      <c r="AJ12" s="5">
        <v>5.212317584</v>
      </c>
    </row>
    <row r="13" spans="1:36">
      <c r="A13" s="2"/>
      <c r="B13" s="2"/>
      <c r="C13" s="2"/>
      <c r="D13" s="3" t="s">
        <v>17</v>
      </c>
      <c r="E13" s="5">
        <v>54.75</v>
      </c>
      <c r="F13" s="5">
        <v>1.229</v>
      </c>
      <c r="G13" s="5">
        <v>40.6</v>
      </c>
      <c r="H13" s="5">
        <v>81.532</v>
      </c>
      <c r="I13" s="5">
        <v>10.121</v>
      </c>
      <c r="J13" s="5">
        <v>54.419</v>
      </c>
      <c r="K13" s="5">
        <v>0.529074551</v>
      </c>
      <c r="L13" s="5">
        <v>0.26663846</v>
      </c>
      <c r="M13" s="5">
        <v>0.725963121</v>
      </c>
      <c r="N13" s="5">
        <v>0.030470613</v>
      </c>
      <c r="O13" s="5">
        <v>0.114771457</v>
      </c>
      <c r="P13" s="5">
        <v>0.387859338</v>
      </c>
      <c r="Q13" s="5">
        <v>0.174852797</v>
      </c>
      <c r="R13" s="5">
        <v>1.700555786</v>
      </c>
      <c r="S13" s="5">
        <v>1.860662384</v>
      </c>
      <c r="T13" s="5">
        <v>1.317321899</v>
      </c>
      <c r="U13" s="5">
        <v>13.47420863</v>
      </c>
      <c r="V13" s="5">
        <v>6.720410435</v>
      </c>
      <c r="W13" s="5">
        <v>33.22979975</v>
      </c>
      <c r="X13" s="5">
        <v>1.837689032</v>
      </c>
      <c r="Y13" s="5">
        <v>21.79106561</v>
      </c>
      <c r="Z13" s="5">
        <v>9.223727186</v>
      </c>
      <c r="AA13" s="5">
        <v>7.598551142</v>
      </c>
      <c r="AB13" s="5">
        <v>2.946563938</v>
      </c>
      <c r="AC13" s="5">
        <v>3.332749399</v>
      </c>
      <c r="AD13" s="5">
        <v>56.80245452</v>
      </c>
      <c r="AE13" s="5">
        <v>39.86479608</v>
      </c>
      <c r="AF13" s="5">
        <v>7.004867563</v>
      </c>
      <c r="AG13" s="5">
        <v>33.52330925</v>
      </c>
      <c r="AH13" s="5">
        <v>50.57389883</v>
      </c>
      <c r="AI13" s="5">
        <v>3.333400125</v>
      </c>
      <c r="AJ13" s="5">
        <v>5.564524226</v>
      </c>
    </row>
    <row r="14" spans="1:36">
      <c r="A14" s="2"/>
      <c r="B14" s="2"/>
      <c r="C14" s="2" t="s">
        <v>49</v>
      </c>
      <c r="D14" s="3" t="s">
        <v>14</v>
      </c>
      <c r="E14" s="5">
        <v>59</v>
      </c>
      <c r="F14" s="5">
        <v>1.465</v>
      </c>
      <c r="G14" s="5">
        <v>32.3</v>
      </c>
      <c r="H14" s="5">
        <v>90.98</v>
      </c>
      <c r="I14" s="5">
        <v>13.271</v>
      </c>
      <c r="J14" s="5">
        <v>88.845</v>
      </c>
      <c r="K14" s="5">
        <v>0.544094898</v>
      </c>
      <c r="L14" s="5">
        <v>0.4139735</v>
      </c>
      <c r="M14" s="5">
        <v>0.753626796</v>
      </c>
      <c r="N14" s="5">
        <v>0.039164794</v>
      </c>
      <c r="O14" s="5">
        <v>0.090335757</v>
      </c>
      <c r="P14" s="5">
        <v>0.399957135</v>
      </c>
      <c r="Q14" s="5">
        <v>0.174644116</v>
      </c>
      <c r="R14" s="5">
        <v>1.871702098</v>
      </c>
      <c r="S14" s="5">
        <v>1.362055271</v>
      </c>
      <c r="T14" s="5">
        <v>0.738314905</v>
      </c>
      <c r="U14" s="5">
        <v>19.13711893</v>
      </c>
      <c r="V14" s="5">
        <v>5.456243194</v>
      </c>
      <c r="W14" s="5">
        <v>32.00084914</v>
      </c>
      <c r="X14" s="5">
        <v>1.344023152</v>
      </c>
      <c r="Y14" s="5">
        <v>21.65439315</v>
      </c>
      <c r="Z14" s="5">
        <v>9.550113525</v>
      </c>
      <c r="AA14" s="5">
        <v>6.291681555</v>
      </c>
      <c r="AB14" s="5">
        <v>2.465207172</v>
      </c>
      <c r="AC14" s="5">
        <v>3.655667714</v>
      </c>
      <c r="AD14" s="5">
        <v>54.35354174</v>
      </c>
      <c r="AE14" s="5">
        <v>41.99079054</v>
      </c>
      <c r="AF14" s="5">
        <v>7.83197808</v>
      </c>
      <c r="AG14" s="5">
        <v>32.08926081</v>
      </c>
      <c r="AH14" s="5">
        <v>50.39087914</v>
      </c>
      <c r="AI14" s="5">
        <v>4.164166087</v>
      </c>
      <c r="AJ14" s="5">
        <v>5.523715885</v>
      </c>
    </row>
    <row r="15" spans="1:36">
      <c r="A15" s="2"/>
      <c r="B15" s="2"/>
      <c r="C15" s="2"/>
      <c r="D15" s="3" t="s">
        <v>15</v>
      </c>
      <c r="E15" s="5">
        <v>59</v>
      </c>
      <c r="F15" s="5">
        <v>1.499</v>
      </c>
      <c r="G15" s="5">
        <v>38.5</v>
      </c>
      <c r="H15" s="5">
        <v>90.083</v>
      </c>
      <c r="I15" s="5">
        <v>11.249</v>
      </c>
      <c r="J15" s="5">
        <v>95.349</v>
      </c>
      <c r="K15" s="5">
        <v>0.573156776</v>
      </c>
      <c r="L15" s="5">
        <v>0.413362408</v>
      </c>
      <c r="M15" s="5">
        <v>0.786841555</v>
      </c>
      <c r="N15" s="5">
        <v>0.049209298</v>
      </c>
      <c r="O15" s="5">
        <v>0.115901116</v>
      </c>
      <c r="P15" s="5">
        <v>0.37366749</v>
      </c>
      <c r="Q15" s="5">
        <v>0.185923103</v>
      </c>
      <c r="R15" s="5">
        <v>1.92490497</v>
      </c>
      <c r="S15" s="5">
        <v>1.626299402</v>
      </c>
      <c r="T15" s="5">
        <v>0.981769735</v>
      </c>
      <c r="U15" s="5">
        <v>15.74807675</v>
      </c>
      <c r="V15" s="5">
        <v>6.231049433</v>
      </c>
      <c r="W15" s="5">
        <v>33.40630329</v>
      </c>
      <c r="X15" s="5">
        <v>1.641186617</v>
      </c>
      <c r="Y15" s="5">
        <v>21.01387492</v>
      </c>
      <c r="Z15" s="5">
        <v>9.670210197</v>
      </c>
      <c r="AA15" s="5">
        <v>6.914913755</v>
      </c>
      <c r="AB15" s="5">
        <v>2.766315902</v>
      </c>
      <c r="AC15" s="5">
        <v>5.078165024</v>
      </c>
      <c r="AD15" s="5">
        <v>54.82078376</v>
      </c>
      <c r="AE15" s="5">
        <v>40.10105122</v>
      </c>
      <c r="AF15" s="5">
        <v>7.376057235</v>
      </c>
      <c r="AG15" s="5">
        <v>33.60229548</v>
      </c>
      <c r="AH15" s="5">
        <v>48.55758346</v>
      </c>
      <c r="AI15" s="5">
        <v>4.36758957</v>
      </c>
      <c r="AJ15" s="5">
        <v>6.096474249</v>
      </c>
    </row>
    <row r="16" spans="1:36">
      <c r="A16" s="2"/>
      <c r="B16" s="2"/>
      <c r="C16" s="2"/>
      <c r="D16" s="3" t="s">
        <v>16</v>
      </c>
      <c r="E16" s="5">
        <v>59</v>
      </c>
      <c r="F16" s="5">
        <v>1.596</v>
      </c>
      <c r="G16" s="5">
        <v>37.9</v>
      </c>
      <c r="H16" s="5">
        <v>91.919</v>
      </c>
      <c r="I16" s="5">
        <v>12.212</v>
      </c>
      <c r="J16" s="5">
        <v>94.735</v>
      </c>
      <c r="K16" s="5">
        <v>0.524513433</v>
      </c>
      <c r="L16" s="5">
        <v>0.373933386</v>
      </c>
      <c r="M16" s="5">
        <v>0.827614592</v>
      </c>
      <c r="N16" s="5">
        <v>0.038174837</v>
      </c>
      <c r="O16" s="5">
        <v>0.091959836</v>
      </c>
      <c r="P16" s="5">
        <v>0.387342116</v>
      </c>
      <c r="Q16" s="5">
        <v>0.214014667</v>
      </c>
      <c r="R16" s="5">
        <v>1.933039434</v>
      </c>
      <c r="S16" s="5">
        <v>1.721647665</v>
      </c>
      <c r="T16" s="5">
        <v>1.084047479</v>
      </c>
      <c r="U16" s="5">
        <v>14.96872653</v>
      </c>
      <c r="V16" s="5">
        <v>6.368983674</v>
      </c>
      <c r="W16" s="5">
        <v>32.45477003</v>
      </c>
      <c r="X16" s="5">
        <v>2.471063485</v>
      </c>
      <c r="Y16" s="5">
        <v>22.0162003</v>
      </c>
      <c r="Z16" s="5">
        <v>9.368260638</v>
      </c>
      <c r="AA16" s="5">
        <v>6.541637373</v>
      </c>
      <c r="AB16" s="5">
        <v>3.004662834</v>
      </c>
      <c r="AC16" s="5">
        <v>3.665990985</v>
      </c>
      <c r="AD16" s="5">
        <v>60.29502468</v>
      </c>
      <c r="AE16" s="5">
        <v>36.03898433</v>
      </c>
      <c r="AF16" s="5">
        <v>7.406229206</v>
      </c>
      <c r="AG16" s="5">
        <v>37.74278571</v>
      </c>
      <c r="AH16" s="5">
        <v>46.51864574</v>
      </c>
      <c r="AI16" s="5">
        <v>3.004996442</v>
      </c>
      <c r="AJ16" s="5">
        <v>5.327342895</v>
      </c>
    </row>
    <row r="17" spans="1:36">
      <c r="A17" s="2"/>
      <c r="B17" s="2"/>
      <c r="C17" s="2"/>
      <c r="D17" s="3" t="s">
        <v>17</v>
      </c>
      <c r="E17" s="5">
        <v>59</v>
      </c>
      <c r="F17" s="5">
        <v>1.769</v>
      </c>
      <c r="G17" s="5">
        <v>42.2</v>
      </c>
      <c r="H17" s="5">
        <v>90.854</v>
      </c>
      <c r="I17" s="5">
        <v>12.26</v>
      </c>
      <c r="J17" s="5">
        <v>92.976</v>
      </c>
      <c r="K17" s="5">
        <v>0.547255036</v>
      </c>
      <c r="L17" s="5">
        <v>0.400423098</v>
      </c>
      <c r="M17" s="5">
        <v>0.789360981</v>
      </c>
      <c r="N17" s="5">
        <v>0.042182976</v>
      </c>
      <c r="O17" s="5">
        <v>0.099398903</v>
      </c>
      <c r="P17" s="5">
        <v>0.386988914</v>
      </c>
      <c r="Q17" s="5">
        <v>0.191527295</v>
      </c>
      <c r="R17" s="5">
        <v>1.909882167</v>
      </c>
      <c r="S17" s="5">
        <v>1.570000779</v>
      </c>
      <c r="T17" s="5">
        <v>0.934710706</v>
      </c>
      <c r="U17" s="5">
        <v>16.61797407</v>
      </c>
      <c r="V17" s="5">
        <v>6.018758767</v>
      </c>
      <c r="W17" s="5">
        <v>32.62064082</v>
      </c>
      <c r="X17" s="5">
        <v>1.818757751</v>
      </c>
      <c r="Y17" s="5">
        <v>21.56148946</v>
      </c>
      <c r="Z17" s="5">
        <v>9.52952812</v>
      </c>
      <c r="AA17" s="5">
        <v>6.582744228</v>
      </c>
      <c r="AB17" s="5">
        <v>2.745395303</v>
      </c>
      <c r="AC17" s="5">
        <v>4.133274574</v>
      </c>
      <c r="AD17" s="5">
        <v>56.48978339</v>
      </c>
      <c r="AE17" s="5">
        <v>39.37694203</v>
      </c>
      <c r="AF17" s="5">
        <v>7.538088174</v>
      </c>
      <c r="AG17" s="5">
        <v>34.478114</v>
      </c>
      <c r="AH17" s="5">
        <v>48.48903611</v>
      </c>
      <c r="AI17" s="5">
        <v>3.845584033</v>
      </c>
      <c r="AJ17" s="5">
        <v>5.649177676</v>
      </c>
    </row>
  </sheetData>
  <mergeCells count="7">
    <mergeCell ref="A2:A17"/>
    <mergeCell ref="B2:B9"/>
    <mergeCell ref="B10:B17"/>
    <mergeCell ref="C2:C5"/>
    <mergeCell ref="C6:C9"/>
    <mergeCell ref="C10:C13"/>
    <mergeCell ref="C14:C1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zoomScale="70" zoomScaleNormal="70" workbookViewId="0">
      <selection activeCell="G41" sqref="G41"/>
    </sheetView>
  </sheetViews>
  <sheetFormatPr defaultColWidth="8.72727272727273" defaultRowHeight="15.5" outlineLevelCol="4"/>
  <cols>
    <col min="1" max="1" width="8.72727272727273" style="1"/>
    <col min="2" max="4" width="12.8181818181818" style="1"/>
    <col min="5" max="5" width="15.2727272727273" style="1"/>
    <col min="6" max="20" width="12.8181818181818" style="1"/>
    <col min="21" max="16384" width="8.72727272727273" style="1"/>
  </cols>
  <sheetData>
    <row r="1" spans="5:5">
      <c r="E1" s="1" t="s">
        <v>69</v>
      </c>
    </row>
    <row r="2" spans="1:5">
      <c r="A2" s="2" t="s">
        <v>18</v>
      </c>
      <c r="B2" s="2" t="s">
        <v>12</v>
      </c>
      <c r="C2" s="2" t="s">
        <v>48</v>
      </c>
      <c r="D2" s="3" t="s">
        <v>14</v>
      </c>
      <c r="E2" s="4">
        <v>1.648496925</v>
      </c>
    </row>
    <row r="3" spans="1:5">
      <c r="A3" s="2"/>
      <c r="B3" s="2"/>
      <c r="C3" s="2"/>
      <c r="D3" s="3" t="s">
        <v>15</v>
      </c>
      <c r="E3" s="4">
        <v>1.70004148</v>
      </c>
    </row>
    <row r="4" spans="1:5">
      <c r="A4" s="2"/>
      <c r="B4" s="2"/>
      <c r="C4" s="2"/>
      <c r="D4" s="3" t="s">
        <v>16</v>
      </c>
      <c r="E4" s="4">
        <v>1.712799521</v>
      </c>
    </row>
    <row r="5" spans="1:5">
      <c r="A5" s="2"/>
      <c r="B5" s="2"/>
      <c r="C5" s="2" t="s">
        <v>70</v>
      </c>
      <c r="D5" s="3" t="s">
        <v>14</v>
      </c>
      <c r="E5" s="4">
        <v>1.666669076</v>
      </c>
    </row>
    <row r="6" spans="1:5">
      <c r="A6" s="2"/>
      <c r="B6" s="2"/>
      <c r="C6" s="2"/>
      <c r="D6" s="3" t="s">
        <v>15</v>
      </c>
      <c r="E6" s="4">
        <v>1.763218898</v>
      </c>
    </row>
    <row r="7" spans="1:5">
      <c r="A7" s="2"/>
      <c r="B7" s="2"/>
      <c r="C7" s="2"/>
      <c r="D7" s="3" t="s">
        <v>16</v>
      </c>
      <c r="E7" s="4">
        <v>1.583037856</v>
      </c>
    </row>
    <row r="8" spans="1:5">
      <c r="A8" s="2"/>
      <c r="B8" s="2"/>
      <c r="C8" s="2" t="s">
        <v>49</v>
      </c>
      <c r="D8" s="3" t="s">
        <v>14</v>
      </c>
      <c r="E8" s="4">
        <v>1.938779358</v>
      </c>
    </row>
    <row r="9" spans="1:5">
      <c r="A9" s="2"/>
      <c r="B9" s="2"/>
      <c r="C9" s="2"/>
      <c r="D9" s="3" t="s">
        <v>15</v>
      </c>
      <c r="E9" s="4">
        <v>1.92126454</v>
      </c>
    </row>
    <row r="10" spans="1:5">
      <c r="A10" s="2"/>
      <c r="B10" s="2"/>
      <c r="C10" s="2"/>
      <c r="D10" s="3" t="s">
        <v>16</v>
      </c>
      <c r="E10" s="4">
        <v>1.894020612</v>
      </c>
    </row>
    <row r="11" spans="1:5">
      <c r="A11" s="2"/>
      <c r="B11" s="2" t="s">
        <v>13</v>
      </c>
      <c r="C11" s="2" t="s">
        <v>48</v>
      </c>
      <c r="D11" s="3" t="s">
        <v>14</v>
      </c>
      <c r="E11" s="4">
        <v>1.772407646</v>
      </c>
    </row>
    <row r="12" spans="1:5">
      <c r="A12" s="2"/>
      <c r="B12" s="2"/>
      <c r="C12" s="2"/>
      <c r="D12" s="3" t="s">
        <v>15</v>
      </c>
      <c r="E12" s="4">
        <v>1.7856746</v>
      </c>
    </row>
    <row r="13" spans="1:5">
      <c r="A13" s="2"/>
      <c r="B13" s="2"/>
      <c r="C13" s="2"/>
      <c r="D13" s="3" t="s">
        <v>16</v>
      </c>
      <c r="E13" s="4">
        <v>1.747290098</v>
      </c>
    </row>
    <row r="14" spans="1:5">
      <c r="A14" s="2"/>
      <c r="B14" s="2"/>
      <c r="C14" s="2" t="s">
        <v>70</v>
      </c>
      <c r="D14" s="3" t="s">
        <v>14</v>
      </c>
      <c r="E14" s="4">
        <v>1.73883143</v>
      </c>
    </row>
    <row r="15" spans="1:5">
      <c r="A15" s="2"/>
      <c r="B15" s="2"/>
      <c r="C15" s="2"/>
      <c r="D15" s="3" t="s">
        <v>15</v>
      </c>
      <c r="E15" s="4">
        <v>1.793629409</v>
      </c>
    </row>
    <row r="16" spans="1:5">
      <c r="A16" s="2"/>
      <c r="B16" s="2"/>
      <c r="C16" s="2"/>
      <c r="D16" s="3" t="s">
        <v>16</v>
      </c>
      <c r="E16" s="4">
        <v>1.7329904</v>
      </c>
    </row>
    <row r="17" spans="1:5">
      <c r="A17" s="2"/>
      <c r="B17" s="2"/>
      <c r="C17" s="2" t="s">
        <v>49</v>
      </c>
      <c r="D17" s="3" t="s">
        <v>14</v>
      </c>
      <c r="E17" s="4">
        <v>1.873942787</v>
      </c>
    </row>
    <row r="18" spans="1:5">
      <c r="A18" s="2"/>
      <c r="B18" s="2"/>
      <c r="C18" s="2"/>
      <c r="D18" s="3" t="s">
        <v>15</v>
      </c>
      <c r="E18" s="4">
        <v>1.934385596</v>
      </c>
    </row>
    <row r="19" spans="1:5">
      <c r="A19" s="2"/>
      <c r="B19" s="2"/>
      <c r="C19" s="2"/>
      <c r="D19" s="3" t="s">
        <v>16</v>
      </c>
      <c r="E19" s="4">
        <v>2.197846469</v>
      </c>
    </row>
    <row r="20" spans="1:5">
      <c r="A20" s="2" t="s">
        <v>20</v>
      </c>
      <c r="B20" s="2" t="s">
        <v>12</v>
      </c>
      <c r="C20" s="2" t="s">
        <v>48</v>
      </c>
      <c r="D20" s="3" t="s">
        <v>14</v>
      </c>
      <c r="E20" s="4">
        <v>1.674772206</v>
      </c>
    </row>
    <row r="21" spans="1:5">
      <c r="A21" s="2"/>
      <c r="B21" s="2"/>
      <c r="C21" s="2"/>
      <c r="D21" s="3" t="s">
        <v>15</v>
      </c>
      <c r="E21" s="4">
        <v>1.61315218</v>
      </c>
    </row>
    <row r="22" spans="1:5">
      <c r="A22" s="2"/>
      <c r="B22" s="2"/>
      <c r="C22" s="2"/>
      <c r="D22" s="3" t="s">
        <v>16</v>
      </c>
      <c r="E22" s="4">
        <v>1.643962193</v>
      </c>
    </row>
    <row r="23" spans="1:5">
      <c r="A23" s="2"/>
      <c r="B23" s="2"/>
      <c r="C23" s="2" t="s">
        <v>70</v>
      </c>
      <c r="D23" s="3" t="s">
        <v>14</v>
      </c>
      <c r="E23" s="4">
        <v>1.673295017</v>
      </c>
    </row>
    <row r="24" spans="1:5">
      <c r="A24" s="2"/>
      <c r="B24" s="2"/>
      <c r="C24" s="2"/>
      <c r="D24" s="3" t="s">
        <v>15</v>
      </c>
      <c r="E24" s="4">
        <v>1.59334221</v>
      </c>
    </row>
    <row r="25" spans="1:5">
      <c r="A25" s="2"/>
      <c r="B25" s="2"/>
      <c r="C25" s="2"/>
      <c r="D25" s="3" t="s">
        <v>16</v>
      </c>
      <c r="E25" s="4">
        <v>1.626855194</v>
      </c>
    </row>
    <row r="26" spans="1:5">
      <c r="A26" s="2"/>
      <c r="B26" s="2"/>
      <c r="C26" s="2" t="s">
        <v>49</v>
      </c>
      <c r="D26" s="3" t="s">
        <v>14</v>
      </c>
      <c r="E26" s="4">
        <v>1.900321857</v>
      </c>
    </row>
    <row r="27" spans="1:5">
      <c r="A27" s="2"/>
      <c r="B27" s="2"/>
      <c r="C27" s="2"/>
      <c r="D27" s="3" t="s">
        <v>15</v>
      </c>
      <c r="E27" s="4">
        <v>1.881478461</v>
      </c>
    </row>
    <row r="28" spans="1:5">
      <c r="A28" s="2"/>
      <c r="B28" s="2"/>
      <c r="C28" s="2"/>
      <c r="D28" s="3" t="s">
        <v>16</v>
      </c>
      <c r="E28" s="4">
        <v>1.89240484</v>
      </c>
    </row>
    <row r="29" spans="1:5">
      <c r="A29" s="2"/>
      <c r="B29" s="2" t="s">
        <v>13</v>
      </c>
      <c r="C29" s="2" t="s">
        <v>48</v>
      </c>
      <c r="D29" s="3" t="s">
        <v>14</v>
      </c>
      <c r="E29" s="4">
        <v>1.676386249</v>
      </c>
    </row>
    <row r="30" spans="1:5">
      <c r="A30" s="2"/>
      <c r="B30" s="2"/>
      <c r="C30" s="2"/>
      <c r="D30" s="3" t="s">
        <v>15</v>
      </c>
      <c r="E30" s="4">
        <v>1.615186846</v>
      </c>
    </row>
    <row r="31" spans="1:5">
      <c r="A31" s="2"/>
      <c r="B31" s="2"/>
      <c r="C31" s="2"/>
      <c r="D31" s="3" t="s">
        <v>16</v>
      </c>
      <c r="E31" s="4">
        <v>1.645786548</v>
      </c>
    </row>
    <row r="32" spans="1:5">
      <c r="A32" s="2"/>
      <c r="B32" s="2"/>
      <c r="C32" s="2" t="s">
        <v>70</v>
      </c>
      <c r="D32" s="3" t="s">
        <v>14</v>
      </c>
      <c r="E32" s="4">
        <v>1.697037507</v>
      </c>
    </row>
    <row r="33" spans="1:5">
      <c r="A33" s="2"/>
      <c r="B33" s="2"/>
      <c r="C33" s="2"/>
      <c r="D33" s="3" t="s">
        <v>15</v>
      </c>
      <c r="E33" s="4">
        <v>1.535575551</v>
      </c>
    </row>
    <row r="34" spans="1:5">
      <c r="A34" s="2"/>
      <c r="B34" s="2"/>
      <c r="C34" s="2"/>
      <c r="D34" s="3" t="s">
        <v>16</v>
      </c>
      <c r="E34" s="4">
        <v>1.614939685</v>
      </c>
    </row>
    <row r="35" spans="1:5">
      <c r="A35" s="2"/>
      <c r="B35" s="2"/>
      <c r="C35" s="2" t="s">
        <v>49</v>
      </c>
      <c r="D35" s="3" t="s">
        <v>14</v>
      </c>
      <c r="E35" s="4">
        <v>2.277012613</v>
      </c>
    </row>
    <row r="36" spans="1:5">
      <c r="A36" s="2"/>
      <c r="B36" s="2"/>
      <c r="C36" s="2"/>
      <c r="D36" s="3" t="s">
        <v>15</v>
      </c>
      <c r="E36" s="4">
        <v>2.073274435</v>
      </c>
    </row>
    <row r="37" spans="1:5">
      <c r="A37" s="2"/>
      <c r="B37" s="2"/>
      <c r="C37" s="2"/>
      <c r="D37" s="3" t="s">
        <v>16</v>
      </c>
      <c r="E37" s="4">
        <v>2.232525553</v>
      </c>
    </row>
    <row r="38" spans="1:5">
      <c r="A38" s="2" t="s">
        <v>21</v>
      </c>
      <c r="B38" s="2" t="s">
        <v>12</v>
      </c>
      <c r="C38" s="2" t="s">
        <v>48</v>
      </c>
      <c r="D38" s="3" t="s">
        <v>14</v>
      </c>
      <c r="E38" s="4">
        <v>2.068603764</v>
      </c>
    </row>
    <row r="39" spans="1:5">
      <c r="A39" s="2"/>
      <c r="B39" s="2"/>
      <c r="C39" s="2"/>
      <c r="D39" s="3" t="s">
        <v>15</v>
      </c>
      <c r="E39" s="4">
        <v>2.177523525</v>
      </c>
    </row>
    <row r="40" spans="1:5">
      <c r="A40" s="2"/>
      <c r="B40" s="2"/>
      <c r="C40" s="2"/>
      <c r="D40" s="3" t="s">
        <v>16</v>
      </c>
      <c r="E40" s="4">
        <v>2.213026632</v>
      </c>
    </row>
    <row r="41" spans="1:5">
      <c r="A41" s="2"/>
      <c r="B41" s="2"/>
      <c r="C41" s="2" t="s">
        <v>70</v>
      </c>
      <c r="D41" s="3" t="s">
        <v>14</v>
      </c>
      <c r="E41" s="4">
        <v>2.268063544</v>
      </c>
    </row>
    <row r="42" spans="1:5">
      <c r="A42" s="2"/>
      <c r="B42" s="2"/>
      <c r="C42" s="2"/>
      <c r="D42" s="3" t="s">
        <v>15</v>
      </c>
      <c r="E42" s="4">
        <v>2.262214514</v>
      </c>
    </row>
    <row r="43" spans="1:5">
      <c r="A43" s="2"/>
      <c r="B43" s="2"/>
      <c r="C43" s="2"/>
      <c r="D43" s="3" t="s">
        <v>16</v>
      </c>
      <c r="E43" s="4">
        <v>2.298374836</v>
      </c>
    </row>
    <row r="44" spans="1:5">
      <c r="A44" s="2"/>
      <c r="B44" s="2"/>
      <c r="C44" s="2" t="s">
        <v>49</v>
      </c>
      <c r="D44" s="3" t="s">
        <v>14</v>
      </c>
      <c r="E44" s="4">
        <v>2.486297528</v>
      </c>
    </row>
    <row r="45" spans="1:5">
      <c r="A45" s="2"/>
      <c r="B45" s="2"/>
      <c r="C45" s="2"/>
      <c r="D45" s="3" t="s">
        <v>15</v>
      </c>
      <c r="E45" s="4">
        <v>2.294388965</v>
      </c>
    </row>
    <row r="46" spans="1:5">
      <c r="A46" s="2"/>
      <c r="B46" s="2"/>
      <c r="C46" s="2"/>
      <c r="D46" s="3" t="s">
        <v>16</v>
      </c>
      <c r="E46" s="4">
        <v>2.372075414</v>
      </c>
    </row>
    <row r="47" spans="1:5">
      <c r="A47" s="2"/>
      <c r="B47" s="2" t="s">
        <v>13</v>
      </c>
      <c r="C47" s="2" t="s">
        <v>48</v>
      </c>
      <c r="D47" s="3" t="s">
        <v>14</v>
      </c>
      <c r="E47" s="4">
        <v>2.220680381</v>
      </c>
    </row>
    <row r="48" spans="1:5">
      <c r="A48" s="2"/>
      <c r="B48" s="2"/>
      <c r="C48" s="2"/>
      <c r="D48" s="3" t="s">
        <v>15</v>
      </c>
      <c r="E48" s="4">
        <v>2.348961478</v>
      </c>
    </row>
    <row r="49" spans="1:5">
      <c r="A49" s="2"/>
      <c r="B49" s="2"/>
      <c r="C49" s="2"/>
      <c r="D49" s="3" t="s">
        <v>16</v>
      </c>
      <c r="E49" s="4">
        <v>2.319249151</v>
      </c>
    </row>
    <row r="50" spans="1:5">
      <c r="A50" s="2"/>
      <c r="B50" s="2"/>
      <c r="C50" s="2" t="s">
        <v>70</v>
      </c>
      <c r="D50" s="3" t="s">
        <v>14</v>
      </c>
      <c r="E50" s="4">
        <v>2.388646168</v>
      </c>
    </row>
    <row r="51" spans="1:5">
      <c r="A51" s="2"/>
      <c r="B51" s="2"/>
      <c r="C51" s="2"/>
      <c r="D51" s="3" t="s">
        <v>15</v>
      </c>
      <c r="E51" s="4">
        <v>2.305973477</v>
      </c>
    </row>
    <row r="52" spans="1:5">
      <c r="A52" s="2"/>
      <c r="B52" s="2"/>
      <c r="C52" s="2"/>
      <c r="D52" s="3" t="s">
        <v>16</v>
      </c>
      <c r="E52" s="4">
        <v>2.320896115</v>
      </c>
    </row>
    <row r="53" spans="1:5">
      <c r="A53" s="2"/>
      <c r="B53" s="2"/>
      <c r="C53" s="2" t="s">
        <v>49</v>
      </c>
      <c r="D53" s="3" t="s">
        <v>14</v>
      </c>
      <c r="E53" s="4">
        <v>2.415796997</v>
      </c>
    </row>
    <row r="54" spans="1:5">
      <c r="A54" s="2"/>
      <c r="B54" s="2"/>
      <c r="C54" s="2"/>
      <c r="D54" s="3" t="s">
        <v>15</v>
      </c>
      <c r="E54" s="4">
        <v>2.498061746</v>
      </c>
    </row>
    <row r="55" spans="1:5">
      <c r="A55" s="2"/>
      <c r="B55" s="2"/>
      <c r="C55" s="2"/>
      <c r="D55" s="3" t="s">
        <v>16</v>
      </c>
      <c r="E55" s="4">
        <v>2.457552868</v>
      </c>
    </row>
  </sheetData>
  <mergeCells count="27">
    <mergeCell ref="A2:A19"/>
    <mergeCell ref="A20:A37"/>
    <mergeCell ref="A38:A55"/>
    <mergeCell ref="B2:B10"/>
    <mergeCell ref="B11:B19"/>
    <mergeCell ref="B20:B28"/>
    <mergeCell ref="B29:B37"/>
    <mergeCell ref="B38:B46"/>
    <mergeCell ref="B47:B55"/>
    <mergeCell ref="C2:C4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 indexes in the first year</vt:lpstr>
      <vt:lpstr> indexes in the second year</vt:lpstr>
      <vt:lpstr>Data in Figure 8</vt:lpstr>
      <vt:lpstr>Data in Table 1</vt:lpstr>
      <vt:lpstr>Data in Supplementary Figure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yaoluhua</dc:creator>
  <cp:lastModifiedBy>姚露花</cp:lastModifiedBy>
  <dcterms:created xsi:type="dcterms:W3CDTF">2023-05-12T11:15:00Z</dcterms:created>
  <dcterms:modified xsi:type="dcterms:W3CDTF">2025-03-06T04:10:53Z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40C540F0E994421F93F2F6F2075F25CF_13</vt:lpwstr>
  </property>
</Properties>
</file>