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Yotty/Downloads/"/>
    </mc:Choice>
  </mc:AlternateContent>
  <xr:revisionPtr revIDLastSave="0" documentId="13_ncr:1_{C8FFD1A1-0FA4-3747-96A9-3E059718EAD3}" xr6:coauthVersionLast="47" xr6:coauthVersionMax="47" xr10:uidLastSave="{00000000-0000-0000-0000-000000000000}"/>
  <bookViews>
    <workbookView xWindow="0" yWindow="500" windowWidth="24240" windowHeight="13020" xr2:uid="{1F656F06-D850-476D-A1D6-1E9F5501A167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C16" i="2"/>
  <c r="G12" i="2"/>
</calcChain>
</file>

<file path=xl/sharedStrings.xml><?xml version="1.0" encoding="utf-8"?>
<sst xmlns="http://schemas.openxmlformats.org/spreadsheetml/2006/main" count="76" uniqueCount="42">
  <si>
    <t>Cultivar</t>
  </si>
  <si>
    <t>Floradur</t>
  </si>
  <si>
    <t>Duranegra</t>
  </si>
  <si>
    <t>Durasol</t>
  </si>
  <si>
    <t>Duragold</t>
  </si>
  <si>
    <t>Tamadur</t>
  </si>
  <si>
    <t>Fusarium graminearum</t>
  </si>
  <si>
    <t>48 ziarniaków</t>
  </si>
  <si>
    <t>Fusarium poae</t>
  </si>
  <si>
    <t>Fusarium avenaceum</t>
  </si>
  <si>
    <t>Alternaria alternata</t>
  </si>
  <si>
    <t>64 ziarniaków</t>
  </si>
  <si>
    <t>Fusarium sprotrichiodes</t>
  </si>
  <si>
    <r>
      <rPr>
        <i/>
        <sz val="9"/>
        <color rgb="FF000000"/>
        <rFont val="Times New Roman"/>
        <family val="1"/>
        <charset val="238"/>
      </rPr>
      <t>Penicillium</t>
    </r>
    <r>
      <rPr>
        <sz val="9"/>
        <color rgb="FF000000"/>
        <rFont val="Times New Roman"/>
        <family val="1"/>
        <charset val="238"/>
      </rPr>
      <t xml:space="preserve"> spp.</t>
    </r>
  </si>
  <si>
    <r>
      <rPr>
        <i/>
        <sz val="9"/>
        <color rgb="FF000000"/>
        <rFont val="Times New Roman"/>
        <family val="1"/>
        <charset val="238"/>
      </rPr>
      <t>Cladosporium</t>
    </r>
    <r>
      <rPr>
        <sz val="9"/>
        <color rgb="FF000000"/>
        <rFont val="Times New Roman"/>
        <family val="1"/>
        <charset val="238"/>
      </rPr>
      <t xml:space="preserve"> spp.</t>
    </r>
  </si>
  <si>
    <r>
      <rPr>
        <i/>
        <sz val="9"/>
        <color rgb="FF000000"/>
        <rFont val="Times New Roman"/>
        <family val="1"/>
        <charset val="238"/>
      </rPr>
      <t>Acremonium</t>
    </r>
    <r>
      <rPr>
        <sz val="9"/>
        <color rgb="FF000000"/>
        <rFont val="Times New Roman"/>
        <family val="1"/>
        <charset val="238"/>
      </rPr>
      <t xml:space="preserve"> spp.</t>
    </r>
  </si>
  <si>
    <t>Fusarium tricinctum</t>
  </si>
  <si>
    <t>64 ziarniaki</t>
  </si>
  <si>
    <t>1.6</t>
  </si>
  <si>
    <t>9.4</t>
  </si>
  <si>
    <t>10.9</t>
  </si>
  <si>
    <t>23.4</t>
  </si>
  <si>
    <t>8.3</t>
  </si>
  <si>
    <t>17.2</t>
  </si>
  <si>
    <t>26.3</t>
  </si>
  <si>
    <t>20.8</t>
  </si>
  <si>
    <t>6.3</t>
  </si>
  <si>
    <t>14.6</t>
  </si>
  <si>
    <t>29.2</t>
  </si>
  <si>
    <t>10.4</t>
  </si>
  <si>
    <t>14.1</t>
  </si>
  <si>
    <t>3.1</t>
  </si>
  <si>
    <t>4.2</t>
  </si>
  <si>
    <t>2.1</t>
  </si>
  <si>
    <t>12.5</t>
  </si>
  <si>
    <t>4.7</t>
  </si>
  <si>
    <t>7.8</t>
  </si>
  <si>
    <t>3.2</t>
  </si>
  <si>
    <t>4.4</t>
  </si>
  <si>
    <r>
      <rPr>
        <i/>
        <sz val="9"/>
        <color rgb="FF000000"/>
        <rFont val="Times New Roman"/>
        <family val="1"/>
        <charset val="238"/>
      </rPr>
      <t>Fusarium</t>
    </r>
    <r>
      <rPr>
        <sz val="9"/>
        <color rgb="FF000000"/>
        <rFont val="Times New Roman"/>
        <family val="1"/>
        <charset val="238"/>
      </rPr>
      <t xml:space="preserve"> on grain of </t>
    </r>
    <r>
      <rPr>
        <i/>
        <sz val="9"/>
        <color rgb="FF000000"/>
        <rFont val="Times New Roman"/>
        <family val="1"/>
        <charset val="238"/>
      </rPr>
      <t>Triticum durum</t>
    </r>
    <r>
      <rPr>
        <sz val="9"/>
        <color rgb="FF000000"/>
        <rFont val="Times New Roman"/>
        <family val="1"/>
        <charset val="238"/>
      </rPr>
      <t xml:space="preserve"> (%)</t>
    </r>
  </si>
  <si>
    <r>
      <rPr>
        <b/>
        <sz val="9"/>
        <color rgb="FF000000"/>
        <rFont val="Times New Roman"/>
        <family val="1"/>
        <charset val="238"/>
      </rPr>
      <t>Sum</t>
    </r>
    <r>
      <rPr>
        <b/>
        <i/>
        <sz val="9"/>
        <color rgb="FF000000"/>
        <rFont val="Times New Roman"/>
        <family val="1"/>
        <charset val="238"/>
      </rPr>
      <t xml:space="preserve"> Fusarium</t>
    </r>
  </si>
  <si>
    <t>Table S4. Prevalence and severity of infection in selected spring cultivars of durum wheat in the blotter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</si>
</sst>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9699-E3A5-4B4D-BFCB-F389D737C9DA}">
  <dimension ref="A2:L16"/>
  <sheetViews>
    <sheetView tabSelected="1" workbookViewId="0">
      <selection activeCell="A2" sqref="A2:K2"/>
    </sheetView>
  </sheetViews>
  <sheetFormatPr baseColWidth="10" defaultColWidth="8.83203125" defaultRowHeight="15" x14ac:dyDescent="0.2"/>
  <cols>
    <col min="1" max="1" width="11.5" customWidth="1"/>
    <col min="2" max="2" width="8.6640625" customWidth="1"/>
    <col min="3" max="3" width="10.5" bestFit="1" customWidth="1"/>
    <col min="4" max="4" width="7.6640625" bestFit="1" customWidth="1"/>
    <col min="5" max="5" width="9" bestFit="1" customWidth="1"/>
    <col min="6" max="6" width="11.33203125" bestFit="1" customWidth="1"/>
    <col min="7" max="7" width="8.1640625" bestFit="1" customWidth="1"/>
    <col min="8" max="8" width="7.6640625" bestFit="1" customWidth="1"/>
    <col min="9" max="9" width="8.33203125" bestFit="1" customWidth="1"/>
    <col min="10" max="10" width="8.6640625" bestFit="1" customWidth="1"/>
    <col min="11" max="11" width="10.6640625" bestFit="1" customWidth="1"/>
    <col min="12" max="12" width="9.5" bestFit="1" customWidth="1"/>
  </cols>
  <sheetData>
    <row r="2" spans="1:12" ht="17" thickBot="1" x14ac:dyDescent="0.25">
      <c r="A2" s="18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27" thickBot="1" x14ac:dyDescent="0.25">
      <c r="A3" s="1"/>
      <c r="B3" s="1" t="s">
        <v>0</v>
      </c>
      <c r="C3" s="5" t="s">
        <v>6</v>
      </c>
      <c r="D3" s="5" t="s">
        <v>8</v>
      </c>
      <c r="E3" s="5" t="s">
        <v>9</v>
      </c>
      <c r="F3" s="5" t="s">
        <v>12</v>
      </c>
      <c r="G3" s="5" t="s">
        <v>16</v>
      </c>
      <c r="H3" s="5"/>
      <c r="I3" s="5" t="s">
        <v>10</v>
      </c>
      <c r="J3" s="2" t="s">
        <v>13</v>
      </c>
      <c r="K3" s="2" t="s">
        <v>14</v>
      </c>
      <c r="L3" s="2" t="s">
        <v>15</v>
      </c>
    </row>
    <row r="4" spans="1:12" x14ac:dyDescent="0.2">
      <c r="A4" s="6" t="s">
        <v>17</v>
      </c>
      <c r="B4" s="4" t="s">
        <v>5</v>
      </c>
      <c r="C4" s="3">
        <v>1</v>
      </c>
      <c r="D4" s="3">
        <v>1</v>
      </c>
      <c r="E4" s="3">
        <v>6</v>
      </c>
      <c r="F4" s="3">
        <v>7</v>
      </c>
      <c r="G4" s="3">
        <v>0</v>
      </c>
      <c r="H4" s="3"/>
      <c r="I4" s="3">
        <v>9</v>
      </c>
      <c r="J4" s="3">
        <v>6</v>
      </c>
      <c r="K4" s="3">
        <v>6</v>
      </c>
      <c r="L4" s="3">
        <v>2</v>
      </c>
    </row>
    <row r="5" spans="1:12" x14ac:dyDescent="0.2">
      <c r="A5" s="7" t="s">
        <v>7</v>
      </c>
      <c r="B5" s="4" t="s">
        <v>1</v>
      </c>
      <c r="C5" s="3">
        <v>0</v>
      </c>
      <c r="D5" s="3">
        <v>0</v>
      </c>
      <c r="E5" s="3">
        <v>0</v>
      </c>
      <c r="F5" s="3">
        <v>4</v>
      </c>
      <c r="G5" s="3">
        <v>0</v>
      </c>
      <c r="H5" s="3"/>
      <c r="I5" s="3">
        <v>12</v>
      </c>
      <c r="J5" s="3">
        <v>3</v>
      </c>
      <c r="K5" s="3">
        <v>2</v>
      </c>
      <c r="L5" s="3">
        <v>1</v>
      </c>
    </row>
    <row r="6" spans="1:12" x14ac:dyDescent="0.2">
      <c r="A6" s="7" t="s">
        <v>11</v>
      </c>
      <c r="B6" s="4" t="s">
        <v>4</v>
      </c>
      <c r="C6" s="3">
        <v>8</v>
      </c>
      <c r="D6" s="3">
        <v>1</v>
      </c>
      <c r="E6" s="3">
        <v>1</v>
      </c>
      <c r="F6" s="3">
        <v>1</v>
      </c>
      <c r="G6" s="3">
        <v>0</v>
      </c>
      <c r="H6" s="3"/>
      <c r="I6" s="3">
        <v>3</v>
      </c>
      <c r="J6" s="3">
        <v>3</v>
      </c>
      <c r="K6" s="3">
        <v>1</v>
      </c>
      <c r="L6" s="3">
        <v>8</v>
      </c>
    </row>
    <row r="7" spans="1:12" x14ac:dyDescent="0.2">
      <c r="A7" s="7" t="s">
        <v>11</v>
      </c>
      <c r="B7" s="4" t="s">
        <v>2</v>
      </c>
      <c r="C7" s="3">
        <v>5</v>
      </c>
      <c r="D7" s="3">
        <v>2</v>
      </c>
      <c r="E7" s="3">
        <v>1</v>
      </c>
      <c r="F7" s="3">
        <v>6</v>
      </c>
      <c r="G7" s="3">
        <v>3</v>
      </c>
      <c r="H7" s="3"/>
      <c r="I7" s="3">
        <v>9</v>
      </c>
      <c r="J7" s="3">
        <v>6</v>
      </c>
      <c r="K7" s="3">
        <v>4</v>
      </c>
      <c r="L7" s="3">
        <v>0</v>
      </c>
    </row>
    <row r="8" spans="1:12" x14ac:dyDescent="0.2">
      <c r="A8" s="7" t="s">
        <v>7</v>
      </c>
      <c r="B8" s="4" t="s">
        <v>3</v>
      </c>
      <c r="C8" s="3">
        <v>3</v>
      </c>
      <c r="D8" s="3">
        <v>0</v>
      </c>
      <c r="E8" s="3">
        <v>0</v>
      </c>
      <c r="F8" s="3">
        <v>7</v>
      </c>
      <c r="G8" s="3">
        <v>0</v>
      </c>
      <c r="H8" s="3"/>
      <c r="I8" s="3">
        <v>3</v>
      </c>
      <c r="J8" s="3">
        <v>14</v>
      </c>
      <c r="K8" s="3">
        <v>5</v>
      </c>
      <c r="L8" s="3">
        <v>5</v>
      </c>
    </row>
    <row r="10" spans="1:12" ht="16" thickBot="1" x14ac:dyDescent="0.25">
      <c r="B10" s="4" t="s">
        <v>39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40" thickBot="1" x14ac:dyDescent="0.25">
      <c r="B11" s="1" t="s">
        <v>0</v>
      </c>
      <c r="C11" s="5" t="s">
        <v>6</v>
      </c>
      <c r="D11" s="5" t="s">
        <v>8</v>
      </c>
      <c r="E11" s="5" t="s">
        <v>9</v>
      </c>
      <c r="F11" s="5" t="s">
        <v>12</v>
      </c>
      <c r="G11" s="5" t="s">
        <v>16</v>
      </c>
      <c r="H11" s="14" t="s">
        <v>40</v>
      </c>
      <c r="I11" s="5" t="s">
        <v>10</v>
      </c>
      <c r="J11" s="2" t="s">
        <v>13</v>
      </c>
      <c r="K11" s="2" t="s">
        <v>14</v>
      </c>
      <c r="L11" s="2" t="s">
        <v>15</v>
      </c>
    </row>
    <row r="12" spans="1:12" x14ac:dyDescent="0.2">
      <c r="B12" s="8" t="s">
        <v>5</v>
      </c>
      <c r="C12" s="11" t="s">
        <v>18</v>
      </c>
      <c r="D12" s="11" t="s">
        <v>18</v>
      </c>
      <c r="E12" s="11" t="s">
        <v>19</v>
      </c>
      <c r="F12" s="11" t="s">
        <v>20</v>
      </c>
      <c r="G12" s="11">
        <f t="shared" ref="G12" si="0">G4*100/68</f>
        <v>0</v>
      </c>
      <c r="H12" s="15" t="s">
        <v>21</v>
      </c>
      <c r="I12" s="11" t="s">
        <v>30</v>
      </c>
      <c r="J12" s="11" t="s">
        <v>19</v>
      </c>
      <c r="K12" s="11" t="s">
        <v>19</v>
      </c>
      <c r="L12" s="11" t="s">
        <v>31</v>
      </c>
    </row>
    <row r="13" spans="1:12" x14ac:dyDescent="0.2">
      <c r="B13" s="4" t="s">
        <v>1</v>
      </c>
      <c r="C13" s="12">
        <v>0</v>
      </c>
      <c r="D13" s="12">
        <v>0</v>
      </c>
      <c r="E13" s="12">
        <v>0</v>
      </c>
      <c r="F13" s="12" t="s">
        <v>22</v>
      </c>
      <c r="G13" s="12">
        <v>0</v>
      </c>
      <c r="H13" s="16" t="s">
        <v>22</v>
      </c>
      <c r="I13" s="12">
        <f>I5*100/48</f>
        <v>25</v>
      </c>
      <c r="J13" s="12" t="s">
        <v>26</v>
      </c>
      <c r="K13" s="12" t="s">
        <v>32</v>
      </c>
      <c r="L13" s="12" t="s">
        <v>33</v>
      </c>
    </row>
    <row r="14" spans="1:12" x14ac:dyDescent="0.2">
      <c r="B14" s="4" t="s">
        <v>4</v>
      </c>
      <c r="C14" s="12" t="s">
        <v>34</v>
      </c>
      <c r="D14" s="12" t="s">
        <v>18</v>
      </c>
      <c r="E14" s="12" t="s">
        <v>18</v>
      </c>
      <c r="F14" s="12" t="s">
        <v>18</v>
      </c>
      <c r="G14" s="12">
        <v>0</v>
      </c>
      <c r="H14" s="16" t="s">
        <v>23</v>
      </c>
      <c r="I14" s="12" t="s">
        <v>35</v>
      </c>
      <c r="J14" s="12" t="s">
        <v>35</v>
      </c>
      <c r="K14" s="12" t="s">
        <v>18</v>
      </c>
      <c r="L14" s="12" t="s">
        <v>34</v>
      </c>
    </row>
    <row r="15" spans="1:12" x14ac:dyDescent="0.2">
      <c r="B15" s="4" t="s">
        <v>2</v>
      </c>
      <c r="C15" s="12" t="s">
        <v>36</v>
      </c>
      <c r="D15" s="12" t="s">
        <v>37</v>
      </c>
      <c r="E15" s="12" t="s">
        <v>18</v>
      </c>
      <c r="F15" s="12" t="s">
        <v>19</v>
      </c>
      <c r="G15" s="12" t="s">
        <v>38</v>
      </c>
      <c r="H15" s="16" t="s">
        <v>24</v>
      </c>
      <c r="I15" s="12" t="s">
        <v>30</v>
      </c>
      <c r="J15" s="12" t="s">
        <v>19</v>
      </c>
      <c r="K15" s="12" t="s">
        <v>26</v>
      </c>
      <c r="L15" s="12">
        <v>0</v>
      </c>
    </row>
    <row r="16" spans="1:12" x14ac:dyDescent="0.2">
      <c r="B16" s="9" t="s">
        <v>3</v>
      </c>
      <c r="C16" s="13">
        <f>C8*100/48</f>
        <v>6.25</v>
      </c>
      <c r="D16" s="13">
        <v>0</v>
      </c>
      <c r="E16" s="13">
        <v>0</v>
      </c>
      <c r="F16" s="13" t="s">
        <v>27</v>
      </c>
      <c r="G16" s="13">
        <v>0</v>
      </c>
      <c r="H16" s="17" t="s">
        <v>25</v>
      </c>
      <c r="I16" s="13" t="s">
        <v>26</v>
      </c>
      <c r="J16" s="13" t="s">
        <v>28</v>
      </c>
      <c r="K16" s="13" t="s">
        <v>29</v>
      </c>
      <c r="L16" s="13" t="s">
        <v>29</v>
      </c>
    </row>
  </sheetData>
  <mergeCells count="1">
    <mergeCell ref="A2:K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Wachowska</dc:creator>
  <cp:lastModifiedBy>Yotty Harvey</cp:lastModifiedBy>
  <dcterms:created xsi:type="dcterms:W3CDTF">2024-07-10T06:52:49Z</dcterms:created>
  <dcterms:modified xsi:type="dcterms:W3CDTF">2025-09-24T08:48:11Z</dcterms:modified>
</cp:coreProperties>
</file>