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derian/Desktop/pig skin project/"/>
    </mc:Choice>
  </mc:AlternateContent>
  <xr:revisionPtr revIDLastSave="0" documentId="13_ncr:1_{86F30FB8-AAA4-114C-BA38-870BD7B6A232}" xr6:coauthVersionLast="47" xr6:coauthVersionMax="47" xr10:uidLastSave="{00000000-0000-0000-0000-000000000000}"/>
  <bookViews>
    <workbookView xWindow="14400" yWindow="740" windowWidth="15000" windowHeight="17440" xr2:uid="{5A3F26F2-D71C-F440-9DA1-931490CD5AB9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7" i="1" l="1"/>
  <c r="G108" i="1"/>
  <c r="G109" i="1"/>
  <c r="G21" i="1"/>
  <c r="G20" i="1"/>
  <c r="G19" i="1"/>
  <c r="G18" i="1"/>
  <c r="G17" i="1"/>
  <c r="G11" i="1"/>
  <c r="G10" i="1"/>
  <c r="G9" i="1"/>
  <c r="G8" i="1"/>
  <c r="G7" i="1"/>
  <c r="G12" i="1"/>
  <c r="G13" i="1"/>
  <c r="G14" i="1"/>
  <c r="G15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52" i="1"/>
  <c r="G43" i="1"/>
  <c r="G44" i="1"/>
  <c r="G45" i="1"/>
  <c r="G46" i="1"/>
  <c r="G47" i="1"/>
  <c r="G48" i="1"/>
  <c r="G49" i="1"/>
  <c r="G50" i="1"/>
  <c r="G51" i="1"/>
  <c r="G42" i="1"/>
  <c r="G33" i="1"/>
  <c r="G34" i="1"/>
  <c r="G35" i="1"/>
  <c r="G36" i="1"/>
  <c r="G37" i="1"/>
  <c r="G38" i="1"/>
  <c r="G39" i="1"/>
  <c r="G40" i="1"/>
  <c r="G41" i="1"/>
  <c r="G32" i="1"/>
  <c r="G28" i="1"/>
  <c r="G29" i="1"/>
  <c r="G30" i="1"/>
  <c r="G31" i="1"/>
  <c r="G27" i="1"/>
  <c r="G23" i="1"/>
  <c r="G24" i="1"/>
  <c r="G25" i="1"/>
  <c r="G26" i="1"/>
  <c r="G22" i="1"/>
  <c r="G16" i="1"/>
  <c r="G3" i="1"/>
  <c r="G4" i="1"/>
  <c r="G5" i="1"/>
  <c r="G6" i="1"/>
  <c r="G2" i="1"/>
</calcChain>
</file>

<file path=xl/sharedStrings.xml><?xml version="1.0" encoding="utf-8"?>
<sst xmlns="http://schemas.openxmlformats.org/spreadsheetml/2006/main" count="115" uniqueCount="12">
  <si>
    <t>Treatment</t>
  </si>
  <si>
    <t>65/LE</t>
  </si>
  <si>
    <t>62/LE</t>
  </si>
  <si>
    <t xml:space="preserve">Pig </t>
  </si>
  <si>
    <t>58/LE</t>
  </si>
  <si>
    <t>62/LE*A</t>
  </si>
  <si>
    <t>% collagen</t>
  </si>
  <si>
    <t>Sample ID</t>
  </si>
  <si>
    <t>collagen mass (mg)</t>
  </si>
  <si>
    <t>initial mass (mg)</t>
  </si>
  <si>
    <t>post lipid  xtract mass (mg)</t>
  </si>
  <si>
    <t>B62/LE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</si>
</sst>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0" fontId="4" fillId="0" borderId="0" xfId="0" applyFont="1"/>
    <xf numFmtId="2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E310A-4162-7345-A6D5-3D237203C46D}">
  <dimension ref="A1:G109"/>
  <sheetViews>
    <sheetView tabSelected="1" topLeftCell="A90" workbookViewId="0">
      <selection activeCell="E111" sqref="E111"/>
    </sheetView>
  </sheetViews>
  <sheetFormatPr baseColWidth="10" defaultRowHeight="16" x14ac:dyDescent="0.2"/>
  <sheetData>
    <row r="1" spans="1:7" ht="52" thickBot="1" x14ac:dyDescent="0.25">
      <c r="A1" s="4" t="s">
        <v>7</v>
      </c>
      <c r="B1" s="5" t="s">
        <v>3</v>
      </c>
      <c r="C1" s="5" t="s">
        <v>0</v>
      </c>
      <c r="D1" s="4" t="s">
        <v>9</v>
      </c>
      <c r="E1" s="4" t="s">
        <v>10</v>
      </c>
      <c r="F1" s="4" t="s">
        <v>8</v>
      </c>
      <c r="G1" s="4" t="s">
        <v>6</v>
      </c>
    </row>
    <row r="2" spans="1:7" x14ac:dyDescent="0.2">
      <c r="A2" s="2">
        <v>26769</v>
      </c>
      <c r="B2" s="1">
        <v>1</v>
      </c>
      <c r="C2" s="1" t="s">
        <v>1</v>
      </c>
      <c r="D2" s="2">
        <v>56.4</v>
      </c>
      <c r="E2" s="2">
        <v>38.1</v>
      </c>
      <c r="F2" s="2">
        <v>26.8</v>
      </c>
      <c r="G2" s="3">
        <f>(F2/E2)*100</f>
        <v>70.341207349081373</v>
      </c>
    </row>
    <row r="3" spans="1:7" x14ac:dyDescent="0.2">
      <c r="A3" s="2">
        <v>26770</v>
      </c>
      <c r="B3" s="1">
        <v>1</v>
      </c>
      <c r="C3" s="1" t="s">
        <v>1</v>
      </c>
      <c r="D3" s="2">
        <v>48.5</v>
      </c>
      <c r="E3" s="2">
        <v>34.9</v>
      </c>
      <c r="F3" s="2">
        <v>23.4</v>
      </c>
      <c r="G3" s="3">
        <f t="shared" ref="G3:G6" si="0">(F3/E3)*100</f>
        <v>67.048710601719193</v>
      </c>
    </row>
    <row r="4" spans="1:7" x14ac:dyDescent="0.2">
      <c r="A4" s="2">
        <v>26771</v>
      </c>
      <c r="B4" s="1">
        <v>1</v>
      </c>
      <c r="C4" s="1" t="s">
        <v>1</v>
      </c>
      <c r="D4" s="2">
        <v>47.8</v>
      </c>
      <c r="E4" s="2">
        <v>32.1</v>
      </c>
      <c r="F4" s="2">
        <v>24.1</v>
      </c>
      <c r="G4" s="3">
        <f t="shared" si="0"/>
        <v>75.077881619937699</v>
      </c>
    </row>
    <row r="5" spans="1:7" x14ac:dyDescent="0.2">
      <c r="A5" s="2">
        <v>26772</v>
      </c>
      <c r="B5" s="1">
        <v>1</v>
      </c>
      <c r="C5" s="1" t="s">
        <v>1</v>
      </c>
      <c r="D5" s="2">
        <v>47.5</v>
      </c>
      <c r="E5" s="2">
        <v>33.4</v>
      </c>
      <c r="F5" s="2">
        <v>24.5</v>
      </c>
      <c r="G5" s="3">
        <f t="shared" si="0"/>
        <v>73.35329341317366</v>
      </c>
    </row>
    <row r="6" spans="1:7" x14ac:dyDescent="0.2">
      <c r="A6" s="2">
        <v>26773</v>
      </c>
      <c r="B6" s="1">
        <v>1</v>
      </c>
      <c r="C6" s="1" t="s">
        <v>1</v>
      </c>
      <c r="D6" s="2">
        <v>45.3</v>
      </c>
      <c r="E6" s="2">
        <v>32.6</v>
      </c>
      <c r="F6" s="2">
        <v>23.6</v>
      </c>
      <c r="G6" s="3">
        <f t="shared" si="0"/>
        <v>72.392638036809814</v>
      </c>
    </row>
    <row r="7" spans="1:7" x14ac:dyDescent="0.2">
      <c r="A7" s="2">
        <v>26786</v>
      </c>
      <c r="B7" s="1">
        <v>1</v>
      </c>
      <c r="C7" s="1" t="s">
        <v>1</v>
      </c>
      <c r="D7" s="2">
        <v>72.400000000000006</v>
      </c>
      <c r="E7" s="2">
        <v>51.5</v>
      </c>
      <c r="F7" s="2">
        <v>33.6</v>
      </c>
      <c r="G7" s="3">
        <f>(F7/E7)*100</f>
        <v>65.242718446601941</v>
      </c>
    </row>
    <row r="8" spans="1:7" x14ac:dyDescent="0.2">
      <c r="A8" s="2">
        <v>26787</v>
      </c>
      <c r="B8" s="1">
        <v>1</v>
      </c>
      <c r="C8" s="1" t="s">
        <v>1</v>
      </c>
      <c r="D8" s="2">
        <v>124.5</v>
      </c>
      <c r="E8" s="2">
        <v>71.2</v>
      </c>
      <c r="F8" s="2">
        <v>42</v>
      </c>
      <c r="G8" s="3">
        <f t="shared" ref="G8:G11" si="1">(F8/E8)*100</f>
        <v>58.988764044943821</v>
      </c>
    </row>
    <row r="9" spans="1:7" x14ac:dyDescent="0.2">
      <c r="A9" s="2">
        <v>26788</v>
      </c>
      <c r="B9" s="1">
        <v>1</v>
      </c>
      <c r="C9" s="1" t="s">
        <v>1</v>
      </c>
      <c r="D9" s="2">
        <v>114.6</v>
      </c>
      <c r="E9" s="2">
        <v>67.2</v>
      </c>
      <c r="F9" s="2">
        <v>38.799999999999997</v>
      </c>
      <c r="G9" s="3">
        <f t="shared" si="1"/>
        <v>57.738095238095234</v>
      </c>
    </row>
    <row r="10" spans="1:7" x14ac:dyDescent="0.2">
      <c r="A10" s="2">
        <v>26789</v>
      </c>
      <c r="B10" s="1">
        <v>1</v>
      </c>
      <c r="C10" s="1" t="s">
        <v>1</v>
      </c>
      <c r="D10" s="2">
        <v>91.4</v>
      </c>
      <c r="E10" s="2">
        <v>69.8</v>
      </c>
      <c r="F10" s="2">
        <v>38.799999999999997</v>
      </c>
      <c r="G10" s="3">
        <f t="shared" si="1"/>
        <v>55.587392550143264</v>
      </c>
    </row>
    <row r="11" spans="1:7" x14ac:dyDescent="0.2">
      <c r="A11" s="2">
        <v>26790</v>
      </c>
      <c r="B11" s="1">
        <v>1</v>
      </c>
      <c r="C11" s="1" t="s">
        <v>1</v>
      </c>
      <c r="D11" s="2">
        <v>89.2</v>
      </c>
      <c r="E11" s="2">
        <v>66.2</v>
      </c>
      <c r="F11" s="2">
        <v>36.5</v>
      </c>
      <c r="G11" s="3">
        <f t="shared" si="1"/>
        <v>55.135951661631424</v>
      </c>
    </row>
    <row r="12" spans="1:7" x14ac:dyDescent="0.2">
      <c r="A12" s="2">
        <v>26774</v>
      </c>
      <c r="B12" s="1">
        <v>2</v>
      </c>
      <c r="C12" s="1" t="s">
        <v>1</v>
      </c>
      <c r="D12" s="2">
        <v>132.80000000000001</v>
      </c>
      <c r="E12" s="2">
        <v>102.9</v>
      </c>
      <c r="F12" s="2">
        <v>46.4</v>
      </c>
      <c r="G12" s="3">
        <f>(F12/E12)*100</f>
        <v>45.092322643343046</v>
      </c>
    </row>
    <row r="13" spans="1:7" x14ac:dyDescent="0.2">
      <c r="A13" s="2">
        <v>26775</v>
      </c>
      <c r="B13" s="1">
        <v>2</v>
      </c>
      <c r="C13" s="1" t="s">
        <v>1</v>
      </c>
      <c r="D13" s="2">
        <v>154.19999999999999</v>
      </c>
      <c r="E13" s="2">
        <v>105.6</v>
      </c>
      <c r="F13" s="2">
        <v>41</v>
      </c>
      <c r="G13" s="3">
        <f t="shared" ref="G13:G16" si="2">(F13/E13)*100</f>
        <v>38.825757575757578</v>
      </c>
    </row>
    <row r="14" spans="1:7" x14ac:dyDescent="0.2">
      <c r="A14" s="2">
        <v>26776</v>
      </c>
      <c r="B14" s="1">
        <v>2</v>
      </c>
      <c r="C14" s="1" t="s">
        <v>1</v>
      </c>
      <c r="D14" s="2">
        <v>131.80000000000001</v>
      </c>
      <c r="E14" s="2">
        <v>95.4</v>
      </c>
      <c r="F14" s="2">
        <v>32.799999999999997</v>
      </c>
      <c r="G14" s="3">
        <f t="shared" si="2"/>
        <v>34.381551362683432</v>
      </c>
    </row>
    <row r="15" spans="1:7" x14ac:dyDescent="0.2">
      <c r="A15" s="2">
        <v>26777</v>
      </c>
      <c r="B15" s="1">
        <v>2</v>
      </c>
      <c r="C15" s="1" t="s">
        <v>1</v>
      </c>
      <c r="D15" s="2">
        <v>116.4</v>
      </c>
      <c r="E15" s="2">
        <v>76.2</v>
      </c>
      <c r="F15" s="2">
        <v>35.6</v>
      </c>
      <c r="G15" s="3">
        <f t="shared" si="2"/>
        <v>46.719160104986877</v>
      </c>
    </row>
    <row r="16" spans="1:7" x14ac:dyDescent="0.2">
      <c r="A16" s="2">
        <v>26778</v>
      </c>
      <c r="B16" s="1">
        <v>2</v>
      </c>
      <c r="C16" s="1" t="s">
        <v>1</v>
      </c>
      <c r="D16" s="2">
        <v>172.7</v>
      </c>
      <c r="E16" s="2">
        <v>115.6</v>
      </c>
      <c r="F16" s="2">
        <v>31.7</v>
      </c>
      <c r="G16" s="3">
        <f t="shared" si="2"/>
        <v>27.422145328719722</v>
      </c>
    </row>
    <row r="17" spans="1:7" x14ac:dyDescent="0.2">
      <c r="A17" s="2">
        <v>26791</v>
      </c>
      <c r="B17" s="1">
        <v>2</v>
      </c>
      <c r="C17" s="1" t="s">
        <v>1</v>
      </c>
      <c r="D17" s="2">
        <v>131</v>
      </c>
      <c r="E17" s="2">
        <v>86.5</v>
      </c>
      <c r="F17" s="2">
        <v>35.799999999999997</v>
      </c>
      <c r="G17" s="3">
        <f>(F17/E17)*100</f>
        <v>41.387283236994215</v>
      </c>
    </row>
    <row r="18" spans="1:7" x14ac:dyDescent="0.2">
      <c r="A18" s="2">
        <v>26792</v>
      </c>
      <c r="B18" s="1">
        <v>2</v>
      </c>
      <c r="C18" s="1" t="s">
        <v>1</v>
      </c>
      <c r="D18" s="2">
        <v>201.4</v>
      </c>
      <c r="E18" s="2">
        <v>120.2</v>
      </c>
      <c r="F18" s="2">
        <v>49.9</v>
      </c>
      <c r="G18" s="3">
        <f t="shared" ref="G18:G21" si="3">(F18/E18)*100</f>
        <v>41.514143094841927</v>
      </c>
    </row>
    <row r="19" spans="1:7" x14ac:dyDescent="0.2">
      <c r="A19" s="2">
        <v>26793</v>
      </c>
      <c r="B19" s="1">
        <v>2</v>
      </c>
      <c r="C19" s="1" t="s">
        <v>1</v>
      </c>
      <c r="D19" s="2">
        <v>164.4</v>
      </c>
      <c r="E19" s="2">
        <v>94.3</v>
      </c>
      <c r="F19" s="2">
        <v>42.9</v>
      </c>
      <c r="G19" s="3">
        <f t="shared" si="3"/>
        <v>45.493107104984091</v>
      </c>
    </row>
    <row r="20" spans="1:7" x14ac:dyDescent="0.2">
      <c r="A20" s="2">
        <v>26794</v>
      </c>
      <c r="B20" s="1">
        <v>2</v>
      </c>
      <c r="C20" s="1" t="s">
        <v>1</v>
      </c>
      <c r="D20" s="2">
        <v>161.6</v>
      </c>
      <c r="E20" s="2">
        <v>110.3</v>
      </c>
      <c r="F20" s="2">
        <v>32.5</v>
      </c>
      <c r="G20" s="3">
        <f t="shared" si="3"/>
        <v>29.465095194922934</v>
      </c>
    </row>
    <row r="21" spans="1:7" x14ac:dyDescent="0.2">
      <c r="A21" s="2">
        <v>26795</v>
      </c>
      <c r="B21" s="1">
        <v>2</v>
      </c>
      <c r="C21" s="1" t="s">
        <v>1</v>
      </c>
      <c r="D21" s="2">
        <v>203.9</v>
      </c>
      <c r="E21" s="2">
        <v>131.30000000000001</v>
      </c>
      <c r="F21" s="2">
        <v>40.1</v>
      </c>
      <c r="G21" s="3">
        <f t="shared" si="3"/>
        <v>30.540746382330543</v>
      </c>
    </row>
    <row r="22" spans="1:7" x14ac:dyDescent="0.2">
      <c r="A22" s="2">
        <v>26779</v>
      </c>
      <c r="B22" s="1">
        <v>3</v>
      </c>
      <c r="C22" s="1" t="s">
        <v>1</v>
      </c>
      <c r="D22" s="2">
        <v>152.9</v>
      </c>
      <c r="E22" s="2">
        <v>95.7</v>
      </c>
      <c r="F22" s="2">
        <v>54.3</v>
      </c>
      <c r="G22" s="3">
        <f>(F22/E22)*100</f>
        <v>56.739811912225704</v>
      </c>
    </row>
    <row r="23" spans="1:7" x14ac:dyDescent="0.2">
      <c r="A23" s="2">
        <v>26780</v>
      </c>
      <c r="B23" s="1">
        <v>3</v>
      </c>
      <c r="C23" s="1" t="s">
        <v>1</v>
      </c>
      <c r="D23" s="2">
        <v>120.2</v>
      </c>
      <c r="E23" s="2">
        <v>71.7</v>
      </c>
      <c r="F23" s="2">
        <v>41.9</v>
      </c>
      <c r="G23" s="3">
        <f t="shared" ref="G23:G26" si="4">(F23/E23)*100</f>
        <v>58.437935843793575</v>
      </c>
    </row>
    <row r="24" spans="1:7" x14ac:dyDescent="0.2">
      <c r="A24" s="2">
        <v>26781</v>
      </c>
      <c r="B24" s="1">
        <v>3</v>
      </c>
      <c r="C24" s="1" t="s">
        <v>1</v>
      </c>
      <c r="D24" s="2">
        <v>129.69999999999999</v>
      </c>
      <c r="E24" s="2">
        <v>87.4</v>
      </c>
      <c r="F24" s="2">
        <v>48</v>
      </c>
      <c r="G24" s="3">
        <f t="shared" si="4"/>
        <v>54.919908466819223</v>
      </c>
    </row>
    <row r="25" spans="1:7" x14ac:dyDescent="0.2">
      <c r="A25" s="2">
        <v>26782</v>
      </c>
      <c r="B25" s="1">
        <v>3</v>
      </c>
      <c r="C25" s="1" t="s">
        <v>1</v>
      </c>
      <c r="D25" s="2">
        <v>104.5</v>
      </c>
      <c r="E25" s="2">
        <v>69.599999999999994</v>
      </c>
      <c r="F25" s="2">
        <v>35.200000000000003</v>
      </c>
      <c r="G25" s="3">
        <f t="shared" si="4"/>
        <v>50.574712643678168</v>
      </c>
    </row>
    <row r="26" spans="1:7" x14ac:dyDescent="0.2">
      <c r="A26" s="2">
        <v>26783</v>
      </c>
      <c r="B26" s="1">
        <v>3</v>
      </c>
      <c r="C26" s="1" t="s">
        <v>1</v>
      </c>
      <c r="D26" s="2">
        <v>164.9</v>
      </c>
      <c r="E26" s="2">
        <v>100.7</v>
      </c>
      <c r="F26" s="2">
        <v>46</v>
      </c>
      <c r="G26" s="3">
        <f t="shared" si="4"/>
        <v>45.680238331678254</v>
      </c>
    </row>
    <row r="27" spans="1:7" x14ac:dyDescent="0.2">
      <c r="A27" s="2">
        <v>26796</v>
      </c>
      <c r="B27" s="1">
        <v>3</v>
      </c>
      <c r="C27" s="1" t="s">
        <v>1</v>
      </c>
      <c r="D27" s="2">
        <v>172</v>
      </c>
      <c r="E27" s="2">
        <v>96.2</v>
      </c>
      <c r="F27" s="2">
        <v>45.9</v>
      </c>
      <c r="G27" s="3">
        <f>(F27/E27)*100</f>
        <v>47.71309771309771</v>
      </c>
    </row>
    <row r="28" spans="1:7" x14ac:dyDescent="0.2">
      <c r="A28" s="2">
        <v>26797</v>
      </c>
      <c r="B28" s="1">
        <v>3</v>
      </c>
      <c r="C28" s="1" t="s">
        <v>1</v>
      </c>
      <c r="D28" s="2">
        <v>208.9</v>
      </c>
      <c r="E28" s="2">
        <v>130.69999999999999</v>
      </c>
      <c r="F28" s="2">
        <v>39.1</v>
      </c>
      <c r="G28" s="3">
        <f t="shared" ref="G28:G31" si="5">(F28/E28)*100</f>
        <v>29.915837796480492</v>
      </c>
    </row>
    <row r="29" spans="1:7" x14ac:dyDescent="0.2">
      <c r="A29" s="2">
        <v>26798</v>
      </c>
      <c r="B29" s="1">
        <v>3</v>
      </c>
      <c r="C29" s="1" t="s">
        <v>1</v>
      </c>
      <c r="D29" s="2">
        <v>184.1</v>
      </c>
      <c r="E29" s="2">
        <v>115.1</v>
      </c>
      <c r="F29" s="2">
        <v>44.3</v>
      </c>
      <c r="G29" s="3">
        <f t="shared" si="5"/>
        <v>38.488271068635967</v>
      </c>
    </row>
    <row r="30" spans="1:7" x14ac:dyDescent="0.2">
      <c r="A30" s="2">
        <v>26799</v>
      </c>
      <c r="B30" s="1">
        <v>3</v>
      </c>
      <c r="C30" s="1" t="s">
        <v>1</v>
      </c>
      <c r="D30" s="2">
        <v>131.80000000000001</v>
      </c>
      <c r="E30" s="2">
        <v>91.1</v>
      </c>
      <c r="F30" s="2">
        <v>45.9</v>
      </c>
      <c r="G30" s="3">
        <f t="shared" si="5"/>
        <v>50.384193194291996</v>
      </c>
    </row>
    <row r="31" spans="1:7" x14ac:dyDescent="0.2">
      <c r="A31" s="2">
        <v>26800</v>
      </c>
      <c r="B31" s="1">
        <v>3</v>
      </c>
      <c r="C31" s="1" t="s">
        <v>1</v>
      </c>
      <c r="D31" s="2">
        <v>121.2</v>
      </c>
      <c r="E31" s="2">
        <v>70.2</v>
      </c>
      <c r="F31" s="2">
        <v>38.4</v>
      </c>
      <c r="G31" s="3">
        <f t="shared" si="5"/>
        <v>54.700854700854698</v>
      </c>
    </row>
    <row r="32" spans="1:7" x14ac:dyDescent="0.2">
      <c r="A32" s="2">
        <v>34986</v>
      </c>
      <c r="B32" s="1">
        <v>1</v>
      </c>
      <c r="C32" s="1" t="s">
        <v>2</v>
      </c>
      <c r="D32" s="2">
        <v>145.30000000000001</v>
      </c>
      <c r="E32" s="2">
        <v>74.599999999999994</v>
      </c>
      <c r="F32" s="2">
        <v>37.4</v>
      </c>
      <c r="G32" s="3">
        <f>(F32/E32)*100</f>
        <v>50.134048257372655</v>
      </c>
    </row>
    <row r="33" spans="1:7" x14ac:dyDescent="0.2">
      <c r="A33" s="2">
        <v>34987</v>
      </c>
      <c r="B33" s="1">
        <v>1</v>
      </c>
      <c r="C33" s="1" t="s">
        <v>2</v>
      </c>
      <c r="D33" s="2">
        <v>243.9</v>
      </c>
      <c r="E33" s="2">
        <v>102.4</v>
      </c>
      <c r="F33" s="2">
        <v>40.9</v>
      </c>
      <c r="G33" s="3">
        <f t="shared" ref="G33:G41" si="6">(F33/E33)*100</f>
        <v>39.941406249999993</v>
      </c>
    </row>
    <row r="34" spans="1:7" x14ac:dyDescent="0.2">
      <c r="A34" s="2">
        <v>34988</v>
      </c>
      <c r="B34" s="1">
        <v>1</v>
      </c>
      <c r="C34" s="1" t="s">
        <v>2</v>
      </c>
      <c r="D34" s="2">
        <v>175</v>
      </c>
      <c r="E34" s="2">
        <v>92.3</v>
      </c>
      <c r="F34" s="2">
        <v>41.4</v>
      </c>
      <c r="G34" s="3">
        <f t="shared" si="6"/>
        <v>44.853737811484287</v>
      </c>
    </row>
    <row r="35" spans="1:7" x14ac:dyDescent="0.2">
      <c r="A35" s="2">
        <v>34989</v>
      </c>
      <c r="B35" s="1">
        <v>1</v>
      </c>
      <c r="C35" s="1" t="s">
        <v>2</v>
      </c>
      <c r="D35" s="2">
        <v>214.6</v>
      </c>
      <c r="E35" s="2">
        <v>108.7</v>
      </c>
      <c r="F35" s="2">
        <v>45.4</v>
      </c>
      <c r="G35" s="3">
        <f t="shared" si="6"/>
        <v>41.766329346826126</v>
      </c>
    </row>
    <row r="36" spans="1:7" x14ac:dyDescent="0.2">
      <c r="A36" s="2">
        <v>34990</v>
      </c>
      <c r="B36" s="1">
        <v>1</v>
      </c>
      <c r="C36" s="1" t="s">
        <v>2</v>
      </c>
      <c r="D36" s="2">
        <v>352.5</v>
      </c>
      <c r="E36" s="2">
        <v>144.9</v>
      </c>
      <c r="F36" s="2">
        <v>55.8</v>
      </c>
      <c r="G36" s="3">
        <f t="shared" si="6"/>
        <v>38.509316770186331</v>
      </c>
    </row>
    <row r="37" spans="1:7" x14ac:dyDescent="0.2">
      <c r="A37" s="2">
        <v>34991</v>
      </c>
      <c r="B37" s="1">
        <v>1</v>
      </c>
      <c r="C37" s="1" t="s">
        <v>2</v>
      </c>
      <c r="D37" s="2">
        <v>262.5</v>
      </c>
      <c r="E37" s="2">
        <v>124.9</v>
      </c>
      <c r="F37" s="2">
        <v>53</v>
      </c>
      <c r="G37" s="3">
        <f t="shared" si="6"/>
        <v>42.43394715772618</v>
      </c>
    </row>
    <row r="38" spans="1:7" x14ac:dyDescent="0.2">
      <c r="A38" s="2">
        <v>34992</v>
      </c>
      <c r="B38" s="1">
        <v>1</v>
      </c>
      <c r="C38" s="1" t="s">
        <v>2</v>
      </c>
      <c r="D38" s="2">
        <v>175.5</v>
      </c>
      <c r="E38" s="2">
        <v>92</v>
      </c>
      <c r="F38" s="2">
        <v>48.5</v>
      </c>
      <c r="G38" s="3">
        <f t="shared" si="6"/>
        <v>52.717391304347828</v>
      </c>
    </row>
    <row r="39" spans="1:7" x14ac:dyDescent="0.2">
      <c r="A39" s="2">
        <v>34993</v>
      </c>
      <c r="B39" s="1">
        <v>1</v>
      </c>
      <c r="C39" s="1" t="s">
        <v>2</v>
      </c>
      <c r="D39" s="2">
        <v>181.2</v>
      </c>
      <c r="E39" s="2">
        <v>104.8</v>
      </c>
      <c r="F39" s="2">
        <v>48.5</v>
      </c>
      <c r="G39" s="3">
        <f t="shared" si="6"/>
        <v>46.278625954198475</v>
      </c>
    </row>
    <row r="40" spans="1:7" x14ac:dyDescent="0.2">
      <c r="A40" s="2">
        <v>34994</v>
      </c>
      <c r="B40" s="1">
        <v>1</v>
      </c>
      <c r="C40" s="1" t="s">
        <v>2</v>
      </c>
      <c r="D40" s="2">
        <v>216.6</v>
      </c>
      <c r="E40" s="2">
        <v>115.4</v>
      </c>
      <c r="F40" s="2">
        <v>47.5</v>
      </c>
      <c r="G40" s="3">
        <f t="shared" si="6"/>
        <v>41.161178509532057</v>
      </c>
    </row>
    <row r="41" spans="1:7" x14ac:dyDescent="0.2">
      <c r="A41" s="2">
        <v>34995</v>
      </c>
      <c r="B41" s="1">
        <v>1</v>
      </c>
      <c r="C41" s="1" t="s">
        <v>2</v>
      </c>
      <c r="D41" s="2">
        <v>226.8</v>
      </c>
      <c r="E41" s="2">
        <v>99.4</v>
      </c>
      <c r="F41" s="2">
        <v>44.5</v>
      </c>
      <c r="G41" s="3">
        <f t="shared" si="6"/>
        <v>44.768611670020121</v>
      </c>
    </row>
    <row r="42" spans="1:7" x14ac:dyDescent="0.2">
      <c r="A42" s="2">
        <v>34996</v>
      </c>
      <c r="B42" s="1">
        <v>2</v>
      </c>
      <c r="C42" s="1" t="s">
        <v>2</v>
      </c>
      <c r="D42" s="2">
        <v>273.2</v>
      </c>
      <c r="E42" s="2">
        <v>97.6</v>
      </c>
      <c r="F42" s="2">
        <v>51.2</v>
      </c>
      <c r="G42" s="3">
        <f>(F42/E42)*100</f>
        <v>52.459016393442624</v>
      </c>
    </row>
    <row r="43" spans="1:7" x14ac:dyDescent="0.2">
      <c r="A43" s="2">
        <v>34997</v>
      </c>
      <c r="B43" s="1">
        <v>2</v>
      </c>
      <c r="C43" s="1" t="s">
        <v>2</v>
      </c>
      <c r="D43" s="2">
        <v>355.2</v>
      </c>
      <c r="E43" s="2">
        <v>107.3</v>
      </c>
      <c r="F43" s="2">
        <v>48.4</v>
      </c>
      <c r="G43" s="3">
        <f t="shared" ref="G43:G51" si="7">(F43/E43)*100</f>
        <v>45.107176141658897</v>
      </c>
    </row>
    <row r="44" spans="1:7" x14ac:dyDescent="0.2">
      <c r="A44" s="2">
        <v>34998</v>
      </c>
      <c r="B44" s="1">
        <v>2</v>
      </c>
      <c r="C44" s="1" t="s">
        <v>2</v>
      </c>
      <c r="D44" s="2">
        <v>352</v>
      </c>
      <c r="E44" s="2">
        <v>107.7</v>
      </c>
      <c r="F44" s="2">
        <v>46.2</v>
      </c>
      <c r="G44" s="3">
        <f t="shared" si="7"/>
        <v>42.896935933147631</v>
      </c>
    </row>
    <row r="45" spans="1:7" x14ac:dyDescent="0.2">
      <c r="A45" s="2">
        <v>34999</v>
      </c>
      <c r="B45" s="1">
        <v>2</v>
      </c>
      <c r="C45" s="1" t="s">
        <v>2</v>
      </c>
      <c r="D45" s="2">
        <v>284.10000000000002</v>
      </c>
      <c r="E45" s="2">
        <v>94.9</v>
      </c>
      <c r="F45" s="2">
        <v>42.4</v>
      </c>
      <c r="G45" s="3">
        <f t="shared" si="7"/>
        <v>44.678609062170707</v>
      </c>
    </row>
    <row r="46" spans="1:7" x14ac:dyDescent="0.2">
      <c r="A46" s="2">
        <v>35000</v>
      </c>
      <c r="B46" s="1">
        <v>2</v>
      </c>
      <c r="C46" s="1" t="s">
        <v>2</v>
      </c>
      <c r="D46" s="2">
        <v>308.39999999999998</v>
      </c>
      <c r="E46" s="2">
        <v>108.4</v>
      </c>
      <c r="F46" s="2">
        <v>46.2</v>
      </c>
      <c r="G46" s="3">
        <f t="shared" si="7"/>
        <v>42.61992619926199</v>
      </c>
    </row>
    <row r="47" spans="1:7" x14ac:dyDescent="0.2">
      <c r="A47" s="2">
        <v>35001</v>
      </c>
      <c r="B47" s="1">
        <v>2</v>
      </c>
      <c r="C47" s="1" t="s">
        <v>2</v>
      </c>
      <c r="D47" s="2">
        <v>132.6</v>
      </c>
      <c r="E47" s="2">
        <v>56.6</v>
      </c>
      <c r="F47" s="2">
        <v>35.9</v>
      </c>
      <c r="G47" s="3">
        <f t="shared" si="7"/>
        <v>63.427561837455826</v>
      </c>
    </row>
    <row r="48" spans="1:7" x14ac:dyDescent="0.2">
      <c r="A48" s="2">
        <v>35002</v>
      </c>
      <c r="B48" s="1">
        <v>2</v>
      </c>
      <c r="C48" s="1" t="s">
        <v>2</v>
      </c>
      <c r="D48" s="2">
        <v>283.8</v>
      </c>
      <c r="E48" s="2">
        <v>80.900000000000006</v>
      </c>
      <c r="F48" s="2">
        <v>44.4</v>
      </c>
      <c r="G48" s="3">
        <f t="shared" si="7"/>
        <v>54.882571075401721</v>
      </c>
    </row>
    <row r="49" spans="1:7" x14ac:dyDescent="0.2">
      <c r="A49" s="2">
        <v>35003</v>
      </c>
      <c r="B49" s="1">
        <v>2</v>
      </c>
      <c r="C49" s="1" t="s">
        <v>2</v>
      </c>
      <c r="D49" s="2">
        <v>226.3</v>
      </c>
      <c r="E49" s="2">
        <v>92.9</v>
      </c>
      <c r="F49" s="2">
        <v>41.1</v>
      </c>
      <c r="G49" s="3">
        <f t="shared" si="7"/>
        <v>44.241119483315394</v>
      </c>
    </row>
    <row r="50" spans="1:7" x14ac:dyDescent="0.2">
      <c r="A50" s="2">
        <v>35004</v>
      </c>
      <c r="B50" s="1">
        <v>2</v>
      </c>
      <c r="C50" s="1" t="s">
        <v>2</v>
      </c>
      <c r="D50" s="2">
        <v>119.1</v>
      </c>
      <c r="E50" s="2">
        <v>49.6</v>
      </c>
      <c r="F50" s="2">
        <v>30.8</v>
      </c>
      <c r="G50" s="3">
        <f t="shared" si="7"/>
        <v>62.096774193548384</v>
      </c>
    </row>
    <row r="51" spans="1:7" x14ac:dyDescent="0.2">
      <c r="A51" s="2">
        <v>35005</v>
      </c>
      <c r="B51" s="1">
        <v>2</v>
      </c>
      <c r="C51" s="1" t="s">
        <v>2</v>
      </c>
      <c r="D51" s="2">
        <v>364.9</v>
      </c>
      <c r="E51" s="2">
        <v>136</v>
      </c>
      <c r="F51" s="2">
        <v>51.6</v>
      </c>
      <c r="G51" s="3">
        <f t="shared" si="7"/>
        <v>37.941176470588232</v>
      </c>
    </row>
    <row r="52" spans="1:7" x14ac:dyDescent="0.2">
      <c r="A52" s="2">
        <v>35006</v>
      </c>
      <c r="B52" s="1">
        <v>3</v>
      </c>
      <c r="C52" s="1" t="s">
        <v>2</v>
      </c>
      <c r="D52" s="2">
        <v>166.3</v>
      </c>
      <c r="E52" s="2">
        <v>97.3</v>
      </c>
      <c r="F52" s="2">
        <v>42.4</v>
      </c>
      <c r="G52" s="3">
        <f>(F52/E52)*100</f>
        <v>43.576567317574508</v>
      </c>
    </row>
    <row r="53" spans="1:7" x14ac:dyDescent="0.2">
      <c r="A53" s="2">
        <v>35007</v>
      </c>
      <c r="B53" s="1">
        <v>3</v>
      </c>
      <c r="C53" s="1" t="s">
        <v>2</v>
      </c>
      <c r="D53" s="2">
        <v>231.2</v>
      </c>
      <c r="E53" s="2">
        <v>132.4</v>
      </c>
      <c r="F53" s="2">
        <v>50.8</v>
      </c>
      <c r="G53" s="3">
        <f t="shared" ref="G53:G109" si="8">(F53/E53)*100</f>
        <v>38.368580060422957</v>
      </c>
    </row>
    <row r="54" spans="1:7" x14ac:dyDescent="0.2">
      <c r="A54" s="2">
        <v>35008</v>
      </c>
      <c r="B54" s="1">
        <v>3</v>
      </c>
      <c r="C54" s="1" t="s">
        <v>2</v>
      </c>
      <c r="D54" s="2">
        <v>117.9</v>
      </c>
      <c r="E54" s="2">
        <v>56.1</v>
      </c>
      <c r="F54" s="2">
        <v>36.200000000000003</v>
      </c>
      <c r="G54" s="3">
        <f t="shared" si="8"/>
        <v>64.52762923351159</v>
      </c>
    </row>
    <row r="55" spans="1:7" x14ac:dyDescent="0.2">
      <c r="A55" s="2">
        <v>35009</v>
      </c>
      <c r="B55" s="1">
        <v>3</v>
      </c>
      <c r="C55" s="1" t="s">
        <v>2</v>
      </c>
      <c r="D55" s="2">
        <v>110.7</v>
      </c>
      <c r="E55" s="2">
        <v>56.9</v>
      </c>
      <c r="F55" s="2">
        <v>36.799999999999997</v>
      </c>
      <c r="G55" s="3">
        <f t="shared" si="8"/>
        <v>64.674868189806674</v>
      </c>
    </row>
    <row r="56" spans="1:7" x14ac:dyDescent="0.2">
      <c r="A56" s="2">
        <v>35010</v>
      </c>
      <c r="B56" s="1">
        <v>3</v>
      </c>
      <c r="C56" s="1" t="s">
        <v>2</v>
      </c>
      <c r="D56" s="2">
        <v>158.9</v>
      </c>
      <c r="E56" s="2">
        <v>98.7</v>
      </c>
      <c r="F56" s="2">
        <v>46.5</v>
      </c>
      <c r="G56" s="3">
        <f t="shared" si="8"/>
        <v>47.112462006079028</v>
      </c>
    </row>
    <row r="57" spans="1:7" x14ac:dyDescent="0.2">
      <c r="A57" s="2">
        <v>35011</v>
      </c>
      <c r="B57" s="1">
        <v>3</v>
      </c>
      <c r="C57" s="1" t="s">
        <v>2</v>
      </c>
      <c r="D57" s="2">
        <v>112.2</v>
      </c>
      <c r="E57" s="2">
        <v>66.7</v>
      </c>
      <c r="F57" s="2">
        <v>41</v>
      </c>
      <c r="G57" s="3">
        <f t="shared" si="8"/>
        <v>61.469265367316339</v>
      </c>
    </row>
    <row r="58" spans="1:7" x14ac:dyDescent="0.2">
      <c r="A58" s="2">
        <v>35012</v>
      </c>
      <c r="B58" s="1">
        <v>3</v>
      </c>
      <c r="C58" s="1" t="s">
        <v>2</v>
      </c>
      <c r="D58" s="2">
        <v>143.30000000000001</v>
      </c>
      <c r="E58" s="2">
        <v>87.1</v>
      </c>
      <c r="F58" s="2">
        <v>44.7</v>
      </c>
      <c r="G58" s="3">
        <f t="shared" si="8"/>
        <v>51.320321469575205</v>
      </c>
    </row>
    <row r="59" spans="1:7" x14ac:dyDescent="0.2">
      <c r="A59" s="2">
        <v>35013</v>
      </c>
      <c r="B59" s="1">
        <v>3</v>
      </c>
      <c r="C59" s="1" t="s">
        <v>2</v>
      </c>
      <c r="D59" s="2">
        <v>183.2</v>
      </c>
      <c r="E59" s="2">
        <v>94.2</v>
      </c>
      <c r="F59" s="2">
        <v>44.9</v>
      </c>
      <c r="G59" s="3">
        <f t="shared" si="8"/>
        <v>47.664543524416132</v>
      </c>
    </row>
    <row r="60" spans="1:7" x14ac:dyDescent="0.2">
      <c r="A60" s="2">
        <v>35014</v>
      </c>
      <c r="B60" s="1">
        <v>3</v>
      </c>
      <c r="C60" s="1" t="s">
        <v>2</v>
      </c>
      <c r="D60" s="2">
        <v>146.69999999999999</v>
      </c>
      <c r="E60" s="2">
        <v>75.5</v>
      </c>
      <c r="F60" s="2">
        <v>40.799999999999997</v>
      </c>
      <c r="G60" s="3">
        <f t="shared" si="8"/>
        <v>54.039735099337747</v>
      </c>
    </row>
    <row r="61" spans="1:7" x14ac:dyDescent="0.2">
      <c r="A61" s="2">
        <v>35015</v>
      </c>
      <c r="B61" s="1">
        <v>3</v>
      </c>
      <c r="C61" s="1" t="s">
        <v>2</v>
      </c>
      <c r="D61" s="2">
        <v>210.4</v>
      </c>
      <c r="E61" s="2">
        <v>134.1</v>
      </c>
      <c r="F61" s="2">
        <v>49.5</v>
      </c>
      <c r="G61" s="3">
        <f t="shared" si="8"/>
        <v>36.912751677852349</v>
      </c>
    </row>
    <row r="62" spans="1:7" x14ac:dyDescent="0.2">
      <c r="A62" s="2">
        <v>35878</v>
      </c>
      <c r="B62" s="1">
        <v>1</v>
      </c>
      <c r="C62" s="1" t="s">
        <v>4</v>
      </c>
      <c r="D62" s="2">
        <v>95.7</v>
      </c>
      <c r="E62" s="2">
        <v>66</v>
      </c>
      <c r="F62" s="2">
        <v>30.7</v>
      </c>
      <c r="G62" s="3">
        <f t="shared" si="8"/>
        <v>46.515151515151516</v>
      </c>
    </row>
    <row r="63" spans="1:7" x14ac:dyDescent="0.2">
      <c r="A63" s="2">
        <v>35879</v>
      </c>
      <c r="B63" s="1">
        <v>1</v>
      </c>
      <c r="C63" s="1" t="s">
        <v>4</v>
      </c>
      <c r="D63" s="2">
        <v>153.6</v>
      </c>
      <c r="E63" s="2">
        <v>55.5</v>
      </c>
      <c r="F63" s="2">
        <v>31.1</v>
      </c>
      <c r="G63" s="3">
        <f t="shared" si="8"/>
        <v>56.036036036036037</v>
      </c>
    </row>
    <row r="64" spans="1:7" x14ac:dyDescent="0.2">
      <c r="A64" s="2">
        <v>35880</v>
      </c>
      <c r="B64" s="1">
        <v>1</v>
      </c>
      <c r="C64" s="1" t="s">
        <v>4</v>
      </c>
      <c r="D64" s="2">
        <v>229.5</v>
      </c>
      <c r="E64" s="2">
        <v>84.9</v>
      </c>
      <c r="F64" s="2">
        <v>40.6</v>
      </c>
      <c r="G64" s="3">
        <f t="shared" si="8"/>
        <v>47.820965842167254</v>
      </c>
    </row>
    <row r="65" spans="1:7" x14ac:dyDescent="0.2">
      <c r="A65" s="2">
        <v>35881</v>
      </c>
      <c r="B65" s="1">
        <v>1</v>
      </c>
      <c r="C65" s="1" t="s">
        <v>4</v>
      </c>
      <c r="D65" s="2">
        <v>110.2</v>
      </c>
      <c r="E65" s="2">
        <v>58.4</v>
      </c>
      <c r="F65" s="2">
        <v>32.6</v>
      </c>
      <c r="G65" s="3">
        <f t="shared" si="8"/>
        <v>55.821917808219176</v>
      </c>
    </row>
    <row r="66" spans="1:7" x14ac:dyDescent="0.2">
      <c r="A66" s="2">
        <v>35882</v>
      </c>
      <c r="B66" s="1">
        <v>1</v>
      </c>
      <c r="C66" s="1" t="s">
        <v>4</v>
      </c>
      <c r="D66" s="2">
        <v>161.4</v>
      </c>
      <c r="E66" s="2">
        <v>96.7</v>
      </c>
      <c r="F66" s="2">
        <v>35.5</v>
      </c>
      <c r="G66" s="3">
        <f t="shared" si="8"/>
        <v>36.711478800413651</v>
      </c>
    </row>
    <row r="67" spans="1:7" x14ac:dyDescent="0.2">
      <c r="A67" s="2">
        <v>35883</v>
      </c>
      <c r="B67" s="1">
        <v>1</v>
      </c>
      <c r="C67" s="1" t="s">
        <v>4</v>
      </c>
      <c r="D67" s="2">
        <v>131.80000000000001</v>
      </c>
      <c r="E67" s="2">
        <v>82.8</v>
      </c>
      <c r="F67" s="2">
        <v>36.4</v>
      </c>
      <c r="G67" s="3">
        <f t="shared" si="8"/>
        <v>43.961352657004831</v>
      </c>
    </row>
    <row r="68" spans="1:7" x14ac:dyDescent="0.2">
      <c r="A68" s="2">
        <v>35884</v>
      </c>
      <c r="B68" s="1">
        <v>1</v>
      </c>
      <c r="C68" s="1" t="s">
        <v>4</v>
      </c>
      <c r="D68" s="2">
        <v>195.7</v>
      </c>
      <c r="E68" s="2">
        <v>65.599999999999994</v>
      </c>
      <c r="F68" s="2">
        <v>34</v>
      </c>
      <c r="G68" s="3">
        <f t="shared" si="8"/>
        <v>51.829268292682926</v>
      </c>
    </row>
    <row r="69" spans="1:7" x14ac:dyDescent="0.2">
      <c r="A69" s="2">
        <v>35885</v>
      </c>
      <c r="B69" s="1">
        <v>1</v>
      </c>
      <c r="C69" s="1" t="s">
        <v>4</v>
      </c>
      <c r="D69" s="2">
        <v>168.9</v>
      </c>
      <c r="E69" s="2">
        <v>90.5</v>
      </c>
      <c r="F69" s="2">
        <v>33.1</v>
      </c>
      <c r="G69" s="3">
        <f t="shared" si="8"/>
        <v>36.574585635359121</v>
      </c>
    </row>
    <row r="70" spans="1:7" x14ac:dyDescent="0.2">
      <c r="A70" s="2">
        <v>35886</v>
      </c>
      <c r="B70" s="1">
        <v>1</v>
      </c>
      <c r="C70" s="1" t="s">
        <v>4</v>
      </c>
      <c r="D70" s="2">
        <v>168.6</v>
      </c>
      <c r="E70" s="2">
        <v>76.8</v>
      </c>
      <c r="F70" s="2">
        <v>36.9</v>
      </c>
      <c r="G70" s="3">
        <f t="shared" si="8"/>
        <v>48.046875</v>
      </c>
    </row>
    <row r="71" spans="1:7" x14ac:dyDescent="0.2">
      <c r="A71" s="2">
        <v>35887</v>
      </c>
      <c r="B71" s="1">
        <v>1</v>
      </c>
      <c r="C71" s="1" t="s">
        <v>4</v>
      </c>
      <c r="D71" s="2">
        <v>230.9</v>
      </c>
      <c r="E71" s="2">
        <v>102</v>
      </c>
      <c r="F71" s="2">
        <v>33</v>
      </c>
      <c r="G71" s="3">
        <f t="shared" si="8"/>
        <v>32.352941176470587</v>
      </c>
    </row>
    <row r="72" spans="1:7" x14ac:dyDescent="0.2">
      <c r="A72" s="2">
        <v>35893</v>
      </c>
      <c r="B72" s="1">
        <v>2</v>
      </c>
      <c r="C72" s="2" t="s">
        <v>4</v>
      </c>
      <c r="D72" s="2">
        <v>187.3</v>
      </c>
      <c r="E72" s="2">
        <v>101</v>
      </c>
      <c r="F72" s="2">
        <v>22.6</v>
      </c>
      <c r="G72" s="3">
        <f t="shared" si="8"/>
        <v>22.376237623762378</v>
      </c>
    </row>
    <row r="73" spans="1:7" x14ac:dyDescent="0.2">
      <c r="A73" s="2">
        <v>35894</v>
      </c>
      <c r="B73" s="1">
        <v>2</v>
      </c>
      <c r="C73" s="2" t="s">
        <v>4</v>
      </c>
      <c r="D73" s="2">
        <v>210.7</v>
      </c>
      <c r="E73" s="2">
        <v>86.2</v>
      </c>
      <c r="F73" s="2">
        <v>35.799999999999997</v>
      </c>
      <c r="G73" s="3">
        <f t="shared" si="8"/>
        <v>41.53132250580046</v>
      </c>
    </row>
    <row r="74" spans="1:7" x14ac:dyDescent="0.2">
      <c r="A74" s="2">
        <v>35895</v>
      </c>
      <c r="B74" s="1">
        <v>2</v>
      </c>
      <c r="C74" s="2" t="s">
        <v>4</v>
      </c>
      <c r="D74" s="2">
        <v>219.5</v>
      </c>
      <c r="E74" s="2">
        <v>138.9</v>
      </c>
      <c r="F74" s="2">
        <v>28.3</v>
      </c>
      <c r="G74" s="3">
        <f t="shared" si="8"/>
        <v>20.374370050395967</v>
      </c>
    </row>
    <row r="75" spans="1:7" x14ac:dyDescent="0.2">
      <c r="A75" s="2">
        <v>35896</v>
      </c>
      <c r="B75" s="1">
        <v>2</v>
      </c>
      <c r="C75" s="2" t="s">
        <v>4</v>
      </c>
      <c r="D75" s="2">
        <v>229.1</v>
      </c>
      <c r="E75" s="2">
        <v>147.5</v>
      </c>
      <c r="F75" s="2">
        <v>34.9</v>
      </c>
      <c r="G75" s="3">
        <f t="shared" si="8"/>
        <v>23.66101694915254</v>
      </c>
    </row>
    <row r="76" spans="1:7" x14ac:dyDescent="0.2">
      <c r="A76" s="2">
        <v>35897</v>
      </c>
      <c r="B76" s="1">
        <v>2</v>
      </c>
      <c r="C76" s="2" t="s">
        <v>4</v>
      </c>
      <c r="D76" s="2">
        <v>48.9</v>
      </c>
      <c r="E76" s="2">
        <v>25.4</v>
      </c>
      <c r="F76" s="2">
        <v>17.600000000000001</v>
      </c>
      <c r="G76" s="3">
        <f t="shared" si="8"/>
        <v>69.29133858267717</v>
      </c>
    </row>
    <row r="77" spans="1:7" x14ac:dyDescent="0.2">
      <c r="A77" s="2">
        <v>35898</v>
      </c>
      <c r="B77" s="1">
        <v>2</v>
      </c>
      <c r="C77" s="2" t="s">
        <v>4</v>
      </c>
      <c r="D77" s="2">
        <v>216.2</v>
      </c>
      <c r="E77" s="2">
        <v>144.80000000000001</v>
      </c>
      <c r="F77" s="2">
        <v>37.700000000000003</v>
      </c>
      <c r="G77" s="3">
        <f t="shared" si="8"/>
        <v>26.035911602209943</v>
      </c>
    </row>
    <row r="78" spans="1:7" x14ac:dyDescent="0.2">
      <c r="A78" s="2">
        <v>35899</v>
      </c>
      <c r="B78" s="1">
        <v>2</v>
      </c>
      <c r="C78" s="2" t="s">
        <v>4</v>
      </c>
      <c r="D78" s="2">
        <v>302.5</v>
      </c>
      <c r="E78" s="2">
        <v>184</v>
      </c>
      <c r="F78" s="2">
        <v>49.6</v>
      </c>
      <c r="G78" s="3">
        <f t="shared" si="8"/>
        <v>26.956521739130434</v>
      </c>
    </row>
    <row r="79" spans="1:7" x14ac:dyDescent="0.2">
      <c r="A79" s="2">
        <v>35900</v>
      </c>
      <c r="B79" s="1">
        <v>2</v>
      </c>
      <c r="C79" s="2" t="s">
        <v>4</v>
      </c>
      <c r="D79" s="2">
        <v>183.4</v>
      </c>
      <c r="E79" s="2">
        <v>119.5</v>
      </c>
      <c r="F79" s="2">
        <v>31.6</v>
      </c>
      <c r="G79" s="3">
        <f t="shared" si="8"/>
        <v>26.443514644351467</v>
      </c>
    </row>
    <row r="80" spans="1:7" x14ac:dyDescent="0.2">
      <c r="A80" s="2">
        <v>35901</v>
      </c>
      <c r="B80" s="1">
        <v>2</v>
      </c>
      <c r="C80" s="2" t="s">
        <v>4</v>
      </c>
      <c r="D80" s="2">
        <v>173.3</v>
      </c>
      <c r="E80" s="2">
        <v>119.2</v>
      </c>
      <c r="F80" s="2">
        <v>39.4</v>
      </c>
      <c r="G80" s="3">
        <f t="shared" si="8"/>
        <v>33.053691275167786</v>
      </c>
    </row>
    <row r="81" spans="1:7" x14ac:dyDescent="0.2">
      <c r="A81" s="2">
        <v>35902</v>
      </c>
      <c r="B81" s="1">
        <v>2</v>
      </c>
      <c r="C81" s="2" t="s">
        <v>4</v>
      </c>
      <c r="D81" s="2">
        <v>192.5</v>
      </c>
      <c r="E81" s="2">
        <v>125.6</v>
      </c>
      <c r="F81" s="2">
        <v>23.9</v>
      </c>
      <c r="G81" s="3">
        <f t="shared" si="8"/>
        <v>19.028662420382165</v>
      </c>
    </row>
    <row r="82" spans="1:7" x14ac:dyDescent="0.2">
      <c r="A82" s="2">
        <v>35908</v>
      </c>
      <c r="B82" s="1">
        <v>3</v>
      </c>
      <c r="C82" s="2" t="s">
        <v>4</v>
      </c>
      <c r="D82" s="2">
        <v>173.3</v>
      </c>
      <c r="E82" s="2">
        <v>63.9</v>
      </c>
      <c r="F82" s="2">
        <v>33.9</v>
      </c>
      <c r="G82" s="3">
        <f t="shared" si="8"/>
        <v>53.051643192488264</v>
      </c>
    </row>
    <row r="83" spans="1:7" x14ac:dyDescent="0.2">
      <c r="A83" s="2">
        <v>35909</v>
      </c>
      <c r="B83" s="1">
        <v>3</v>
      </c>
      <c r="C83" s="2" t="s">
        <v>4</v>
      </c>
      <c r="D83" s="2">
        <v>197.6</v>
      </c>
      <c r="E83" s="2">
        <v>81.2</v>
      </c>
      <c r="F83" s="2">
        <v>39.1</v>
      </c>
      <c r="G83" s="3">
        <f t="shared" si="8"/>
        <v>48.152709359605907</v>
      </c>
    </row>
    <row r="84" spans="1:7" x14ac:dyDescent="0.2">
      <c r="A84" s="2">
        <v>35910</v>
      </c>
      <c r="B84" s="1">
        <v>3</v>
      </c>
      <c r="C84" s="2" t="s">
        <v>4</v>
      </c>
      <c r="D84" s="2">
        <v>160.6</v>
      </c>
      <c r="E84" s="2">
        <v>68.599999999999994</v>
      </c>
      <c r="F84" s="2">
        <v>34.299999999999997</v>
      </c>
      <c r="G84" s="3">
        <f t="shared" si="8"/>
        <v>50</v>
      </c>
    </row>
    <row r="85" spans="1:7" x14ac:dyDescent="0.2">
      <c r="A85" s="2">
        <v>35911</v>
      </c>
      <c r="B85" s="1">
        <v>3</v>
      </c>
      <c r="C85" s="2" t="s">
        <v>4</v>
      </c>
      <c r="D85" s="2">
        <v>126.5</v>
      </c>
      <c r="E85" s="2">
        <v>50.6</v>
      </c>
      <c r="F85" s="2">
        <v>31.9</v>
      </c>
      <c r="G85" s="3">
        <f t="shared" si="8"/>
        <v>63.043478260869556</v>
      </c>
    </row>
    <row r="86" spans="1:7" x14ac:dyDescent="0.2">
      <c r="A86" s="2">
        <v>35912</v>
      </c>
      <c r="B86" s="1">
        <v>3</v>
      </c>
      <c r="C86" s="2" t="s">
        <v>4</v>
      </c>
      <c r="D86" s="2">
        <v>146.1</v>
      </c>
      <c r="E86" s="2">
        <v>66.400000000000006</v>
      </c>
      <c r="F86" s="2">
        <v>35.200000000000003</v>
      </c>
      <c r="G86" s="3">
        <f t="shared" si="8"/>
        <v>53.01204819277109</v>
      </c>
    </row>
    <row r="87" spans="1:7" x14ac:dyDescent="0.2">
      <c r="A87" s="2">
        <v>35913</v>
      </c>
      <c r="B87" s="1">
        <v>3</v>
      </c>
      <c r="C87" s="2" t="s">
        <v>4</v>
      </c>
      <c r="D87" s="2">
        <v>175.3</v>
      </c>
      <c r="E87" s="2">
        <v>78.7</v>
      </c>
      <c r="F87" s="2">
        <v>41.4</v>
      </c>
      <c r="G87" s="3">
        <f t="shared" si="8"/>
        <v>52.604828462515883</v>
      </c>
    </row>
    <row r="88" spans="1:7" x14ac:dyDescent="0.2">
      <c r="A88" s="2">
        <v>35914</v>
      </c>
      <c r="B88" s="1">
        <v>3</v>
      </c>
      <c r="C88" s="2" t="s">
        <v>4</v>
      </c>
      <c r="D88" s="2">
        <v>143.19999999999999</v>
      </c>
      <c r="E88" s="2">
        <v>59.7</v>
      </c>
      <c r="F88" s="2">
        <v>35.200000000000003</v>
      </c>
      <c r="G88" s="3">
        <f t="shared" si="8"/>
        <v>58.961474036850923</v>
      </c>
    </row>
    <row r="89" spans="1:7" x14ac:dyDescent="0.2">
      <c r="A89" s="2">
        <v>35915</v>
      </c>
      <c r="B89" s="1">
        <v>3</v>
      </c>
      <c r="C89" s="2" t="s">
        <v>4</v>
      </c>
      <c r="D89" s="2">
        <v>179.8</v>
      </c>
      <c r="E89" s="2">
        <v>66.2</v>
      </c>
      <c r="F89" s="2">
        <v>35.299999999999997</v>
      </c>
      <c r="G89" s="3">
        <f t="shared" si="8"/>
        <v>53.323262839879149</v>
      </c>
    </row>
    <row r="90" spans="1:7" x14ac:dyDescent="0.2">
      <c r="A90" s="2">
        <v>35916</v>
      </c>
      <c r="B90" s="1">
        <v>3</v>
      </c>
      <c r="C90" s="2" t="s">
        <v>4</v>
      </c>
      <c r="D90" s="2">
        <v>89.6</v>
      </c>
      <c r="E90" s="2">
        <v>38.4</v>
      </c>
      <c r="F90" s="2">
        <v>27.8</v>
      </c>
      <c r="G90" s="3">
        <f t="shared" si="8"/>
        <v>72.395833333333343</v>
      </c>
    </row>
    <row r="91" spans="1:7" x14ac:dyDescent="0.2">
      <c r="A91" s="2">
        <v>35917</v>
      </c>
      <c r="B91" s="1">
        <v>3</v>
      </c>
      <c r="C91" s="2" t="s">
        <v>4</v>
      </c>
      <c r="D91" s="2">
        <v>86.7</v>
      </c>
      <c r="E91" s="2">
        <v>32</v>
      </c>
      <c r="F91" s="2">
        <v>22.6</v>
      </c>
      <c r="G91" s="3">
        <f t="shared" si="8"/>
        <v>70.625</v>
      </c>
    </row>
    <row r="92" spans="1:7" x14ac:dyDescent="0.2">
      <c r="A92" s="2">
        <v>35888</v>
      </c>
      <c r="B92" s="1">
        <v>1</v>
      </c>
      <c r="C92" s="2" t="s">
        <v>5</v>
      </c>
      <c r="D92" s="2">
        <v>102.9</v>
      </c>
      <c r="E92" s="2">
        <v>66.8</v>
      </c>
      <c r="F92" s="2">
        <v>27.5</v>
      </c>
      <c r="G92" s="3">
        <f t="shared" si="8"/>
        <v>41.167664670658681</v>
      </c>
    </row>
    <row r="93" spans="1:7" x14ac:dyDescent="0.2">
      <c r="A93" s="2">
        <v>35889</v>
      </c>
      <c r="B93" s="1">
        <v>1</v>
      </c>
      <c r="C93" s="2" t="s">
        <v>5</v>
      </c>
      <c r="D93" s="2">
        <v>216.9</v>
      </c>
      <c r="E93" s="2">
        <v>89.5</v>
      </c>
      <c r="F93" s="2">
        <v>29.8</v>
      </c>
      <c r="G93" s="3">
        <f t="shared" si="8"/>
        <v>33.296089385474858</v>
      </c>
    </row>
    <row r="94" spans="1:7" x14ac:dyDescent="0.2">
      <c r="A94" s="2">
        <v>35890</v>
      </c>
      <c r="B94" s="1">
        <v>1</v>
      </c>
      <c r="C94" s="2" t="s">
        <v>5</v>
      </c>
      <c r="D94" s="2">
        <v>212</v>
      </c>
      <c r="E94" s="2">
        <v>110.1</v>
      </c>
      <c r="F94" s="2">
        <v>32.299999999999997</v>
      </c>
      <c r="G94" s="3">
        <f t="shared" si="8"/>
        <v>29.336966394187101</v>
      </c>
    </row>
    <row r="95" spans="1:7" x14ac:dyDescent="0.2">
      <c r="A95" s="2">
        <v>35891</v>
      </c>
      <c r="B95" s="1">
        <v>1</v>
      </c>
      <c r="C95" s="2" t="s">
        <v>5</v>
      </c>
      <c r="D95" s="2">
        <v>255.3</v>
      </c>
      <c r="E95" s="2">
        <v>170.6</v>
      </c>
      <c r="F95" s="2">
        <v>37</v>
      </c>
      <c r="G95" s="3">
        <f t="shared" si="8"/>
        <v>21.688159437280188</v>
      </c>
    </row>
    <row r="96" spans="1:7" x14ac:dyDescent="0.2">
      <c r="A96" s="2">
        <v>35892</v>
      </c>
      <c r="B96" s="1">
        <v>1</v>
      </c>
      <c r="C96" s="2" t="s">
        <v>5</v>
      </c>
      <c r="D96" s="2">
        <v>130.1</v>
      </c>
      <c r="E96" s="2">
        <v>65.400000000000006</v>
      </c>
      <c r="F96" s="2">
        <v>31.1</v>
      </c>
      <c r="G96" s="3">
        <f t="shared" si="8"/>
        <v>47.553516819571861</v>
      </c>
    </row>
    <row r="97" spans="1:7" x14ac:dyDescent="0.2">
      <c r="A97" s="2">
        <v>35903</v>
      </c>
      <c r="B97" s="1">
        <v>2</v>
      </c>
      <c r="C97" s="2" t="s">
        <v>5</v>
      </c>
      <c r="D97" s="2">
        <v>141.5</v>
      </c>
      <c r="E97" s="2">
        <v>89.3</v>
      </c>
      <c r="F97" s="2">
        <v>22.6</v>
      </c>
      <c r="G97" s="3">
        <f t="shared" si="8"/>
        <v>25.307950727883544</v>
      </c>
    </row>
    <row r="98" spans="1:7" x14ac:dyDescent="0.2">
      <c r="A98" s="2">
        <v>35904</v>
      </c>
      <c r="B98" s="1">
        <v>2</v>
      </c>
      <c r="C98" s="2" t="s">
        <v>5</v>
      </c>
      <c r="D98" s="2">
        <v>118.3</v>
      </c>
      <c r="E98" s="2">
        <v>79.7</v>
      </c>
      <c r="F98" s="2">
        <v>32.1</v>
      </c>
      <c r="G98" s="3">
        <f t="shared" si="8"/>
        <v>40.276035131744045</v>
      </c>
    </row>
    <row r="99" spans="1:7" x14ac:dyDescent="0.2">
      <c r="A99" s="2">
        <v>35905</v>
      </c>
      <c r="B99" s="1">
        <v>2</v>
      </c>
      <c r="C99" s="2" t="s">
        <v>5</v>
      </c>
      <c r="D99" s="2">
        <v>186.6</v>
      </c>
      <c r="E99" s="2">
        <v>119.3</v>
      </c>
      <c r="F99" s="2">
        <v>31.3</v>
      </c>
      <c r="G99" s="3">
        <f t="shared" si="8"/>
        <v>26.236378876781224</v>
      </c>
    </row>
    <row r="100" spans="1:7" x14ac:dyDescent="0.2">
      <c r="A100" s="2">
        <v>35906</v>
      </c>
      <c r="B100" s="1">
        <v>2</v>
      </c>
      <c r="C100" s="2" t="s">
        <v>5</v>
      </c>
      <c r="D100" s="2">
        <v>182</v>
      </c>
      <c r="E100" s="2">
        <v>109.5</v>
      </c>
      <c r="F100" s="2">
        <v>31.6</v>
      </c>
      <c r="G100" s="3">
        <f t="shared" si="8"/>
        <v>28.858447488584478</v>
      </c>
    </row>
    <row r="101" spans="1:7" x14ac:dyDescent="0.2">
      <c r="A101" s="2">
        <v>35907</v>
      </c>
      <c r="B101" s="1">
        <v>2</v>
      </c>
      <c r="C101" s="2" t="s">
        <v>5</v>
      </c>
      <c r="D101" s="2">
        <v>93.2</v>
      </c>
      <c r="E101" s="2">
        <v>59.9</v>
      </c>
      <c r="F101" s="2">
        <v>27.9</v>
      </c>
      <c r="G101" s="3">
        <f t="shared" si="8"/>
        <v>46.57762938230384</v>
      </c>
    </row>
    <row r="102" spans="1:7" x14ac:dyDescent="0.2">
      <c r="A102" s="2">
        <v>35918</v>
      </c>
      <c r="B102" s="1">
        <v>3</v>
      </c>
      <c r="C102" s="2" t="s">
        <v>5</v>
      </c>
      <c r="D102" s="2">
        <v>93.1</v>
      </c>
      <c r="E102" s="2">
        <v>39.1</v>
      </c>
      <c r="F102" s="2">
        <v>23.3</v>
      </c>
      <c r="G102" s="3">
        <f t="shared" si="8"/>
        <v>59.590792838874684</v>
      </c>
    </row>
    <row r="103" spans="1:7" x14ac:dyDescent="0.2">
      <c r="A103" s="2">
        <v>35919</v>
      </c>
      <c r="B103" s="1">
        <v>3</v>
      </c>
      <c r="C103" s="2" t="s">
        <v>5</v>
      </c>
      <c r="D103" s="2">
        <v>156.1</v>
      </c>
      <c r="E103" s="2">
        <v>56.6</v>
      </c>
      <c r="F103" s="2">
        <v>33.4</v>
      </c>
      <c r="G103" s="3">
        <f t="shared" si="8"/>
        <v>59.010600706713781</v>
      </c>
    </row>
    <row r="104" spans="1:7" x14ac:dyDescent="0.2">
      <c r="A104" s="2">
        <v>35920</v>
      </c>
      <c r="B104" s="1">
        <v>3</v>
      </c>
      <c r="C104" s="2" t="s">
        <v>5</v>
      </c>
      <c r="D104" s="2">
        <v>171.7</v>
      </c>
      <c r="E104" s="2">
        <v>59.1</v>
      </c>
      <c r="F104" s="2">
        <v>33.9</v>
      </c>
      <c r="G104" s="3">
        <f t="shared" si="8"/>
        <v>57.36040609137055</v>
      </c>
    </row>
    <row r="105" spans="1:7" x14ac:dyDescent="0.2">
      <c r="A105" s="2">
        <v>35921</v>
      </c>
      <c r="B105" s="1">
        <v>3</v>
      </c>
      <c r="C105" s="2" t="s">
        <v>5</v>
      </c>
      <c r="D105" s="2">
        <v>113.1</v>
      </c>
      <c r="E105" s="2">
        <v>37.200000000000003</v>
      </c>
      <c r="F105" s="2">
        <v>23.7</v>
      </c>
      <c r="G105" s="3">
        <f t="shared" si="8"/>
        <v>63.709677419354826</v>
      </c>
    </row>
    <row r="106" spans="1:7" x14ac:dyDescent="0.2">
      <c r="A106" s="2">
        <v>35922</v>
      </c>
      <c r="B106" s="1">
        <v>3</v>
      </c>
      <c r="C106" s="2" t="s">
        <v>5</v>
      </c>
      <c r="D106" s="2">
        <v>171.3</v>
      </c>
      <c r="E106" s="2">
        <v>92.3</v>
      </c>
      <c r="F106" s="2">
        <v>34.9</v>
      </c>
      <c r="G106" s="3">
        <f t="shared" si="8"/>
        <v>37.811484290357527</v>
      </c>
    </row>
    <row r="107" spans="1:7" x14ac:dyDescent="0.2">
      <c r="A107" s="2">
        <v>35016</v>
      </c>
      <c r="B107" s="1">
        <v>1</v>
      </c>
      <c r="C107" s="2" t="s">
        <v>11</v>
      </c>
      <c r="D107" s="2">
        <v>221.8</v>
      </c>
      <c r="E107" s="2">
        <v>147.9</v>
      </c>
      <c r="F107" s="2">
        <v>58.8</v>
      </c>
      <c r="G107" s="3">
        <f t="shared" si="8"/>
        <v>39.756592292089245</v>
      </c>
    </row>
    <row r="108" spans="1:7" x14ac:dyDescent="0.2">
      <c r="A108" s="2">
        <v>35017</v>
      </c>
      <c r="B108" s="1">
        <v>2</v>
      </c>
      <c r="C108" s="2" t="s">
        <v>11</v>
      </c>
      <c r="D108" s="2">
        <v>268.10000000000002</v>
      </c>
      <c r="E108" s="2">
        <v>186.9</v>
      </c>
      <c r="F108" s="2">
        <v>58.5</v>
      </c>
      <c r="G108" s="3">
        <f t="shared" si="8"/>
        <v>31.300160513643661</v>
      </c>
    </row>
    <row r="109" spans="1:7" x14ac:dyDescent="0.2">
      <c r="A109" s="2">
        <v>35018</v>
      </c>
      <c r="B109" s="1">
        <v>3</v>
      </c>
      <c r="C109" s="2" t="s">
        <v>11</v>
      </c>
      <c r="D109" s="2">
        <v>478.1</v>
      </c>
      <c r="E109" s="2">
        <v>308.10000000000002</v>
      </c>
      <c r="F109" s="2">
        <v>73.400000000000006</v>
      </c>
      <c r="G109" s="3">
        <f t="shared" si="8"/>
        <v>23.823433950016231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Derian</dc:creator>
  <cp:lastModifiedBy>Alex Derian</cp:lastModifiedBy>
  <dcterms:created xsi:type="dcterms:W3CDTF">2025-06-20T12:54:03Z</dcterms:created>
  <dcterms:modified xsi:type="dcterms:W3CDTF">2025-06-23T15:11:21Z</dcterms:modified>
</cp:coreProperties>
</file>