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season" sheetId="1" r:id="rId1"/>
    <sheet name="Fifteen sections" sheetId="2" r:id="rId2"/>
    <sheet name="The number of dominant fish 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<sst xmlns="http://schemas.openxmlformats.org/spreadsheetml/2006/main" count="62" uniqueCount="31">
  <si>
    <t>water temperature（℃</t>
  </si>
  <si>
    <t>dissolved oxygen （mg/L）</t>
  </si>
  <si>
    <t>Chlorophyll a （ug/L）</t>
  </si>
  <si>
    <t>Ammonia nitrogen（mg/L）</t>
  </si>
  <si>
    <t>pH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</si>
  <si>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</si>
  <si>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</si>
  <si>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</si>
  <si>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</si>
  <si>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</si>
  <si>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</si>
  <si>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</si>
  <si>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</si>
  <si>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</si>
  <si>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</si>
  <si>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</si>
  <si>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</si>
  <si>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</si>
  <si>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</si>
  <si>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</si>
  <si>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r>
      <t>water temperature</t>
    </r>
    <r>
      <rPr>
        <sz val="11"/>
        <color rgb="FF000000"/>
        <rFont val="宋体"/>
        <charset val="134"/>
      </rPr>
      <t>（℃)</t>
    </r>
  </si>
  <si>
    <r>
      <rPr>
        <sz val="11"/>
        <color theme="1"/>
        <rFont val="Times New Roman"/>
        <charset val="134"/>
      </rPr>
      <t>dissolved oxygen</t>
    </r>
    <r>
      <rPr>
        <sz val="11"/>
        <color theme="1"/>
        <rFont val="宋体"/>
        <charset val="134"/>
        <scheme val="minor"/>
      </rPr>
      <t xml:space="preserve"> （mg/L）</t>
    </r>
  </si>
  <si>
    <r>
      <rPr>
        <sz val="11"/>
        <color theme="1"/>
        <rFont val="Times New Roman"/>
        <charset val="134"/>
      </rPr>
      <t>Chlorophyll a</t>
    </r>
    <r>
      <rPr>
        <sz val="11"/>
        <color theme="1"/>
        <rFont val="宋体"/>
        <charset val="134"/>
        <scheme val="minor"/>
      </rPr>
      <t xml:space="preserve"> （ug/L）</t>
    </r>
  </si>
  <si>
    <r>
      <rPr>
        <sz val="11"/>
        <color theme="1"/>
        <rFont val="Times New Roman"/>
        <charset val="134"/>
      </rPr>
      <t>Ammonia nitrogen</t>
    </r>
    <r>
      <rPr>
        <sz val="11"/>
        <color theme="1"/>
        <rFont val="宋体"/>
        <charset val="134"/>
        <scheme val="minor"/>
      </rPr>
      <t>（mg/L）</t>
    </r>
  </si>
  <si>
    <t>Carassius auratus</t>
  </si>
  <si>
    <t>Cyprinus rubrofuscus</t>
  </si>
  <si>
    <t>Gobio huanghensis</t>
  </si>
  <si>
    <t>Leuciscus chuanchicus</t>
  </si>
  <si>
    <t>Pseudorasbora parva</t>
  </si>
  <si>
    <t>Acanthorhodeu schankaensis</t>
  </si>
  <si>
    <t>Silurus lanzhouensis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</si>
</sst>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  <numFmt numFmtId="178" formatCode="0.000_);[Red]\(0.000\)"/>
  </numFmts>
  <fonts count="26">
    <font>
      <sz val="11"/>
      <color theme="1"/>
      <name val="宋体"/>
      <charset val="134"/>
      <scheme val="minor"/>
    </font>
    <font>
      <i/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/>
    <xf numFmtId="176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vertical="center"/>
    </xf>
    <xf numFmtId="178" fontId="5" fillId="0" borderId="3" xfId="0" applyNumberFormat="1" applyFont="1" applyFill="1" applyBorder="1" applyAlignment="1">
      <alignment horizontal="center" vertical="center"/>
    </xf>
    <xf numFmtId="177" fontId="0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/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M25" sqref="M25"/>
    </sheetView>
  </sheetViews>
  <sheetFormatPr defaultColWidth="9" defaultRowHeight="13.5"/>
  <cols>
    <col min="2" max="2" width="9" style="7"/>
    <col min="7" max="7" width="9" style="3"/>
  </cols>
  <sheetData>
    <row r="1" spans="2:25">
      <c r="B1" s="8" t="s">
        <v>0</v>
      </c>
      <c r="C1" s="8"/>
      <c r="D1" s="8"/>
      <c r="E1" s="8"/>
      <c r="F1" s="8"/>
      <c r="G1" s="3" t="s">
        <v>1</v>
      </c>
      <c r="H1" s="3"/>
      <c r="I1" s="3"/>
      <c r="J1" s="3"/>
      <c r="K1" s="3"/>
      <c r="L1" s="3" t="s">
        <v>2</v>
      </c>
      <c r="M1" s="3"/>
      <c r="N1" s="3"/>
      <c r="O1" s="3"/>
      <c r="P1" s="3"/>
      <c r="Q1" s="3" t="s">
        <v>3</v>
      </c>
      <c r="R1" s="3"/>
      <c r="S1" s="3"/>
      <c r="T1" s="3"/>
      <c r="U1" s="3"/>
      <c r="V1" s="3" t="s">
        <v>4</v>
      </c>
      <c r="W1" s="3"/>
      <c r="X1" s="3"/>
      <c r="Y1" s="3"/>
    </row>
    <row r="2" ht="14.25" spans="2:25">
      <c r="B2" s="8">
        <v>2022.7</v>
      </c>
      <c r="C2">
        <v>2023.2</v>
      </c>
      <c r="D2">
        <v>2023.5</v>
      </c>
      <c r="E2">
        <v>2023.9</v>
      </c>
      <c r="G2" s="8">
        <v>2022.7</v>
      </c>
      <c r="H2">
        <v>2023.2</v>
      </c>
      <c r="I2">
        <v>2023.5</v>
      </c>
      <c r="J2">
        <v>2023.9</v>
      </c>
      <c r="L2" s="8">
        <v>2022.7</v>
      </c>
      <c r="M2">
        <v>2023.2</v>
      </c>
      <c r="N2">
        <v>2023.5</v>
      </c>
      <c r="O2">
        <v>2023.9</v>
      </c>
      <c r="Q2" s="8">
        <v>2022.7</v>
      </c>
      <c r="R2">
        <v>2023.2</v>
      </c>
      <c r="S2">
        <v>2023.5</v>
      </c>
      <c r="T2">
        <v>2023.9</v>
      </c>
      <c r="V2" s="8">
        <v>2022.7</v>
      </c>
      <c r="W2">
        <v>2023.2</v>
      </c>
      <c r="X2">
        <v>2023.5</v>
      </c>
      <c r="Y2">
        <v>2023.9</v>
      </c>
    </row>
    <row r="3" spans="1:26">
      <c r="A3" t="s">
        <v>5</v>
      </c>
      <c r="B3" s="8">
        <v>20</v>
      </c>
      <c r="C3" s="9">
        <v>8.1</v>
      </c>
      <c r="D3" s="10">
        <v>16.5</v>
      </c>
      <c r="E3" s="11">
        <v>24.1</v>
      </c>
      <c r="F3" s="11">
        <f>(B3+C3+D3+E3)/4</f>
        <v>17.175</v>
      </c>
      <c r="G3" s="12">
        <v>6.8</v>
      </c>
      <c r="H3" s="9">
        <v>9.83</v>
      </c>
      <c r="I3" s="10">
        <v>7.14</v>
      </c>
      <c r="J3" s="14">
        <v>6.49</v>
      </c>
      <c r="K3" s="14">
        <f>(G3+H3+I3+J3)/4</f>
        <v>7.565</v>
      </c>
      <c r="L3" s="12">
        <v>0.409</v>
      </c>
      <c r="M3" s="15">
        <v>0.6462</v>
      </c>
      <c r="N3" s="16">
        <v>1.226</v>
      </c>
      <c r="O3" s="16">
        <v>7.0602</v>
      </c>
      <c r="P3" s="16">
        <f>(L3+M3+N3+O3)/4</f>
        <v>2.33535</v>
      </c>
      <c r="Q3" s="19">
        <v>0.138</v>
      </c>
      <c r="R3" s="20">
        <v>0.340980785775738</v>
      </c>
      <c r="S3" s="21">
        <v>0.289559965487489</v>
      </c>
      <c r="T3" s="22">
        <v>0.452243958573072</v>
      </c>
      <c r="U3" s="22">
        <f>(Q3+R3+S3+T3)/4</f>
        <v>0.305196177459075</v>
      </c>
      <c r="V3">
        <v>8.01</v>
      </c>
      <c r="W3" s="9">
        <v>8.57</v>
      </c>
      <c r="X3" s="10">
        <v>8.48</v>
      </c>
      <c r="Y3" s="14">
        <v>8.38</v>
      </c>
      <c r="Z3">
        <f>(V3+W3+Y3+X3)/4</f>
        <v>8.36</v>
      </c>
    </row>
    <row r="4" spans="1:26">
      <c r="A4" t="s">
        <v>6</v>
      </c>
      <c r="B4" s="8">
        <v>19.5</v>
      </c>
      <c r="C4" s="9">
        <v>4.5</v>
      </c>
      <c r="D4" s="10">
        <v>16.6</v>
      </c>
      <c r="E4" s="11">
        <v>19</v>
      </c>
      <c r="F4" s="11">
        <f t="shared" ref="F4:F17" si="0">(B4+C4+D4+E4)/4</f>
        <v>14.9</v>
      </c>
      <c r="G4" s="8">
        <v>6.8</v>
      </c>
      <c r="H4" s="9">
        <v>10.55</v>
      </c>
      <c r="I4" s="10">
        <v>7.58</v>
      </c>
      <c r="J4" s="14">
        <v>7.22</v>
      </c>
      <c r="K4" s="14">
        <f t="shared" ref="K4:K17" si="1">(G4+H4+I4+J4)/4</f>
        <v>8.0375</v>
      </c>
      <c r="L4" s="8">
        <v>0.237</v>
      </c>
      <c r="M4" s="17">
        <v>0.237</v>
      </c>
      <c r="N4" s="16">
        <v>0.895000000000001</v>
      </c>
      <c r="O4" s="16">
        <v>0.1642</v>
      </c>
      <c r="P4" s="16">
        <f t="shared" ref="P4:P17" si="2">(L4+M4+N4+O4)/4</f>
        <v>0.3833</v>
      </c>
      <c r="Q4" s="23">
        <v>0.086</v>
      </c>
      <c r="R4" s="20">
        <v>0.455692572411815</v>
      </c>
      <c r="S4" s="21">
        <v>0.286108714408973</v>
      </c>
      <c r="T4" s="22">
        <v>0.406214039125432</v>
      </c>
      <c r="U4" s="22">
        <f t="shared" ref="U4:U17" si="3">(Q4+R4+S4+T4)/4</f>
        <v>0.308503831486555</v>
      </c>
      <c r="V4">
        <v>7.96</v>
      </c>
      <c r="W4" s="9">
        <v>8.27</v>
      </c>
      <c r="X4" s="10">
        <v>8.48</v>
      </c>
      <c r="Y4" s="14">
        <v>8.25</v>
      </c>
      <c r="Z4">
        <f t="shared" ref="Z4:Z17" si="4">(V4+W4+Y4+X4)/4</f>
        <v>8.24</v>
      </c>
    </row>
    <row r="5" spans="1:26">
      <c r="A5" t="s">
        <v>7</v>
      </c>
      <c r="B5" s="8">
        <v>19.4</v>
      </c>
      <c r="C5" s="9">
        <v>5.5</v>
      </c>
      <c r="D5" s="10">
        <v>16.4</v>
      </c>
      <c r="E5" s="11">
        <v>17.9</v>
      </c>
      <c r="F5" s="11">
        <f t="shared" si="0"/>
        <v>14.8</v>
      </c>
      <c r="G5" s="8">
        <v>6.5</v>
      </c>
      <c r="H5" s="9">
        <v>10.29</v>
      </c>
      <c r="I5" s="10">
        <v>7.79</v>
      </c>
      <c r="J5" s="14">
        <v>7.16</v>
      </c>
      <c r="K5" s="14">
        <f t="shared" si="1"/>
        <v>7.935</v>
      </c>
      <c r="L5" s="8">
        <v>0.413</v>
      </c>
      <c r="M5" s="17">
        <v>0.711</v>
      </c>
      <c r="N5" s="16">
        <v>1.0852</v>
      </c>
      <c r="O5" s="16">
        <v>1.617</v>
      </c>
      <c r="P5" s="16">
        <f t="shared" si="2"/>
        <v>0.95655</v>
      </c>
      <c r="Q5" s="23">
        <v>0.077</v>
      </c>
      <c r="R5" s="20">
        <v>0.306567249784915</v>
      </c>
      <c r="S5" s="21">
        <v>0.432786885245902</v>
      </c>
      <c r="T5" s="22">
        <v>0.400460299194476</v>
      </c>
      <c r="U5" s="22">
        <f t="shared" si="3"/>
        <v>0.304203608556323</v>
      </c>
      <c r="V5">
        <v>7.89</v>
      </c>
      <c r="W5" s="9">
        <v>8.6</v>
      </c>
      <c r="X5" s="10">
        <v>8.49</v>
      </c>
      <c r="Y5" s="14">
        <v>8.28</v>
      </c>
      <c r="Z5">
        <f t="shared" si="4"/>
        <v>8.315</v>
      </c>
    </row>
    <row r="6" spans="1:26">
      <c r="A6" t="s">
        <v>8</v>
      </c>
      <c r="B6" s="8">
        <v>20.2</v>
      </c>
      <c r="C6" s="9">
        <v>5.3</v>
      </c>
      <c r="D6" s="10">
        <v>16.5</v>
      </c>
      <c r="E6" s="11">
        <v>17.6</v>
      </c>
      <c r="F6" s="11">
        <f t="shared" si="0"/>
        <v>14.9</v>
      </c>
      <c r="G6" s="8">
        <v>6.4</v>
      </c>
      <c r="H6" s="9">
        <v>10.58</v>
      </c>
      <c r="I6" s="10">
        <v>7.25</v>
      </c>
      <c r="J6" s="18">
        <v>6.72</v>
      </c>
      <c r="K6" s="14">
        <f t="shared" si="1"/>
        <v>7.7375</v>
      </c>
      <c r="L6" s="8">
        <v>0.377</v>
      </c>
      <c r="M6" s="17">
        <v>0.2678</v>
      </c>
      <c r="N6" s="16">
        <v>1.7742</v>
      </c>
      <c r="O6" s="16">
        <v>1.2292</v>
      </c>
      <c r="P6" s="16">
        <f t="shared" si="2"/>
        <v>0.91205</v>
      </c>
      <c r="Q6" s="23">
        <v>0.068</v>
      </c>
      <c r="R6" s="20">
        <v>0.315170633782621</v>
      </c>
      <c r="S6" s="21">
        <v>0.270578084555651</v>
      </c>
      <c r="T6" s="22">
        <v>0.411967779056387</v>
      </c>
      <c r="U6" s="22">
        <f t="shared" si="3"/>
        <v>0.266429124348665</v>
      </c>
      <c r="V6">
        <v>7.84</v>
      </c>
      <c r="W6" s="9">
        <v>8.63</v>
      </c>
      <c r="X6" s="10">
        <v>8.4</v>
      </c>
      <c r="Y6" s="14">
        <v>8.07</v>
      </c>
      <c r="Z6">
        <f t="shared" si="4"/>
        <v>8.235</v>
      </c>
    </row>
    <row r="7" spans="1:26">
      <c r="A7" t="s">
        <v>9</v>
      </c>
      <c r="B7" s="8">
        <v>19.7</v>
      </c>
      <c r="C7" s="9">
        <v>5.1</v>
      </c>
      <c r="D7" s="10">
        <v>17.6</v>
      </c>
      <c r="E7" s="11">
        <v>17.5</v>
      </c>
      <c r="F7" s="11">
        <f t="shared" si="0"/>
        <v>14.975</v>
      </c>
      <c r="G7" s="8">
        <v>7.1</v>
      </c>
      <c r="H7" s="9">
        <v>9.75</v>
      </c>
      <c r="I7" s="10">
        <v>7.65</v>
      </c>
      <c r="J7" s="14">
        <v>6.83</v>
      </c>
      <c r="K7" s="14">
        <f t="shared" si="1"/>
        <v>7.8325</v>
      </c>
      <c r="L7" s="8">
        <v>0.409</v>
      </c>
      <c r="M7" s="17">
        <v>0.237</v>
      </c>
      <c r="N7" s="16">
        <v>0.9582</v>
      </c>
      <c r="O7" s="16">
        <v>0.4076</v>
      </c>
      <c r="P7" s="16">
        <f t="shared" si="2"/>
        <v>0.50295</v>
      </c>
      <c r="Q7" s="23">
        <v>0.097</v>
      </c>
      <c r="R7" s="20">
        <v>0.487238313736736</v>
      </c>
      <c r="S7" s="21">
        <v>0.298188093183779</v>
      </c>
      <c r="T7" s="22">
        <v>0.498273878020713</v>
      </c>
      <c r="U7" s="22">
        <f t="shared" si="3"/>
        <v>0.345175071235307</v>
      </c>
      <c r="V7">
        <v>7.97</v>
      </c>
      <c r="W7" s="9">
        <v>8.78</v>
      </c>
      <c r="X7" s="10">
        <v>8.43</v>
      </c>
      <c r="Y7" s="14">
        <v>8.25</v>
      </c>
      <c r="Z7">
        <f t="shared" si="4"/>
        <v>8.3575</v>
      </c>
    </row>
    <row r="8" spans="1:26">
      <c r="A8" t="s">
        <v>10</v>
      </c>
      <c r="B8" s="8">
        <v>19.8</v>
      </c>
      <c r="C8" s="9">
        <v>4.9</v>
      </c>
      <c r="D8" s="10">
        <v>14.7</v>
      </c>
      <c r="E8" s="11">
        <v>17.4</v>
      </c>
      <c r="F8" s="11">
        <f t="shared" si="0"/>
        <v>14.2</v>
      </c>
      <c r="G8" s="8">
        <v>8.7</v>
      </c>
      <c r="H8" s="9">
        <v>10.62</v>
      </c>
      <c r="I8" s="10">
        <v>7.86</v>
      </c>
      <c r="J8" s="14">
        <v>5.3</v>
      </c>
      <c r="K8" s="14">
        <f t="shared" si="1"/>
        <v>8.12</v>
      </c>
      <c r="L8" s="8">
        <v>0.206</v>
      </c>
      <c r="M8" s="17">
        <v>0.237</v>
      </c>
      <c r="N8" s="16">
        <v>0.3428</v>
      </c>
      <c r="O8" s="16">
        <v>0.6462</v>
      </c>
      <c r="P8" s="16">
        <f t="shared" si="2"/>
        <v>0.358</v>
      </c>
      <c r="Q8" s="23">
        <v>0.095</v>
      </c>
      <c r="R8" s="20">
        <v>0.355319759105248</v>
      </c>
      <c r="S8" s="21">
        <v>0.286108714408973</v>
      </c>
      <c r="T8" s="22">
        <v>0.34867663981588</v>
      </c>
      <c r="U8" s="22">
        <f t="shared" si="3"/>
        <v>0.271276278332525</v>
      </c>
      <c r="V8">
        <v>7.81</v>
      </c>
      <c r="W8" s="9">
        <v>8.64</v>
      </c>
      <c r="X8" s="10">
        <v>8.45</v>
      </c>
      <c r="Y8" s="14">
        <v>8.1</v>
      </c>
      <c r="Z8">
        <f t="shared" si="4"/>
        <v>8.25</v>
      </c>
    </row>
    <row r="9" spans="1:26">
      <c r="A9" t="s">
        <v>11</v>
      </c>
      <c r="B9" s="8">
        <v>17.6</v>
      </c>
      <c r="C9" s="9">
        <v>4.7</v>
      </c>
      <c r="D9" s="10">
        <v>15.1</v>
      </c>
      <c r="E9" s="11">
        <v>17.4</v>
      </c>
      <c r="F9" s="11">
        <f t="shared" si="0"/>
        <v>13.7</v>
      </c>
      <c r="G9" s="8">
        <v>7</v>
      </c>
      <c r="H9" s="9">
        <v>10.03</v>
      </c>
      <c r="I9" s="10">
        <v>7.07</v>
      </c>
      <c r="J9" s="14">
        <v>7.46</v>
      </c>
      <c r="K9" s="14">
        <f t="shared" si="1"/>
        <v>7.89</v>
      </c>
      <c r="L9" s="8">
        <v>0.409</v>
      </c>
      <c r="M9" s="17">
        <v>0.237</v>
      </c>
      <c r="N9" s="16">
        <v>1.7394</v>
      </c>
      <c r="O9" s="16">
        <v>3.0334</v>
      </c>
      <c r="P9" s="16">
        <f t="shared" si="2"/>
        <v>1.3547</v>
      </c>
      <c r="Q9" s="23">
        <v>0.28</v>
      </c>
      <c r="R9" s="20">
        <v>0.570404359047892</v>
      </c>
      <c r="S9" s="21">
        <v>0.275754961173425</v>
      </c>
      <c r="T9" s="22">
        <v>0.32566168009206</v>
      </c>
      <c r="U9" s="22">
        <f t="shared" si="3"/>
        <v>0.362955250078344</v>
      </c>
      <c r="V9">
        <v>7.79</v>
      </c>
      <c r="W9" s="9">
        <v>8.92</v>
      </c>
      <c r="X9" s="10">
        <v>8.4</v>
      </c>
      <c r="Y9" s="14">
        <v>8.24</v>
      </c>
      <c r="Z9">
        <f t="shared" si="4"/>
        <v>8.3375</v>
      </c>
    </row>
    <row r="10" spans="1:26">
      <c r="A10" t="s">
        <v>12</v>
      </c>
      <c r="B10" s="8">
        <v>18.7</v>
      </c>
      <c r="C10" s="9">
        <v>6.7</v>
      </c>
      <c r="D10" s="10">
        <v>14.4</v>
      </c>
      <c r="E10" s="11">
        <v>17</v>
      </c>
      <c r="F10" s="11">
        <f t="shared" si="0"/>
        <v>14.2</v>
      </c>
      <c r="G10" s="8">
        <v>7.2</v>
      </c>
      <c r="H10" s="9">
        <v>11.01</v>
      </c>
      <c r="I10" s="10">
        <v>8.21</v>
      </c>
      <c r="J10" s="14">
        <v>8.01</v>
      </c>
      <c r="K10" s="14">
        <f t="shared" si="1"/>
        <v>8.6075</v>
      </c>
      <c r="L10" s="8">
        <v>0.174</v>
      </c>
      <c r="M10" s="17">
        <v>0.4324</v>
      </c>
      <c r="N10" s="16">
        <v>0.2338</v>
      </c>
      <c r="O10" s="16">
        <v>1.023</v>
      </c>
      <c r="P10" s="16">
        <f t="shared" si="2"/>
        <v>0.4658</v>
      </c>
      <c r="Q10" s="23">
        <v>0.071</v>
      </c>
      <c r="R10" s="20">
        <v>0.481502724404933</v>
      </c>
      <c r="S10" s="21">
        <v>0.348231233822261</v>
      </c>
      <c r="T10" s="22">
        <v>0.262370540851553</v>
      </c>
      <c r="U10" s="22">
        <f t="shared" si="3"/>
        <v>0.290776124769687</v>
      </c>
      <c r="V10">
        <v>7.91</v>
      </c>
      <c r="W10" s="9">
        <v>8.93</v>
      </c>
      <c r="X10" s="10">
        <v>8.66</v>
      </c>
      <c r="Y10" s="14">
        <v>8.14</v>
      </c>
      <c r="Z10">
        <f t="shared" si="4"/>
        <v>8.41</v>
      </c>
    </row>
    <row r="11" spans="1:26">
      <c r="A11" t="s">
        <v>13</v>
      </c>
      <c r="B11" s="8">
        <v>18.7</v>
      </c>
      <c r="C11" s="9">
        <v>6.9</v>
      </c>
      <c r="D11" s="10">
        <v>16.2</v>
      </c>
      <c r="E11" s="11">
        <v>17.2</v>
      </c>
      <c r="F11" s="11">
        <f t="shared" si="0"/>
        <v>14.75</v>
      </c>
      <c r="G11" s="8">
        <v>7.9</v>
      </c>
      <c r="H11" s="9">
        <v>11.33</v>
      </c>
      <c r="I11" s="10">
        <v>7.61</v>
      </c>
      <c r="J11" s="14">
        <v>7.31</v>
      </c>
      <c r="K11" s="14">
        <f t="shared" si="1"/>
        <v>8.5375</v>
      </c>
      <c r="L11" s="8">
        <v>0.44</v>
      </c>
      <c r="M11" s="17">
        <v>0.0308</v>
      </c>
      <c r="N11" s="16">
        <v>1.978</v>
      </c>
      <c r="O11" s="16">
        <v>0.1706</v>
      </c>
      <c r="P11" s="16">
        <f t="shared" si="2"/>
        <v>0.65485</v>
      </c>
      <c r="Q11" s="23">
        <v>0.071</v>
      </c>
      <c r="R11" s="20">
        <v>0.495841697734442</v>
      </c>
      <c r="S11" s="21">
        <v>0.310267471958585</v>
      </c>
      <c r="T11" s="22">
        <v>0.268124280782509</v>
      </c>
      <c r="U11" s="22">
        <f t="shared" si="3"/>
        <v>0.286308362618884</v>
      </c>
      <c r="V11">
        <v>7.93</v>
      </c>
      <c r="W11" s="9">
        <v>8.64</v>
      </c>
      <c r="X11" s="10">
        <v>8.51</v>
      </c>
      <c r="Y11" s="14">
        <v>8.09</v>
      </c>
      <c r="Z11">
        <f t="shared" si="4"/>
        <v>8.2925</v>
      </c>
    </row>
    <row r="12" spans="1:26">
      <c r="A12" t="s">
        <v>14</v>
      </c>
      <c r="B12" s="8">
        <v>19.2</v>
      </c>
      <c r="C12" s="9">
        <v>7.2</v>
      </c>
      <c r="D12" s="10">
        <v>16.9</v>
      </c>
      <c r="E12" s="11">
        <v>16.4</v>
      </c>
      <c r="F12" s="11">
        <f t="shared" si="0"/>
        <v>14.925</v>
      </c>
      <c r="G12" s="8">
        <v>7.1</v>
      </c>
      <c r="H12" s="9">
        <v>11.74</v>
      </c>
      <c r="I12" s="10">
        <v>7.15</v>
      </c>
      <c r="J12" s="14">
        <v>6.98</v>
      </c>
      <c r="K12" s="14">
        <f t="shared" si="1"/>
        <v>8.2425</v>
      </c>
      <c r="L12" s="8">
        <v>0.645</v>
      </c>
      <c r="M12" s="17">
        <v>0.237</v>
      </c>
      <c r="N12" s="16">
        <v>0.5166</v>
      </c>
      <c r="O12" s="16">
        <v>1.8026</v>
      </c>
      <c r="P12" s="16">
        <f t="shared" si="2"/>
        <v>0.8003</v>
      </c>
      <c r="Q12" s="23">
        <v>0.042</v>
      </c>
      <c r="R12" s="20">
        <v>0.527387439059363</v>
      </c>
      <c r="S12" s="21">
        <v>0.284383088869715</v>
      </c>
      <c r="T12" s="22">
        <v>0.291139240506329</v>
      </c>
      <c r="U12" s="22">
        <f t="shared" si="3"/>
        <v>0.286227442108852</v>
      </c>
      <c r="V12">
        <v>8.02</v>
      </c>
      <c r="W12" s="9">
        <v>8.77</v>
      </c>
      <c r="X12" s="10">
        <v>8.42</v>
      </c>
      <c r="Y12" s="14">
        <v>8.1</v>
      </c>
      <c r="Z12">
        <f t="shared" si="4"/>
        <v>8.3275</v>
      </c>
    </row>
    <row r="13" spans="1:26">
      <c r="A13" t="s">
        <v>15</v>
      </c>
      <c r="B13" s="8">
        <v>19.2</v>
      </c>
      <c r="C13" s="9">
        <v>7</v>
      </c>
      <c r="D13" s="10">
        <v>16</v>
      </c>
      <c r="E13" s="11">
        <v>18.5</v>
      </c>
      <c r="F13" s="11">
        <f t="shared" si="0"/>
        <v>15.175</v>
      </c>
      <c r="G13" s="8">
        <v>7.3</v>
      </c>
      <c r="H13" s="9">
        <v>11.78</v>
      </c>
      <c r="I13" s="10">
        <v>7.29</v>
      </c>
      <c r="J13" s="14">
        <v>7.39</v>
      </c>
      <c r="K13" s="14">
        <f t="shared" si="1"/>
        <v>8.44</v>
      </c>
      <c r="L13" s="8">
        <v>0.408</v>
      </c>
      <c r="M13" s="17">
        <v>3.2208</v>
      </c>
      <c r="N13" s="16">
        <v>1.3334</v>
      </c>
      <c r="O13" s="16">
        <v>0.2062</v>
      </c>
      <c r="P13" s="16">
        <f t="shared" si="2"/>
        <v>1.2921</v>
      </c>
      <c r="Q13" s="23">
        <v>0.138</v>
      </c>
      <c r="R13" s="20">
        <v>0.527387439059363</v>
      </c>
      <c r="S13" s="21">
        <v>0.317169974115617</v>
      </c>
      <c r="T13" s="22">
        <v>0.296892980437284</v>
      </c>
      <c r="U13" s="22">
        <f t="shared" si="3"/>
        <v>0.319862598403066</v>
      </c>
      <c r="V13">
        <v>8.03</v>
      </c>
      <c r="W13" s="9">
        <v>8.65</v>
      </c>
      <c r="X13" s="10">
        <v>8.23</v>
      </c>
      <c r="Y13" s="14">
        <v>8.09</v>
      </c>
      <c r="Z13">
        <f t="shared" si="4"/>
        <v>8.25</v>
      </c>
    </row>
    <row r="14" spans="1:26">
      <c r="A14" t="s">
        <v>16</v>
      </c>
      <c r="B14" s="8">
        <v>19.2</v>
      </c>
      <c r="C14" s="9">
        <v>8.2</v>
      </c>
      <c r="D14" s="10">
        <v>17.7</v>
      </c>
      <c r="E14" s="11">
        <v>17.7</v>
      </c>
      <c r="F14" s="11">
        <f t="shared" si="0"/>
        <v>15.7</v>
      </c>
      <c r="G14" s="8">
        <v>7.5</v>
      </c>
      <c r="H14" s="9">
        <v>12.66</v>
      </c>
      <c r="I14" s="10">
        <v>6.33</v>
      </c>
      <c r="J14" s="14">
        <v>6.42</v>
      </c>
      <c r="K14" s="14">
        <f t="shared" si="1"/>
        <v>8.2275</v>
      </c>
      <c r="L14" s="8">
        <v>0.235</v>
      </c>
      <c r="M14" s="17">
        <v>1.3248</v>
      </c>
      <c r="N14" s="16">
        <v>1.0198</v>
      </c>
      <c r="O14" s="16">
        <v>0.126</v>
      </c>
      <c r="P14" s="16">
        <f t="shared" si="2"/>
        <v>0.6764</v>
      </c>
      <c r="Q14" s="23">
        <v>0.129</v>
      </c>
      <c r="R14" s="20">
        <v>0.596214511041009</v>
      </c>
      <c r="S14" s="21">
        <v>0.317169974115617</v>
      </c>
      <c r="T14" s="22">
        <v>0.268124280782509</v>
      </c>
      <c r="U14" s="22">
        <f t="shared" si="3"/>
        <v>0.327627191484784</v>
      </c>
      <c r="V14">
        <v>8.03</v>
      </c>
      <c r="W14" s="9">
        <v>8.93</v>
      </c>
      <c r="X14" s="10">
        <v>8.51</v>
      </c>
      <c r="Y14" s="14">
        <v>8.18</v>
      </c>
      <c r="Z14">
        <f t="shared" si="4"/>
        <v>8.4125</v>
      </c>
    </row>
    <row r="15" spans="1:26">
      <c r="A15" t="s">
        <v>17</v>
      </c>
      <c r="B15" s="8">
        <v>19.5</v>
      </c>
      <c r="C15" s="9">
        <v>7</v>
      </c>
      <c r="D15" s="10">
        <v>17.3</v>
      </c>
      <c r="E15" s="11">
        <v>17.7</v>
      </c>
      <c r="F15" s="11">
        <f t="shared" si="0"/>
        <v>15.375</v>
      </c>
      <c r="G15" s="8">
        <v>7.5</v>
      </c>
      <c r="H15" s="9">
        <v>10.08</v>
      </c>
      <c r="I15" s="10">
        <v>7.91</v>
      </c>
      <c r="J15" s="14">
        <v>7.54</v>
      </c>
      <c r="K15" s="14">
        <f t="shared" si="1"/>
        <v>8.2575</v>
      </c>
      <c r="L15" s="8">
        <v>0.205</v>
      </c>
      <c r="M15" s="17">
        <v>1.7446</v>
      </c>
      <c r="N15" s="16">
        <v>1.3626</v>
      </c>
      <c r="O15" s="16">
        <v>0.5846</v>
      </c>
      <c r="P15" s="16">
        <f t="shared" si="2"/>
        <v>0.9742</v>
      </c>
      <c r="Q15" s="23">
        <v>0.042</v>
      </c>
      <c r="R15" s="20">
        <v>0.541726412388873</v>
      </c>
      <c r="S15" s="21">
        <v>0.427610008628128</v>
      </c>
      <c r="T15" s="22">
        <v>0.319907940161105</v>
      </c>
      <c r="U15" s="22">
        <f t="shared" si="3"/>
        <v>0.332811090294526</v>
      </c>
      <c r="V15">
        <v>8.02</v>
      </c>
      <c r="W15" s="9">
        <v>8.89</v>
      </c>
      <c r="X15" s="10">
        <v>8.45</v>
      </c>
      <c r="Y15" s="14">
        <v>7.85</v>
      </c>
      <c r="Z15">
        <f t="shared" si="4"/>
        <v>8.3025</v>
      </c>
    </row>
    <row r="16" ht="14.25" spans="1:26">
      <c r="A16" t="s">
        <v>18</v>
      </c>
      <c r="B16" s="13">
        <v>19</v>
      </c>
      <c r="C16" s="9">
        <v>6.3</v>
      </c>
      <c r="D16" s="10">
        <v>16.4</v>
      </c>
      <c r="E16" s="11">
        <v>18.1</v>
      </c>
      <c r="F16" s="11">
        <f t="shared" si="0"/>
        <v>14.95</v>
      </c>
      <c r="G16" s="13">
        <v>7.1</v>
      </c>
      <c r="H16" s="9">
        <v>10.36</v>
      </c>
      <c r="I16" s="10">
        <v>7.5</v>
      </c>
      <c r="J16" s="14">
        <v>7.36</v>
      </c>
      <c r="K16" s="14">
        <f t="shared" si="1"/>
        <v>8.08</v>
      </c>
      <c r="L16" s="13">
        <v>0.409</v>
      </c>
      <c r="M16" s="17">
        <v>7.2324</v>
      </c>
      <c r="N16" s="16">
        <v>0.2828</v>
      </c>
      <c r="O16" s="16">
        <v>0.131</v>
      </c>
      <c r="P16" s="16">
        <f t="shared" si="2"/>
        <v>2.0138</v>
      </c>
      <c r="Q16" s="23">
        <v>0.092</v>
      </c>
      <c r="R16" s="20">
        <v>0.828505878979065</v>
      </c>
      <c r="S16" s="21">
        <v>0.439689387402934</v>
      </c>
      <c r="T16" s="22">
        <v>0.273878020713464</v>
      </c>
      <c r="U16" s="22">
        <f t="shared" si="3"/>
        <v>0.408518321773866</v>
      </c>
      <c r="V16">
        <v>8.01</v>
      </c>
      <c r="W16" s="9">
        <v>8.85</v>
      </c>
      <c r="X16" s="10">
        <v>8.49</v>
      </c>
      <c r="Y16" s="14">
        <v>8.15</v>
      </c>
      <c r="Z16">
        <f t="shared" si="4"/>
        <v>8.375</v>
      </c>
    </row>
    <row r="17" spans="1:26">
      <c r="A17" t="s">
        <v>19</v>
      </c>
      <c r="B17" s="7">
        <v>19.3</v>
      </c>
      <c r="C17" s="9">
        <v>7</v>
      </c>
      <c r="D17" s="10">
        <v>16.3</v>
      </c>
      <c r="E17" s="11">
        <v>18.1</v>
      </c>
      <c r="F17" s="11">
        <f t="shared" si="0"/>
        <v>15.175</v>
      </c>
      <c r="G17" s="3">
        <v>8.1</v>
      </c>
      <c r="H17" s="9">
        <v>10.76</v>
      </c>
      <c r="I17" s="10">
        <v>7.38</v>
      </c>
      <c r="J17" s="14">
        <v>7.58</v>
      </c>
      <c r="K17" s="14">
        <f t="shared" si="1"/>
        <v>8.455</v>
      </c>
      <c r="L17">
        <v>0.0415</v>
      </c>
      <c r="M17" s="17">
        <v>3.2456</v>
      </c>
      <c r="N17" s="16">
        <v>0.5426</v>
      </c>
      <c r="O17" s="16">
        <v>0.38</v>
      </c>
      <c r="P17" s="16">
        <f t="shared" si="2"/>
        <v>1.052425</v>
      </c>
      <c r="Q17">
        <v>0.088</v>
      </c>
      <c r="R17" s="20">
        <v>0.6346</v>
      </c>
      <c r="S17" s="21">
        <v>0.358584987057808</v>
      </c>
      <c r="T17" s="22">
        <v>0.308400460299194</v>
      </c>
      <c r="U17" s="22">
        <f t="shared" si="3"/>
        <v>0.347396361839251</v>
      </c>
      <c r="V17">
        <v>8.05</v>
      </c>
      <c r="W17" s="9">
        <v>8.72</v>
      </c>
      <c r="X17" s="10">
        <v>8.48</v>
      </c>
      <c r="Y17" s="14">
        <v>8.17</v>
      </c>
      <c r="Z17">
        <f t="shared" si="4"/>
        <v>8.355</v>
      </c>
    </row>
  </sheetData>
  <mergeCells count="5">
    <mergeCell ref="B1:E1"/>
    <mergeCell ref="G1:J1"/>
    <mergeCell ref="L1:O1"/>
    <mergeCell ref="Q1:T1"/>
    <mergeCell ref="V1:Y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E1" sqref="E1"/>
    </sheetView>
  </sheetViews>
  <sheetFormatPr defaultColWidth="9" defaultRowHeight="13.5"/>
  <cols>
    <col min="2" max="2" width="16.5583333333333" customWidth="1"/>
    <col min="3" max="3" width="10.8916666666667" customWidth="1"/>
    <col min="4" max="4" width="26.5583333333333" customWidth="1"/>
    <col min="5" max="5" width="18.6666666666667" customWidth="1"/>
  </cols>
  <sheetData>
    <row r="1" ht="28.5" spans="2:12">
      <c r="B1" s="4" t="s">
        <v>20</v>
      </c>
      <c r="C1" s="5" t="s">
        <v>21</v>
      </c>
      <c r="D1" s="5" t="s">
        <v>22</v>
      </c>
      <c r="E1" s="5" t="s">
        <v>23</v>
      </c>
      <c r="F1" s="6" t="s">
        <v>4</v>
      </c>
      <c r="G1" s="6"/>
      <c r="H1" s="6"/>
      <c r="I1" s="6"/>
      <c r="J1" s="6"/>
      <c r="K1" s="6"/>
      <c r="L1" s="6"/>
    </row>
    <row r="2" spans="1:6">
      <c r="A2" t="s">
        <v>5</v>
      </c>
      <c r="B2">
        <v>17.175</v>
      </c>
      <c r="C2">
        <v>7.565</v>
      </c>
      <c r="D2">
        <v>2.33535</v>
      </c>
      <c r="E2">
        <v>0.305196177459075</v>
      </c>
      <c r="F2">
        <v>8.36</v>
      </c>
    </row>
    <row r="3" spans="1:6">
      <c r="A3" t="s">
        <v>6</v>
      </c>
      <c r="B3">
        <v>14.9</v>
      </c>
      <c r="C3">
        <v>8.0375</v>
      </c>
      <c r="D3">
        <v>0.3833</v>
      </c>
      <c r="E3">
        <v>0.308503831486555</v>
      </c>
      <c r="F3">
        <v>8.24</v>
      </c>
    </row>
    <row r="4" spans="1:6">
      <c r="A4" t="s">
        <v>7</v>
      </c>
      <c r="B4">
        <v>14.8</v>
      </c>
      <c r="C4">
        <v>7.935</v>
      </c>
      <c r="D4">
        <v>0.95655</v>
      </c>
      <c r="E4">
        <v>0.304203608556323</v>
      </c>
      <c r="F4">
        <v>8.315</v>
      </c>
    </row>
    <row r="5" spans="1:6">
      <c r="A5" t="s">
        <v>8</v>
      </c>
      <c r="B5">
        <v>14.9</v>
      </c>
      <c r="C5">
        <v>7.7375</v>
      </c>
      <c r="D5">
        <v>0.91205</v>
      </c>
      <c r="E5">
        <v>0.266429124348665</v>
      </c>
      <c r="F5">
        <v>8.235</v>
      </c>
    </row>
    <row r="6" spans="1:6">
      <c r="A6" t="s">
        <v>9</v>
      </c>
      <c r="B6">
        <v>14.975</v>
      </c>
      <c r="C6">
        <v>7.8325</v>
      </c>
      <c r="D6">
        <v>0.50295</v>
      </c>
      <c r="E6">
        <v>0.345175071235307</v>
      </c>
      <c r="F6">
        <v>8.3575</v>
      </c>
    </row>
    <row r="7" spans="1:6">
      <c r="A7" t="s">
        <v>10</v>
      </c>
      <c r="B7">
        <v>14.2</v>
      </c>
      <c r="C7">
        <v>8.12</v>
      </c>
      <c r="D7">
        <v>0.358</v>
      </c>
      <c r="E7">
        <v>0.271276278332525</v>
      </c>
      <c r="F7">
        <v>8.25</v>
      </c>
    </row>
    <row r="8" spans="1:6">
      <c r="A8" t="s">
        <v>11</v>
      </c>
      <c r="B8">
        <v>13.7</v>
      </c>
      <c r="C8">
        <v>7.89</v>
      </c>
      <c r="D8">
        <v>1.3547</v>
      </c>
      <c r="E8">
        <v>0.362955250078344</v>
      </c>
      <c r="F8">
        <v>8.3375</v>
      </c>
    </row>
    <row r="9" spans="1:6">
      <c r="A9" t="s">
        <v>12</v>
      </c>
      <c r="B9">
        <v>14.2</v>
      </c>
      <c r="C9">
        <v>8.6075</v>
      </c>
      <c r="D9">
        <v>0.4658</v>
      </c>
      <c r="E9">
        <v>0.290776124769687</v>
      </c>
      <c r="F9">
        <v>8.41</v>
      </c>
    </row>
    <row r="10" spans="1:6">
      <c r="A10" t="s">
        <v>13</v>
      </c>
      <c r="B10">
        <v>14.75</v>
      </c>
      <c r="C10">
        <v>8.5375</v>
      </c>
      <c r="D10">
        <v>0.65485</v>
      </c>
      <c r="E10">
        <v>0.286308362618884</v>
      </c>
      <c r="F10">
        <v>8.2925</v>
      </c>
    </row>
    <row r="11" spans="1:6">
      <c r="A11" t="s">
        <v>14</v>
      </c>
      <c r="B11">
        <v>14.925</v>
      </c>
      <c r="C11">
        <v>8.2425</v>
      </c>
      <c r="D11">
        <v>0.8003</v>
      </c>
      <c r="E11">
        <v>0.286227442108852</v>
      </c>
      <c r="F11">
        <v>8.3275</v>
      </c>
    </row>
    <row r="12" spans="1:6">
      <c r="A12" t="s">
        <v>15</v>
      </c>
      <c r="B12">
        <v>15.175</v>
      </c>
      <c r="C12">
        <v>8.44</v>
      </c>
      <c r="D12">
        <v>1.2921</v>
      </c>
      <c r="E12">
        <v>0.319862598403066</v>
      </c>
      <c r="F12">
        <v>8.25</v>
      </c>
    </row>
    <row r="13" spans="1:6">
      <c r="A13" t="s">
        <v>16</v>
      </c>
      <c r="B13">
        <v>15.7</v>
      </c>
      <c r="C13">
        <v>8.2275</v>
      </c>
      <c r="D13">
        <v>0.6764</v>
      </c>
      <c r="E13">
        <v>0.327627191484784</v>
      </c>
      <c r="F13">
        <v>8.4125</v>
      </c>
    </row>
    <row r="14" spans="1:6">
      <c r="A14" t="s">
        <v>17</v>
      </c>
      <c r="B14">
        <v>15.375</v>
      </c>
      <c r="C14">
        <v>8.2575</v>
      </c>
      <c r="D14">
        <v>0.9742</v>
      </c>
      <c r="E14">
        <v>0.332811090294526</v>
      </c>
      <c r="F14">
        <v>8.3025</v>
      </c>
    </row>
    <row r="15" spans="1:6">
      <c r="A15" t="s">
        <v>18</v>
      </c>
      <c r="B15">
        <v>14.95</v>
      </c>
      <c r="C15">
        <v>8.08</v>
      </c>
      <c r="D15">
        <v>2.0138</v>
      </c>
      <c r="E15">
        <v>0.408518321773866</v>
      </c>
      <c r="F15">
        <v>8.375</v>
      </c>
    </row>
    <row r="16" spans="1:6">
      <c r="A16" t="s">
        <v>19</v>
      </c>
      <c r="B16">
        <v>15.175</v>
      </c>
      <c r="C16">
        <v>8.455</v>
      </c>
      <c r="D16">
        <v>1.052425</v>
      </c>
      <c r="E16">
        <v>0.347396361839251</v>
      </c>
      <c r="F16">
        <v>8.355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topLeftCell="D1" workbookViewId="0">
      <selection activeCell="Z1" sqref="Z1:AC1"/>
    </sheetView>
  </sheetViews>
  <sheetFormatPr defaultColWidth="9" defaultRowHeight="13.5"/>
  <cols>
    <col min="2" max="2" width="8.10833333333333" customWidth="1"/>
    <col min="3" max="3" width="6.66666666666667" customWidth="1"/>
    <col min="4" max="4" width="7.225" customWidth="1"/>
    <col min="5" max="5" width="9" customWidth="1"/>
    <col min="6" max="6" width="8.55833333333333" customWidth="1"/>
    <col min="7" max="7" width="7.33333333333333" customWidth="1"/>
    <col min="8" max="8" width="8.775" customWidth="1"/>
  </cols>
  <sheetData>
    <row r="1" ht="15" spans="2:29">
      <c r="B1" s="1" t="s">
        <v>24</v>
      </c>
      <c r="C1" s="2"/>
      <c r="D1" s="2"/>
      <c r="E1" s="2"/>
      <c r="F1" s="1" t="s">
        <v>25</v>
      </c>
      <c r="G1" s="2"/>
      <c r="H1" s="2"/>
      <c r="I1" s="2"/>
      <c r="J1" s="1" t="s">
        <v>26</v>
      </c>
      <c r="K1" s="2"/>
      <c r="L1" s="2"/>
      <c r="M1" s="2"/>
      <c r="N1" s="1" t="s">
        <v>27</v>
      </c>
      <c r="O1" s="2"/>
      <c r="P1" s="2"/>
      <c r="Q1" s="2"/>
      <c r="R1" s="1" t="s">
        <v>28</v>
      </c>
      <c r="S1" s="3"/>
      <c r="T1" s="3"/>
      <c r="U1" s="3"/>
      <c r="V1" s="1" t="s">
        <v>29</v>
      </c>
      <c r="W1" s="3"/>
      <c r="X1" s="3"/>
      <c r="Y1" s="3"/>
      <c r="Z1" s="1" t="s">
        <v>30</v>
      </c>
      <c r="AA1" s="3"/>
      <c r="AB1" s="3"/>
      <c r="AC1" s="3"/>
    </row>
    <row r="2" spans="2:29">
      <c r="B2" s="2">
        <v>2022.7</v>
      </c>
      <c r="C2" s="2">
        <v>2023.2</v>
      </c>
      <c r="D2" s="2">
        <v>2023.5</v>
      </c>
      <c r="E2" s="2">
        <v>2023.9</v>
      </c>
      <c r="F2" s="2">
        <v>2022.7</v>
      </c>
      <c r="G2" s="2">
        <v>2023.2</v>
      </c>
      <c r="H2" s="2">
        <v>2023.5</v>
      </c>
      <c r="I2" s="2">
        <v>2023.9</v>
      </c>
      <c r="J2" s="2">
        <v>2022.7</v>
      </c>
      <c r="K2" s="2">
        <v>2023.2</v>
      </c>
      <c r="L2" s="2">
        <v>2023.5</v>
      </c>
      <c r="M2" s="2">
        <v>2023.9</v>
      </c>
      <c r="N2" s="2">
        <v>2022.7</v>
      </c>
      <c r="O2" s="2">
        <v>2023.2</v>
      </c>
      <c r="P2" s="2">
        <v>2023.5</v>
      </c>
      <c r="Q2" s="2">
        <v>2023.9</v>
      </c>
      <c r="R2" s="2">
        <v>2022.7</v>
      </c>
      <c r="S2" s="2">
        <v>2023.2</v>
      </c>
      <c r="T2" s="2">
        <v>2023.5</v>
      </c>
      <c r="U2" s="2">
        <v>2023.9</v>
      </c>
      <c r="V2" s="2">
        <v>2022.7</v>
      </c>
      <c r="W2" s="2">
        <v>2023.2</v>
      </c>
      <c r="X2" s="2">
        <v>2023.5</v>
      </c>
      <c r="Y2" s="2">
        <v>2023.9</v>
      </c>
      <c r="Z2" s="2">
        <v>2022.7</v>
      </c>
      <c r="AA2" s="2">
        <v>2023.2</v>
      </c>
      <c r="AB2" s="2">
        <v>2023.5</v>
      </c>
      <c r="AC2" s="2">
        <v>2023.9</v>
      </c>
    </row>
    <row r="3" spans="1:29">
      <c r="A3" t="s">
        <v>5</v>
      </c>
      <c r="B3">
        <v>0</v>
      </c>
      <c r="C3">
        <v>0</v>
      </c>
      <c r="D3">
        <v>1</v>
      </c>
      <c r="E3">
        <v>1</v>
      </c>
      <c r="F3">
        <v>0</v>
      </c>
      <c r="G3">
        <v>0</v>
      </c>
      <c r="H3">
        <v>2</v>
      </c>
      <c r="I3">
        <v>0</v>
      </c>
      <c r="J3">
        <v>56</v>
      </c>
      <c r="K3">
        <v>10</v>
      </c>
      <c r="L3">
        <v>22</v>
      </c>
      <c r="M3">
        <v>8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5</v>
      </c>
      <c r="V3">
        <v>0</v>
      </c>
      <c r="W3">
        <v>0</v>
      </c>
      <c r="X3">
        <v>0</v>
      </c>
      <c r="Y3">
        <v>3</v>
      </c>
      <c r="Z3">
        <v>1</v>
      </c>
      <c r="AA3">
        <v>0</v>
      </c>
      <c r="AB3">
        <v>0</v>
      </c>
      <c r="AC3">
        <v>0</v>
      </c>
    </row>
    <row r="4" spans="1:29">
      <c r="A4" t="s">
        <v>6</v>
      </c>
      <c r="B4">
        <v>0</v>
      </c>
      <c r="C4">
        <v>0</v>
      </c>
      <c r="D4">
        <v>4</v>
      </c>
      <c r="E4">
        <v>6</v>
      </c>
      <c r="F4">
        <v>0</v>
      </c>
      <c r="G4">
        <v>0</v>
      </c>
      <c r="H4">
        <v>13</v>
      </c>
      <c r="I4">
        <v>2</v>
      </c>
      <c r="J4">
        <v>73</v>
      </c>
      <c r="K4">
        <v>4</v>
      </c>
      <c r="L4">
        <v>41</v>
      </c>
      <c r="M4">
        <v>13</v>
      </c>
      <c r="N4">
        <v>6</v>
      </c>
      <c r="O4">
        <v>0</v>
      </c>
      <c r="P4">
        <v>3</v>
      </c>
      <c r="Q4">
        <v>1</v>
      </c>
      <c r="R4">
        <v>15</v>
      </c>
      <c r="S4">
        <v>0</v>
      </c>
      <c r="T4">
        <v>8</v>
      </c>
      <c r="U4">
        <v>5</v>
      </c>
      <c r="V4">
        <v>0</v>
      </c>
      <c r="W4">
        <v>0</v>
      </c>
      <c r="X4">
        <v>0</v>
      </c>
      <c r="Y4">
        <v>0</v>
      </c>
      <c r="Z4">
        <v>5</v>
      </c>
      <c r="AA4">
        <v>0</v>
      </c>
      <c r="AB4">
        <v>0</v>
      </c>
      <c r="AC4">
        <v>0</v>
      </c>
    </row>
    <row r="5" spans="1:29">
      <c r="A5" t="s">
        <v>7</v>
      </c>
      <c r="B5">
        <v>7</v>
      </c>
      <c r="C5">
        <v>6</v>
      </c>
      <c r="D5">
        <v>10</v>
      </c>
      <c r="E5">
        <v>10</v>
      </c>
      <c r="F5">
        <v>2</v>
      </c>
      <c r="G5">
        <v>4</v>
      </c>
      <c r="H5">
        <v>40</v>
      </c>
      <c r="I5">
        <v>30</v>
      </c>
      <c r="J5">
        <v>60</v>
      </c>
      <c r="K5">
        <v>33</v>
      </c>
      <c r="L5">
        <v>64</v>
      </c>
      <c r="M5">
        <v>30</v>
      </c>
      <c r="N5">
        <v>15</v>
      </c>
      <c r="O5">
        <v>0</v>
      </c>
      <c r="P5">
        <v>0</v>
      </c>
      <c r="Q5">
        <v>9</v>
      </c>
      <c r="R5">
        <v>80</v>
      </c>
      <c r="S5">
        <v>4</v>
      </c>
      <c r="T5">
        <v>470</v>
      </c>
      <c r="U5">
        <v>9</v>
      </c>
      <c r="V5">
        <v>0</v>
      </c>
      <c r="W5">
        <v>0</v>
      </c>
      <c r="X5">
        <v>10</v>
      </c>
      <c r="Y5">
        <v>2</v>
      </c>
      <c r="Z5">
        <v>8</v>
      </c>
      <c r="AA5">
        <v>0</v>
      </c>
      <c r="AB5">
        <v>0</v>
      </c>
      <c r="AC5">
        <v>1</v>
      </c>
    </row>
    <row r="6" spans="1:29">
      <c r="A6" t="s">
        <v>8</v>
      </c>
      <c r="B6">
        <v>1</v>
      </c>
      <c r="C6">
        <v>2</v>
      </c>
      <c r="D6">
        <v>3</v>
      </c>
      <c r="E6">
        <v>1</v>
      </c>
      <c r="F6">
        <v>8</v>
      </c>
      <c r="G6">
        <v>1</v>
      </c>
      <c r="H6">
        <v>10</v>
      </c>
      <c r="I6">
        <v>10</v>
      </c>
      <c r="J6">
        <v>22</v>
      </c>
      <c r="K6">
        <v>15</v>
      </c>
      <c r="L6">
        <v>157</v>
      </c>
      <c r="M6">
        <v>9</v>
      </c>
      <c r="N6">
        <v>12</v>
      </c>
      <c r="O6">
        <v>19</v>
      </c>
      <c r="P6">
        <v>10</v>
      </c>
      <c r="Q6">
        <v>10</v>
      </c>
      <c r="R6">
        <v>624</v>
      </c>
      <c r="S6">
        <v>1</v>
      </c>
      <c r="T6">
        <v>10</v>
      </c>
      <c r="U6">
        <v>3</v>
      </c>
      <c r="V6">
        <v>0</v>
      </c>
      <c r="W6">
        <v>7</v>
      </c>
      <c r="X6">
        <v>0</v>
      </c>
      <c r="Y6">
        <v>1</v>
      </c>
      <c r="Z6">
        <v>4</v>
      </c>
      <c r="AA6">
        <v>1</v>
      </c>
      <c r="AB6">
        <v>7</v>
      </c>
      <c r="AC6">
        <v>2</v>
      </c>
    </row>
    <row r="7" spans="1:29">
      <c r="A7" t="s">
        <v>9</v>
      </c>
      <c r="B7">
        <v>2</v>
      </c>
      <c r="C7">
        <v>0</v>
      </c>
      <c r="D7">
        <v>10</v>
      </c>
      <c r="E7">
        <v>17</v>
      </c>
      <c r="F7">
        <v>8</v>
      </c>
      <c r="G7">
        <v>10</v>
      </c>
      <c r="H7">
        <v>12</v>
      </c>
      <c r="I7">
        <v>10</v>
      </c>
      <c r="J7">
        <v>164</v>
      </c>
      <c r="K7">
        <v>45</v>
      </c>
      <c r="L7">
        <v>370</v>
      </c>
      <c r="M7">
        <v>20</v>
      </c>
      <c r="N7">
        <v>4</v>
      </c>
      <c r="O7">
        <v>19</v>
      </c>
      <c r="P7">
        <v>12</v>
      </c>
      <c r="Q7">
        <v>13</v>
      </c>
      <c r="R7">
        <v>0</v>
      </c>
      <c r="S7">
        <v>0</v>
      </c>
      <c r="T7">
        <v>120</v>
      </c>
      <c r="U7">
        <v>5</v>
      </c>
      <c r="V7">
        <v>23</v>
      </c>
      <c r="W7">
        <v>6</v>
      </c>
      <c r="X7">
        <v>0</v>
      </c>
      <c r="Y7">
        <v>0</v>
      </c>
      <c r="Z7">
        <v>19</v>
      </c>
      <c r="AA7">
        <v>0</v>
      </c>
      <c r="AB7">
        <v>8</v>
      </c>
      <c r="AC7">
        <v>0</v>
      </c>
    </row>
    <row r="8" spans="1:29">
      <c r="A8" t="s">
        <v>10</v>
      </c>
      <c r="B8">
        <v>9</v>
      </c>
      <c r="C8">
        <v>0</v>
      </c>
      <c r="D8">
        <v>5</v>
      </c>
      <c r="E8">
        <v>9</v>
      </c>
      <c r="F8">
        <v>13</v>
      </c>
      <c r="G8">
        <v>5</v>
      </c>
      <c r="H8">
        <v>10</v>
      </c>
      <c r="I8">
        <v>4</v>
      </c>
      <c r="J8">
        <v>13</v>
      </c>
      <c r="K8">
        <v>0</v>
      </c>
      <c r="L8">
        <v>176</v>
      </c>
      <c r="M8">
        <v>15</v>
      </c>
      <c r="N8">
        <v>24</v>
      </c>
      <c r="O8">
        <v>21</v>
      </c>
      <c r="P8">
        <v>5</v>
      </c>
      <c r="Q8">
        <v>15</v>
      </c>
      <c r="R8">
        <v>0</v>
      </c>
      <c r="S8">
        <v>0</v>
      </c>
      <c r="T8">
        <v>191</v>
      </c>
      <c r="U8">
        <v>38</v>
      </c>
      <c r="V8">
        <v>0</v>
      </c>
      <c r="W8">
        <v>0</v>
      </c>
      <c r="X8">
        <v>0</v>
      </c>
      <c r="Y8">
        <v>4</v>
      </c>
      <c r="Z8">
        <v>0</v>
      </c>
      <c r="AA8">
        <v>0</v>
      </c>
      <c r="AB8">
        <v>8</v>
      </c>
      <c r="AC8">
        <v>0</v>
      </c>
    </row>
    <row r="9" spans="1:29">
      <c r="A9" t="s">
        <v>11</v>
      </c>
      <c r="B9">
        <v>1</v>
      </c>
      <c r="C9">
        <v>0</v>
      </c>
      <c r="D9">
        <v>3</v>
      </c>
      <c r="E9">
        <v>5</v>
      </c>
      <c r="F9">
        <v>0</v>
      </c>
      <c r="G9">
        <v>2</v>
      </c>
      <c r="H9">
        <v>16</v>
      </c>
      <c r="I9">
        <v>14</v>
      </c>
      <c r="J9">
        <v>5</v>
      </c>
      <c r="K9">
        <v>0</v>
      </c>
      <c r="L9">
        <v>29</v>
      </c>
      <c r="M9">
        <v>0</v>
      </c>
      <c r="N9">
        <v>3</v>
      </c>
      <c r="O9">
        <v>35</v>
      </c>
      <c r="P9">
        <v>8</v>
      </c>
      <c r="Q9">
        <v>17</v>
      </c>
      <c r="R9">
        <v>259</v>
      </c>
      <c r="S9">
        <v>0</v>
      </c>
      <c r="T9">
        <v>351</v>
      </c>
      <c r="U9">
        <v>4</v>
      </c>
      <c r="V9">
        <v>0</v>
      </c>
      <c r="W9">
        <v>0</v>
      </c>
      <c r="X9">
        <v>68</v>
      </c>
      <c r="Y9">
        <v>112</v>
      </c>
      <c r="Z9">
        <v>9</v>
      </c>
      <c r="AA9">
        <v>18</v>
      </c>
      <c r="AB9">
        <v>2</v>
      </c>
      <c r="AC9">
        <v>0</v>
      </c>
    </row>
    <row r="10" spans="1:29">
      <c r="A10" t="s">
        <v>12</v>
      </c>
      <c r="B10">
        <v>8</v>
      </c>
      <c r="C10">
        <v>1</v>
      </c>
      <c r="D10">
        <v>2</v>
      </c>
      <c r="E10">
        <v>10</v>
      </c>
      <c r="F10">
        <v>15</v>
      </c>
      <c r="G10">
        <v>2</v>
      </c>
      <c r="H10">
        <v>13</v>
      </c>
      <c r="I10">
        <v>5</v>
      </c>
      <c r="J10">
        <v>27</v>
      </c>
      <c r="K10">
        <v>11</v>
      </c>
      <c r="L10">
        <v>15</v>
      </c>
      <c r="M10">
        <v>37</v>
      </c>
      <c r="N10">
        <v>0</v>
      </c>
      <c r="O10">
        <v>4</v>
      </c>
      <c r="P10">
        <v>7</v>
      </c>
      <c r="Q10">
        <v>18</v>
      </c>
      <c r="R10">
        <v>29</v>
      </c>
      <c r="S10">
        <v>0</v>
      </c>
      <c r="T10">
        <v>466</v>
      </c>
      <c r="U10">
        <v>0</v>
      </c>
      <c r="V10">
        <v>0</v>
      </c>
      <c r="W10">
        <v>0</v>
      </c>
      <c r="X10">
        <v>0</v>
      </c>
      <c r="Y10">
        <v>4</v>
      </c>
      <c r="Z10">
        <v>41</v>
      </c>
      <c r="AA10">
        <v>0</v>
      </c>
      <c r="AB10">
        <v>17</v>
      </c>
      <c r="AC10">
        <v>0</v>
      </c>
    </row>
    <row r="11" spans="1:29">
      <c r="A11" t="s">
        <v>13</v>
      </c>
      <c r="B11">
        <v>3</v>
      </c>
      <c r="C11">
        <v>0</v>
      </c>
      <c r="D11">
        <v>0</v>
      </c>
      <c r="E11">
        <v>2</v>
      </c>
      <c r="F11">
        <v>5</v>
      </c>
      <c r="G11">
        <v>0</v>
      </c>
      <c r="H11">
        <v>1</v>
      </c>
      <c r="I11">
        <v>1</v>
      </c>
      <c r="J11">
        <v>4</v>
      </c>
      <c r="K11">
        <v>22</v>
      </c>
      <c r="L11">
        <v>177</v>
      </c>
      <c r="M11">
        <v>13</v>
      </c>
      <c r="N11">
        <v>0</v>
      </c>
      <c r="O11">
        <v>5</v>
      </c>
      <c r="P11">
        <v>0</v>
      </c>
      <c r="Q11">
        <v>0</v>
      </c>
      <c r="R11">
        <v>0</v>
      </c>
      <c r="S11">
        <v>2</v>
      </c>
      <c r="T11">
        <v>0</v>
      </c>
      <c r="U11">
        <v>0</v>
      </c>
      <c r="V11">
        <v>0</v>
      </c>
      <c r="W11">
        <v>6</v>
      </c>
      <c r="X11">
        <v>0</v>
      </c>
      <c r="Y11">
        <v>0</v>
      </c>
      <c r="Z11">
        <v>3</v>
      </c>
      <c r="AA11">
        <v>0</v>
      </c>
      <c r="AB11">
        <v>0</v>
      </c>
      <c r="AC11">
        <v>0</v>
      </c>
    </row>
    <row r="12" spans="1:29">
      <c r="A12" t="s">
        <v>14</v>
      </c>
      <c r="B12">
        <v>0</v>
      </c>
      <c r="C12">
        <v>0</v>
      </c>
      <c r="D12">
        <v>0</v>
      </c>
      <c r="E12">
        <v>3</v>
      </c>
      <c r="F12">
        <v>15</v>
      </c>
      <c r="G12">
        <v>2</v>
      </c>
      <c r="H12">
        <v>5</v>
      </c>
      <c r="I12">
        <v>3</v>
      </c>
      <c r="J12">
        <v>28</v>
      </c>
      <c r="K12">
        <v>13</v>
      </c>
      <c r="L12">
        <v>50</v>
      </c>
      <c r="M12">
        <v>0</v>
      </c>
      <c r="N12">
        <v>2</v>
      </c>
      <c r="O12">
        <v>7</v>
      </c>
      <c r="P12">
        <v>1</v>
      </c>
      <c r="Q12">
        <v>1</v>
      </c>
      <c r="R12">
        <v>0</v>
      </c>
      <c r="S12">
        <v>4</v>
      </c>
      <c r="T12">
        <v>0</v>
      </c>
      <c r="U12">
        <v>0</v>
      </c>
      <c r="V12">
        <v>12</v>
      </c>
      <c r="W12">
        <v>153</v>
      </c>
      <c r="X12">
        <v>2</v>
      </c>
      <c r="Y12">
        <v>0</v>
      </c>
      <c r="Z12">
        <v>10</v>
      </c>
      <c r="AA12">
        <v>0</v>
      </c>
      <c r="AB12">
        <v>1</v>
      </c>
      <c r="AC12">
        <v>3</v>
      </c>
    </row>
    <row r="13" spans="1:29">
      <c r="A13" t="s">
        <v>15</v>
      </c>
      <c r="B13">
        <v>4</v>
      </c>
      <c r="C13">
        <v>0</v>
      </c>
      <c r="D13">
        <v>0</v>
      </c>
      <c r="E13">
        <v>2</v>
      </c>
      <c r="F13">
        <v>101</v>
      </c>
      <c r="G13">
        <v>15</v>
      </c>
      <c r="H13">
        <v>65</v>
      </c>
      <c r="I13">
        <v>20</v>
      </c>
      <c r="J13">
        <v>44</v>
      </c>
      <c r="K13">
        <v>0</v>
      </c>
      <c r="L13">
        <v>17</v>
      </c>
      <c r="M13">
        <v>24</v>
      </c>
      <c r="N13">
        <v>2</v>
      </c>
      <c r="O13">
        <v>3</v>
      </c>
      <c r="P13">
        <v>0</v>
      </c>
      <c r="Q13">
        <v>43</v>
      </c>
      <c r="R13">
        <v>0</v>
      </c>
      <c r="S13">
        <v>1</v>
      </c>
      <c r="T13">
        <v>7</v>
      </c>
      <c r="U13">
        <v>7</v>
      </c>
      <c r="V13">
        <v>6</v>
      </c>
      <c r="W13">
        <v>160</v>
      </c>
      <c r="X13">
        <v>7</v>
      </c>
      <c r="Y13">
        <v>0</v>
      </c>
      <c r="Z13">
        <v>10</v>
      </c>
      <c r="AA13">
        <v>0</v>
      </c>
      <c r="AB13">
        <v>6</v>
      </c>
      <c r="AC13">
        <v>1</v>
      </c>
    </row>
    <row r="14" spans="1:29">
      <c r="A14" t="s">
        <v>16</v>
      </c>
      <c r="B14">
        <v>9</v>
      </c>
      <c r="C14">
        <v>3</v>
      </c>
      <c r="D14">
        <v>6</v>
      </c>
      <c r="E14">
        <v>6</v>
      </c>
      <c r="F14">
        <v>8</v>
      </c>
      <c r="G14">
        <v>2</v>
      </c>
      <c r="H14">
        <v>22</v>
      </c>
      <c r="I14">
        <v>10</v>
      </c>
      <c r="J14">
        <v>43</v>
      </c>
      <c r="K14">
        <v>11</v>
      </c>
      <c r="L14">
        <v>2</v>
      </c>
      <c r="M14">
        <v>36</v>
      </c>
      <c r="N14">
        <v>26</v>
      </c>
      <c r="O14">
        <v>7</v>
      </c>
      <c r="P14">
        <v>0</v>
      </c>
      <c r="Q14">
        <v>14</v>
      </c>
      <c r="R14">
        <v>3</v>
      </c>
      <c r="S14">
        <v>2</v>
      </c>
      <c r="T14">
        <v>15</v>
      </c>
      <c r="U14">
        <v>6</v>
      </c>
      <c r="V14">
        <v>4</v>
      </c>
      <c r="W14">
        <v>29</v>
      </c>
      <c r="X14">
        <v>0</v>
      </c>
      <c r="Y14">
        <v>33</v>
      </c>
      <c r="Z14">
        <v>8</v>
      </c>
      <c r="AA14">
        <v>0</v>
      </c>
      <c r="AB14">
        <v>5</v>
      </c>
      <c r="AC14">
        <v>0</v>
      </c>
    </row>
    <row r="15" spans="1:29">
      <c r="A15" t="s">
        <v>17</v>
      </c>
      <c r="B15">
        <v>24</v>
      </c>
      <c r="C15">
        <v>2</v>
      </c>
      <c r="D15">
        <v>26</v>
      </c>
      <c r="E15">
        <v>20</v>
      </c>
      <c r="F15">
        <v>55</v>
      </c>
      <c r="G15">
        <v>30</v>
      </c>
      <c r="H15">
        <v>432</v>
      </c>
      <c r="I15">
        <v>105</v>
      </c>
      <c r="J15">
        <v>24</v>
      </c>
      <c r="K15">
        <v>6</v>
      </c>
      <c r="L15">
        <v>10</v>
      </c>
      <c r="M15">
        <v>5</v>
      </c>
      <c r="N15">
        <v>116</v>
      </c>
      <c r="O15">
        <v>25</v>
      </c>
      <c r="P15">
        <v>8</v>
      </c>
      <c r="Q15">
        <v>30</v>
      </c>
      <c r="R15">
        <v>40</v>
      </c>
      <c r="S15">
        <v>5</v>
      </c>
      <c r="T15">
        <v>386</v>
      </c>
      <c r="U15">
        <v>68</v>
      </c>
      <c r="V15">
        <v>165</v>
      </c>
      <c r="W15">
        <v>309</v>
      </c>
      <c r="X15">
        <v>1253</v>
      </c>
      <c r="Y15">
        <v>132</v>
      </c>
      <c r="Z15">
        <v>6</v>
      </c>
      <c r="AA15">
        <v>0</v>
      </c>
      <c r="AB15">
        <v>2</v>
      </c>
      <c r="AC15">
        <v>1</v>
      </c>
    </row>
    <row r="16" spans="1:29">
      <c r="A16" t="s">
        <v>18</v>
      </c>
      <c r="B16">
        <v>0</v>
      </c>
      <c r="C16">
        <v>0</v>
      </c>
      <c r="D16">
        <v>2</v>
      </c>
      <c r="E16">
        <v>0</v>
      </c>
      <c r="F16">
        <v>1</v>
      </c>
      <c r="G16">
        <v>10</v>
      </c>
      <c r="H16">
        <v>30</v>
      </c>
      <c r="I16">
        <v>19</v>
      </c>
      <c r="J16">
        <v>11</v>
      </c>
      <c r="K16">
        <v>14</v>
      </c>
      <c r="L16">
        <v>4</v>
      </c>
      <c r="M16">
        <v>6</v>
      </c>
      <c r="N16">
        <v>0</v>
      </c>
      <c r="O16">
        <v>0</v>
      </c>
      <c r="P16">
        <v>0</v>
      </c>
      <c r="Q16">
        <v>0</v>
      </c>
      <c r="R16">
        <v>0</v>
      </c>
      <c r="S16">
        <v>6</v>
      </c>
      <c r="T16">
        <v>66</v>
      </c>
      <c r="U16">
        <v>7</v>
      </c>
      <c r="V16">
        <v>0</v>
      </c>
      <c r="W16">
        <v>12</v>
      </c>
      <c r="X16">
        <v>24</v>
      </c>
      <c r="Y16">
        <v>16</v>
      </c>
      <c r="Z16">
        <v>8</v>
      </c>
      <c r="AA16">
        <v>2</v>
      </c>
      <c r="AB16">
        <v>0</v>
      </c>
      <c r="AC16">
        <v>1</v>
      </c>
    </row>
    <row r="17" spans="1:29">
      <c r="A17" t="s">
        <v>19</v>
      </c>
      <c r="B17">
        <v>2</v>
      </c>
      <c r="C17">
        <v>1</v>
      </c>
      <c r="D17">
        <v>3</v>
      </c>
      <c r="E17">
        <v>4</v>
      </c>
      <c r="F17">
        <v>10</v>
      </c>
      <c r="G17">
        <v>24</v>
      </c>
      <c r="H17">
        <v>80</v>
      </c>
      <c r="I17">
        <v>50</v>
      </c>
      <c r="J17">
        <v>81</v>
      </c>
      <c r="K17">
        <v>25</v>
      </c>
      <c r="L17">
        <v>47</v>
      </c>
      <c r="M17">
        <v>51</v>
      </c>
      <c r="N17">
        <v>0</v>
      </c>
      <c r="O17">
        <v>2</v>
      </c>
      <c r="P17">
        <v>1</v>
      </c>
      <c r="Q17">
        <v>0</v>
      </c>
      <c r="R17">
        <v>23</v>
      </c>
      <c r="S17">
        <v>7</v>
      </c>
      <c r="T17">
        <v>49</v>
      </c>
      <c r="U17">
        <v>6</v>
      </c>
      <c r="V17">
        <v>194</v>
      </c>
      <c r="W17">
        <v>30</v>
      </c>
      <c r="X17">
        <v>80</v>
      </c>
      <c r="Y17">
        <v>66</v>
      </c>
      <c r="Z17">
        <v>17</v>
      </c>
      <c r="AA17">
        <v>3</v>
      </c>
      <c r="AB17">
        <v>3</v>
      </c>
      <c r="AC17">
        <v>5</v>
      </c>
    </row>
  </sheetData>
  <mergeCells count="7">
    <mergeCell ref="B1:E1"/>
    <mergeCell ref="F1:I1"/>
    <mergeCell ref="J1:M1"/>
    <mergeCell ref="N1:Q1"/>
    <mergeCell ref="R1:U1"/>
    <mergeCell ref="V1:Y1"/>
    <mergeCell ref="Z1:A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season</vt:lpstr>
      <vt:lpstr>Fifteen sections</vt:lpstr>
      <vt:lpstr>The number of dominant fish 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一路凯歌</cp:lastModifiedBy>
  <dcterms:created xsi:type="dcterms:W3CDTF">2023-05-12T11:15:00Z</dcterms:created>
  <dcterms:modified xsi:type="dcterms:W3CDTF">2025-05-22T13:42:17Z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