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tabRatio="598" activeTab="2"/>
  </bookViews>
  <sheets>
    <sheet name="5.2" sheetId="1" r:id="rId1"/>
    <sheet name="5.10" sheetId="2" r:id="rId2"/>
    <sheet name="5.17" sheetId="3" r:id="rId3"/>
    <sheet name="5.25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<sst xmlns="http://schemas.openxmlformats.org/spreadsheetml/2006/main" count="426" uniqueCount="13">
  <si>
    <t>Pn</t>
  </si>
  <si>
    <t>Gs</t>
  </si>
  <si>
    <t>Tr</t>
  </si>
  <si>
    <t>SM19-N</t>
  </si>
  <si>
    <t>①</t>
  </si>
  <si>
    <t>②</t>
  </si>
  <si>
    <t>Replicate value 1</t>
  </si>
  <si>
    <t>Replicate value 2</t>
  </si>
  <si>
    <t>Replicate value 3</t>
  </si>
  <si>
    <t>mean of replicates</t>
  </si>
  <si>
    <t>Mean value</t>
  </si>
  <si>
    <t>SM19-P</t>
  </si>
  <si>
    <t>SM19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</si>
</sst>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0" fillId="2" borderId="0" xfId="0" applyNumberFormat="1" applyFont="1" applyFill="1" applyAlignment="1">
      <alignment horizontal="center" vertical="center"/>
    </xf>
    <xf numFmtId="22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22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177" fontId="0" fillId="0" borderId="0" xfId="0" applyNumberFormat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22" fontId="0" fillId="0" borderId="0" xfId="0" applyNumberForma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177" fontId="0" fillId="0" borderId="0" xfId="0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62"/>
  <sheetViews>
    <sheetView workbookViewId="0">
      <selection activeCell="M62" sqref="M62"/>
    </sheetView>
  </sheetViews>
  <sheetFormatPr defaultColWidth="9" defaultRowHeight="14.4"/>
  <cols>
    <col min="1" max="2" width="14.8148148148148" customWidth="1"/>
    <col min="3" max="3" width="20.7777777777778" customWidth="1"/>
    <col min="4" max="4" width="10.3611111111111" style="2" customWidth="1"/>
    <col min="5" max="9" width="9" style="2"/>
  </cols>
  <sheetData>
    <row r="2" ht="15.6" spans="1:9">
      <c r="A2" s="3"/>
      <c r="B2" s="3"/>
      <c r="C2" s="3"/>
      <c r="D2" s="4" t="s">
        <v>0</v>
      </c>
      <c r="E2" s="4"/>
      <c r="F2" s="4" t="s">
        <v>1</v>
      </c>
      <c r="G2" s="4"/>
      <c r="H2" s="4" t="s">
        <v>2</v>
      </c>
      <c r="I2" s="4"/>
    </row>
    <row r="3" ht="15.6" spans="1:9">
      <c r="A3" s="5" t="s">
        <v>3</v>
      </c>
      <c r="B3" s="6">
        <v>0</v>
      </c>
      <c r="C3" s="7"/>
      <c r="D3" s="8" t="s">
        <v>4</v>
      </c>
      <c r="E3" s="8" t="s">
        <v>5</v>
      </c>
      <c r="F3" s="8" t="s">
        <v>4</v>
      </c>
      <c r="G3" s="8" t="s">
        <v>5</v>
      </c>
      <c r="H3" s="8" t="s">
        <v>4</v>
      </c>
      <c r="I3" s="12" t="s">
        <v>5</v>
      </c>
    </row>
    <row r="4" ht="15.6" spans="1:9">
      <c r="A4" s="5"/>
      <c r="B4" s="6"/>
      <c r="C4" s="9" t="s">
        <v>6</v>
      </c>
      <c r="D4" s="8">
        <v>17.8</v>
      </c>
      <c r="E4" s="10">
        <v>25.2</v>
      </c>
      <c r="F4" s="8">
        <v>0.623</v>
      </c>
      <c r="G4" s="8">
        <v>0.515</v>
      </c>
      <c r="H4" s="8">
        <v>5.22</v>
      </c>
      <c r="I4" s="12">
        <v>7.59</v>
      </c>
    </row>
    <row r="5" ht="15.6" spans="1:9">
      <c r="A5" s="5"/>
      <c r="B5" s="6"/>
      <c r="C5" s="9" t="s">
        <v>7</v>
      </c>
      <c r="D5" s="8">
        <v>15.7</v>
      </c>
      <c r="E5" s="10">
        <v>23</v>
      </c>
      <c r="F5" s="8">
        <v>0.576</v>
      </c>
      <c r="G5" s="8">
        <v>0.447</v>
      </c>
      <c r="H5" s="8">
        <v>5.07</v>
      </c>
      <c r="I5" s="12">
        <v>7.58</v>
      </c>
    </row>
    <row r="6" ht="15.6" spans="1:9">
      <c r="A6" s="5"/>
      <c r="B6" s="6"/>
      <c r="C6" s="9" t="s">
        <v>8</v>
      </c>
      <c r="D6" s="8">
        <v>17.6</v>
      </c>
      <c r="E6" s="10">
        <v>17.7</v>
      </c>
      <c r="F6" s="8">
        <v>0.341</v>
      </c>
      <c r="G6" s="8">
        <v>0.501</v>
      </c>
      <c r="H6" s="8">
        <v>5.12</v>
      </c>
      <c r="I6" s="12">
        <v>7.95</v>
      </c>
    </row>
    <row r="7" spans="1:9">
      <c r="A7" s="5"/>
      <c r="B7" s="6"/>
      <c r="C7" s="11" t="s">
        <v>9</v>
      </c>
      <c r="D7" s="2">
        <f t="shared" ref="D7:I7" si="0">AVERAGE(D4:D6)</f>
        <v>17.0333333333333</v>
      </c>
      <c r="E7" s="2">
        <f t="shared" si="0"/>
        <v>21.9666666666667</v>
      </c>
      <c r="F7" s="2">
        <f t="shared" si="0"/>
        <v>0.513333333333333</v>
      </c>
      <c r="G7" s="2">
        <f t="shared" si="0"/>
        <v>0.487666666666667</v>
      </c>
      <c r="H7" s="2">
        <f t="shared" si="0"/>
        <v>5.13666666666667</v>
      </c>
      <c r="I7" s="2">
        <f t="shared" si="0"/>
        <v>7.70666666666667</v>
      </c>
    </row>
    <row r="8" spans="1:8">
      <c r="A8" s="5"/>
      <c r="B8" s="6"/>
      <c r="C8" s="11" t="s">
        <v>10</v>
      </c>
      <c r="D8" s="2">
        <f>AVERAGE(D7:E7)</f>
        <v>19.5</v>
      </c>
      <c r="F8" s="2">
        <f>AVERAGE(F7:G7)</f>
        <v>0.5005</v>
      </c>
      <c r="H8" s="2">
        <f>AVERAGE(H7:I7)</f>
        <v>6.42166666666667</v>
      </c>
    </row>
    <row r="9" ht="15.6" spans="1:9">
      <c r="A9" s="5"/>
      <c r="B9" s="6">
        <v>1</v>
      </c>
      <c r="C9" s="7"/>
      <c r="D9" s="8" t="s">
        <v>4</v>
      </c>
      <c r="E9" s="8" t="s">
        <v>5</v>
      </c>
      <c r="F9" s="8" t="s">
        <v>4</v>
      </c>
      <c r="G9" s="8" t="s">
        <v>5</v>
      </c>
      <c r="H9" s="8" t="s">
        <v>4</v>
      </c>
      <c r="I9" s="12" t="s">
        <v>5</v>
      </c>
    </row>
    <row r="10" ht="15.6" spans="1:9">
      <c r="A10" s="5"/>
      <c r="B10" s="6"/>
      <c r="C10" s="9" t="s">
        <v>6</v>
      </c>
      <c r="D10" s="8">
        <v>22.3</v>
      </c>
      <c r="E10" s="8">
        <v>18.6</v>
      </c>
      <c r="F10" s="8">
        <v>0.482</v>
      </c>
      <c r="G10" s="8">
        <v>0.553</v>
      </c>
      <c r="H10" s="8">
        <v>6.83</v>
      </c>
      <c r="I10" s="12">
        <v>6.97</v>
      </c>
    </row>
    <row r="11" ht="15.6" spans="1:9">
      <c r="A11" s="5"/>
      <c r="B11" s="6"/>
      <c r="C11" s="9" t="s">
        <v>7</v>
      </c>
      <c r="D11" s="8">
        <v>23.1</v>
      </c>
      <c r="E11" s="8">
        <v>19.3</v>
      </c>
      <c r="F11" s="8">
        <v>0.601</v>
      </c>
      <c r="G11" s="8">
        <v>0.525</v>
      </c>
      <c r="H11" s="8">
        <v>6.64</v>
      </c>
      <c r="I11" s="12">
        <v>6.53</v>
      </c>
    </row>
    <row r="12" ht="15.6" spans="1:9">
      <c r="A12" s="5"/>
      <c r="B12" s="6"/>
      <c r="C12" s="9" t="s">
        <v>8</v>
      </c>
      <c r="D12" s="8">
        <v>18.9</v>
      </c>
      <c r="E12" s="8">
        <v>18.5</v>
      </c>
      <c r="F12" s="8">
        <v>0.51</v>
      </c>
      <c r="G12" s="8">
        <v>0.426</v>
      </c>
      <c r="H12" s="8">
        <v>5.09</v>
      </c>
      <c r="I12" s="12">
        <v>6.53</v>
      </c>
    </row>
    <row r="13" spans="1:9">
      <c r="A13" s="5"/>
      <c r="B13" s="6"/>
      <c r="C13" s="11" t="s">
        <v>9</v>
      </c>
      <c r="D13" s="2">
        <f t="shared" ref="D13:I13" si="1">AVERAGE(D10:D12)</f>
        <v>21.4333333333333</v>
      </c>
      <c r="E13" s="2">
        <f t="shared" si="1"/>
        <v>18.8</v>
      </c>
      <c r="F13" s="2">
        <f t="shared" si="1"/>
        <v>0.531</v>
      </c>
      <c r="G13" s="2">
        <f t="shared" si="1"/>
        <v>0.501333333333333</v>
      </c>
      <c r="H13" s="2">
        <f t="shared" si="1"/>
        <v>6.18666666666667</v>
      </c>
      <c r="I13" s="2">
        <f t="shared" si="1"/>
        <v>6.67666666666667</v>
      </c>
    </row>
    <row r="14" spans="1:8">
      <c r="A14" s="5"/>
      <c r="B14" s="6"/>
      <c r="C14" s="11" t="s">
        <v>10</v>
      </c>
      <c r="D14" s="2">
        <f>AVERAGE(D13:E13)</f>
        <v>20.1166666666667</v>
      </c>
      <c r="F14" s="2">
        <f>AVERAGE(F13:G13)</f>
        <v>0.516166666666667</v>
      </c>
      <c r="H14" s="2">
        <f>AVERAGE(H13:I13)</f>
        <v>6.43166666666667</v>
      </c>
    </row>
    <row r="15" ht="15.6" spans="1:9">
      <c r="A15" s="5"/>
      <c r="B15" s="6">
        <v>3</v>
      </c>
      <c r="C15" s="7"/>
      <c r="D15" s="8" t="s">
        <v>4</v>
      </c>
      <c r="E15" s="8" t="s">
        <v>5</v>
      </c>
      <c r="F15" s="8" t="s">
        <v>4</v>
      </c>
      <c r="G15" s="8" t="s">
        <v>5</v>
      </c>
      <c r="H15" s="8" t="s">
        <v>4</v>
      </c>
      <c r="I15" s="12" t="s">
        <v>5</v>
      </c>
    </row>
    <row r="16" ht="15.6" spans="1:9">
      <c r="A16" s="5"/>
      <c r="B16" s="6"/>
      <c r="C16" s="9" t="s">
        <v>6</v>
      </c>
      <c r="D16" s="8">
        <v>19.5</v>
      </c>
      <c r="E16" s="8">
        <v>21.4</v>
      </c>
      <c r="F16" s="8">
        <v>0.57</v>
      </c>
      <c r="G16" s="8">
        <v>0.576</v>
      </c>
      <c r="H16" s="8">
        <v>5.11</v>
      </c>
      <c r="I16" s="12">
        <v>7.82</v>
      </c>
    </row>
    <row r="17" ht="15.6" spans="1:9">
      <c r="A17" s="5"/>
      <c r="B17" s="6"/>
      <c r="C17" s="9" t="s">
        <v>7</v>
      </c>
      <c r="D17" s="8">
        <v>20.1</v>
      </c>
      <c r="E17" s="8">
        <v>21.7</v>
      </c>
      <c r="F17" s="8">
        <v>0.507</v>
      </c>
      <c r="G17" s="8">
        <v>0.575</v>
      </c>
      <c r="H17" s="8">
        <v>6.01</v>
      </c>
      <c r="I17" s="12">
        <v>7.37</v>
      </c>
    </row>
    <row r="18" ht="15.6" spans="1:9">
      <c r="A18" s="5"/>
      <c r="B18" s="6"/>
      <c r="C18" s="9" t="s">
        <v>8</v>
      </c>
      <c r="D18" s="8">
        <v>19.6</v>
      </c>
      <c r="E18" s="8">
        <v>21.1</v>
      </c>
      <c r="F18" s="8">
        <v>0.512</v>
      </c>
      <c r="G18" s="8">
        <v>0.599</v>
      </c>
      <c r="H18" s="8">
        <v>5.62</v>
      </c>
      <c r="I18" s="12">
        <v>6.81</v>
      </c>
    </row>
    <row r="19" spans="1:9">
      <c r="A19" s="5"/>
      <c r="B19" s="6"/>
      <c r="C19" s="11" t="s">
        <v>9</v>
      </c>
      <c r="D19" s="2">
        <f t="shared" ref="D19:I19" si="2">AVERAGE(D16:D18)</f>
        <v>19.7333333333333</v>
      </c>
      <c r="E19" s="2">
        <f t="shared" si="2"/>
        <v>21.4</v>
      </c>
      <c r="F19" s="2">
        <f t="shared" si="2"/>
        <v>0.529666666666667</v>
      </c>
      <c r="G19" s="2">
        <f t="shared" si="2"/>
        <v>0.583333333333333</v>
      </c>
      <c r="H19" s="2">
        <f t="shared" si="2"/>
        <v>5.58</v>
      </c>
      <c r="I19" s="2">
        <f t="shared" si="2"/>
        <v>7.33333333333333</v>
      </c>
    </row>
    <row r="20" spans="1:8">
      <c r="A20" s="5"/>
      <c r="B20" s="6"/>
      <c r="C20" s="11" t="s">
        <v>10</v>
      </c>
      <c r="D20" s="2">
        <f>AVERAGE(D19:E19)</f>
        <v>20.5666666666667</v>
      </c>
      <c r="F20" s="2">
        <f>AVERAGE(F19:G19)</f>
        <v>0.5565</v>
      </c>
      <c r="H20" s="2">
        <f>AVERAGE(H19:I19)</f>
        <v>6.45666666666667</v>
      </c>
    </row>
    <row r="21" ht="15.6" spans="1:9">
      <c r="A21" s="5" t="s">
        <v>11</v>
      </c>
      <c r="B21" s="6">
        <v>0</v>
      </c>
      <c r="C21" s="7"/>
      <c r="D21" s="8" t="s">
        <v>4</v>
      </c>
      <c r="E21" s="8" t="s">
        <v>5</v>
      </c>
      <c r="F21" s="8" t="s">
        <v>4</v>
      </c>
      <c r="G21" s="8" t="s">
        <v>5</v>
      </c>
      <c r="H21" s="8" t="s">
        <v>4</v>
      </c>
      <c r="I21" s="12" t="s">
        <v>5</v>
      </c>
    </row>
    <row r="22" spans="1:9">
      <c r="A22" s="5"/>
      <c r="B22" s="6"/>
      <c r="C22" s="9" t="s">
        <v>6</v>
      </c>
      <c r="D22" s="10">
        <v>21.5</v>
      </c>
      <c r="E22" s="10">
        <v>20.3</v>
      </c>
      <c r="F22" s="10">
        <v>0.51</v>
      </c>
      <c r="G22" s="10">
        <v>0.271</v>
      </c>
      <c r="H22" s="10">
        <v>5.46</v>
      </c>
      <c r="I22" s="10">
        <v>5.81</v>
      </c>
    </row>
    <row r="23" spans="1:9">
      <c r="A23" s="5"/>
      <c r="B23" s="6"/>
      <c r="C23" s="9" t="s">
        <v>7</v>
      </c>
      <c r="D23" s="10">
        <v>17.5</v>
      </c>
      <c r="E23" s="10">
        <v>21.8</v>
      </c>
      <c r="F23" s="10">
        <v>0.42</v>
      </c>
      <c r="G23" s="10">
        <v>0.458</v>
      </c>
      <c r="H23" s="10">
        <v>5.39</v>
      </c>
      <c r="I23" s="10">
        <v>5.87</v>
      </c>
    </row>
    <row r="24" spans="1:9">
      <c r="A24" s="5"/>
      <c r="B24" s="6"/>
      <c r="C24" s="9" t="s">
        <v>8</v>
      </c>
      <c r="D24" s="10">
        <v>17.6</v>
      </c>
      <c r="E24" s="10">
        <v>20.1</v>
      </c>
      <c r="F24" s="10">
        <v>0.451</v>
      </c>
      <c r="G24" s="10">
        <v>0.278</v>
      </c>
      <c r="H24" s="10">
        <v>5.59</v>
      </c>
      <c r="I24" s="10">
        <v>5.04</v>
      </c>
    </row>
    <row r="25" spans="1:9">
      <c r="A25" s="5"/>
      <c r="B25" s="6"/>
      <c r="C25" s="11" t="s">
        <v>9</v>
      </c>
      <c r="D25" s="2">
        <f t="shared" ref="D25:I25" si="3">AVERAGE(D22:D24)</f>
        <v>18.8666666666667</v>
      </c>
      <c r="E25" s="2">
        <f t="shared" si="3"/>
        <v>20.7333333333333</v>
      </c>
      <c r="F25" s="2">
        <f t="shared" si="3"/>
        <v>0.460333333333333</v>
      </c>
      <c r="G25" s="2">
        <f t="shared" si="3"/>
        <v>0.335666666666667</v>
      </c>
      <c r="H25" s="2">
        <f t="shared" si="3"/>
        <v>5.48</v>
      </c>
      <c r="I25" s="2">
        <f t="shared" si="3"/>
        <v>5.57333333333333</v>
      </c>
    </row>
    <row r="26" spans="1:8">
      <c r="A26" s="5"/>
      <c r="B26" s="6"/>
      <c r="C26" s="11" t="s">
        <v>10</v>
      </c>
      <c r="D26" s="2">
        <f>AVERAGE(D25:E25)</f>
        <v>19.8</v>
      </c>
      <c r="F26" s="2">
        <f>AVERAGE(F25:G25)</f>
        <v>0.398</v>
      </c>
      <c r="H26" s="2">
        <f>AVERAGE(H25:I25)</f>
        <v>5.52666666666667</v>
      </c>
    </row>
    <row r="27" ht="15.6" hidden="1" spans="1:9">
      <c r="A27" s="5"/>
      <c r="B27" s="6"/>
      <c r="C27" s="7"/>
      <c r="D27" s="8"/>
      <c r="E27" s="8"/>
      <c r="F27" s="8"/>
      <c r="G27" s="8"/>
      <c r="H27" s="8"/>
      <c r="I27" s="12"/>
    </row>
    <row r="28" ht="15.6" spans="1:9">
      <c r="A28" s="5"/>
      <c r="B28" s="6">
        <v>1</v>
      </c>
      <c r="C28" s="7"/>
      <c r="D28" s="8" t="s">
        <v>4</v>
      </c>
      <c r="E28" s="8" t="s">
        <v>5</v>
      </c>
      <c r="F28" s="8" t="s">
        <v>4</v>
      </c>
      <c r="G28" s="8" t="s">
        <v>5</v>
      </c>
      <c r="H28" s="8" t="s">
        <v>4</v>
      </c>
      <c r="I28" s="12" t="s">
        <v>5</v>
      </c>
    </row>
    <row r="29" spans="1:9">
      <c r="A29" s="5"/>
      <c r="B29" s="6"/>
      <c r="C29" s="9" t="s">
        <v>6</v>
      </c>
      <c r="D29" s="10">
        <v>21.97</v>
      </c>
      <c r="E29" s="10">
        <v>22.9</v>
      </c>
      <c r="F29" s="10">
        <v>0.48</v>
      </c>
      <c r="G29" s="10">
        <v>0.487</v>
      </c>
      <c r="H29" s="10">
        <v>5.22</v>
      </c>
      <c r="I29" s="10">
        <v>6.77</v>
      </c>
    </row>
    <row r="30" spans="1:9">
      <c r="A30" s="5"/>
      <c r="B30" s="6"/>
      <c r="C30" s="9" t="s">
        <v>7</v>
      </c>
      <c r="D30" s="10">
        <v>22.87</v>
      </c>
      <c r="E30" s="10">
        <v>21.96</v>
      </c>
      <c r="F30" s="10">
        <v>0.557</v>
      </c>
      <c r="G30" s="10">
        <v>0.47</v>
      </c>
      <c r="H30" s="10">
        <v>5.86</v>
      </c>
      <c r="I30" s="10">
        <v>6.53</v>
      </c>
    </row>
    <row r="31" spans="1:9">
      <c r="A31" s="5"/>
      <c r="B31" s="6"/>
      <c r="C31" s="9" t="s">
        <v>8</v>
      </c>
      <c r="D31" s="10">
        <v>23.81</v>
      </c>
      <c r="E31" s="10">
        <v>22.84</v>
      </c>
      <c r="F31" s="10">
        <v>0.529</v>
      </c>
      <c r="G31" s="10">
        <v>0.465</v>
      </c>
      <c r="H31" s="10">
        <v>5.62</v>
      </c>
      <c r="I31" s="10">
        <v>6.66</v>
      </c>
    </row>
    <row r="32" spans="1:9">
      <c r="A32" s="5"/>
      <c r="B32" s="6"/>
      <c r="C32" s="11" t="s">
        <v>9</v>
      </c>
      <c r="D32" s="2">
        <f t="shared" ref="D32:I32" si="4">AVERAGE(D29:D31)</f>
        <v>22.8833333333333</v>
      </c>
      <c r="E32" s="2">
        <f t="shared" si="4"/>
        <v>22.5666666666667</v>
      </c>
      <c r="F32" s="2">
        <f t="shared" si="4"/>
        <v>0.522</v>
      </c>
      <c r="G32" s="2">
        <f t="shared" si="4"/>
        <v>0.474</v>
      </c>
      <c r="H32" s="2">
        <f t="shared" si="4"/>
        <v>5.56666666666667</v>
      </c>
      <c r="I32" s="2">
        <f t="shared" si="4"/>
        <v>6.65333333333333</v>
      </c>
    </row>
    <row r="33" spans="1:8">
      <c r="A33" s="5"/>
      <c r="B33" s="6"/>
      <c r="C33" s="11" t="s">
        <v>10</v>
      </c>
      <c r="D33" s="2">
        <f>AVERAGE(D32:E32)</f>
        <v>22.725</v>
      </c>
      <c r="F33" s="2">
        <f>AVERAGE(F32:G32)</f>
        <v>0.498</v>
      </c>
      <c r="H33" s="2">
        <f>AVERAGE(H32:I32)</f>
        <v>6.11</v>
      </c>
    </row>
    <row r="34" ht="0.65" hidden="1" customHeight="1" spans="1:9">
      <c r="A34" s="5"/>
      <c r="B34" s="6"/>
      <c r="C34" s="7"/>
      <c r="D34" s="8"/>
      <c r="E34" s="8"/>
      <c r="F34" s="8"/>
      <c r="G34" s="8"/>
      <c r="H34" s="8"/>
      <c r="I34" s="12"/>
    </row>
    <row r="35" ht="0.65" customHeight="1" spans="1:9">
      <c r="A35" s="5"/>
      <c r="B35" s="6"/>
      <c r="C35" s="7"/>
      <c r="D35" s="8"/>
      <c r="E35" s="8"/>
      <c r="F35" s="8"/>
      <c r="G35" s="8"/>
      <c r="H35" s="8"/>
      <c r="I35" s="12"/>
    </row>
    <row r="36" ht="0.65" customHeight="1" spans="1:9">
      <c r="A36" s="5"/>
      <c r="B36" s="6"/>
      <c r="C36" s="7"/>
      <c r="D36" s="8"/>
      <c r="E36" s="8"/>
      <c r="F36" s="8"/>
      <c r="G36" s="8"/>
      <c r="H36" s="8"/>
      <c r="I36" s="12"/>
    </row>
    <row r="37" ht="0.65" customHeight="1" spans="1:9">
      <c r="A37" s="5"/>
      <c r="B37" s="6"/>
      <c r="C37" s="7"/>
      <c r="D37" s="8"/>
      <c r="E37" s="8"/>
      <c r="F37" s="8"/>
      <c r="G37" s="8"/>
      <c r="H37" s="8"/>
      <c r="I37" s="12"/>
    </row>
    <row r="38" ht="15.6" spans="1:9">
      <c r="A38" s="5"/>
      <c r="B38" s="6">
        <v>3</v>
      </c>
      <c r="C38" s="9"/>
      <c r="D38" s="8" t="s">
        <v>4</v>
      </c>
      <c r="E38" s="8" t="s">
        <v>5</v>
      </c>
      <c r="F38" s="8" t="s">
        <v>4</v>
      </c>
      <c r="G38" s="8" t="s">
        <v>5</v>
      </c>
      <c r="H38" s="8" t="s">
        <v>4</v>
      </c>
      <c r="I38" s="12" t="s">
        <v>5</v>
      </c>
    </row>
    <row r="39" spans="1:9">
      <c r="A39" s="5"/>
      <c r="B39" s="6"/>
      <c r="C39" s="9" t="s">
        <v>6</v>
      </c>
      <c r="D39" s="10">
        <v>23.6</v>
      </c>
      <c r="E39" s="10">
        <v>24.4</v>
      </c>
      <c r="F39" s="10">
        <v>0.453</v>
      </c>
      <c r="G39" s="10">
        <v>0.453</v>
      </c>
      <c r="H39" s="10">
        <v>6.62</v>
      </c>
      <c r="I39" s="10">
        <v>7.4</v>
      </c>
    </row>
    <row r="40" spans="1:9">
      <c r="A40" s="5"/>
      <c r="B40" s="6"/>
      <c r="C40" s="9" t="s">
        <v>7</v>
      </c>
      <c r="D40" s="10">
        <v>29</v>
      </c>
      <c r="E40" s="10">
        <v>20.2</v>
      </c>
      <c r="F40" s="10">
        <v>0.437</v>
      </c>
      <c r="G40" s="10">
        <v>0.524</v>
      </c>
      <c r="H40" s="10">
        <v>6.66</v>
      </c>
      <c r="I40" s="10">
        <v>6.56</v>
      </c>
    </row>
    <row r="41" spans="1:9">
      <c r="A41" s="5"/>
      <c r="B41" s="6"/>
      <c r="C41" s="9" t="s">
        <v>8</v>
      </c>
      <c r="D41" s="10">
        <v>23.1</v>
      </c>
      <c r="E41" s="10">
        <v>18.6</v>
      </c>
      <c r="F41" s="10">
        <v>0.486</v>
      </c>
      <c r="G41" s="10">
        <v>0.606</v>
      </c>
      <c r="H41" s="10">
        <v>6.67</v>
      </c>
      <c r="I41" s="10">
        <v>7.1</v>
      </c>
    </row>
    <row r="42" spans="1:9">
      <c r="A42" s="5"/>
      <c r="B42" s="6"/>
      <c r="C42" s="11" t="s">
        <v>9</v>
      </c>
      <c r="D42" s="2">
        <f t="shared" ref="D42:I42" si="5">AVERAGE(D39:D41)</f>
        <v>25.2333333333333</v>
      </c>
      <c r="E42" s="2">
        <f t="shared" si="5"/>
        <v>21.0666666666667</v>
      </c>
      <c r="F42" s="2">
        <f t="shared" si="5"/>
        <v>0.458666666666667</v>
      </c>
      <c r="G42" s="2">
        <f t="shared" si="5"/>
        <v>0.527666666666667</v>
      </c>
      <c r="H42" s="2">
        <f t="shared" si="5"/>
        <v>6.65</v>
      </c>
      <c r="I42" s="2">
        <f t="shared" si="5"/>
        <v>7.02</v>
      </c>
    </row>
    <row r="43" spans="1:8">
      <c r="A43" s="5"/>
      <c r="B43" s="6"/>
      <c r="C43" s="11" t="s">
        <v>10</v>
      </c>
      <c r="D43" s="2">
        <f>AVERAGE(D42:E42)</f>
        <v>23.15</v>
      </c>
      <c r="F43" s="2">
        <f>AVERAGE(F42:G42)</f>
        <v>0.493166666666667</v>
      </c>
      <c r="H43" s="2">
        <f>AVERAGE(H42:I42)</f>
        <v>6.835</v>
      </c>
    </row>
    <row r="44" ht="15.6" spans="1:9">
      <c r="A44" s="5" t="s">
        <v>12</v>
      </c>
      <c r="B44" s="6">
        <v>0</v>
      </c>
      <c r="C44" s="7"/>
      <c r="D44" s="8" t="s">
        <v>4</v>
      </c>
      <c r="E44" s="8" t="s">
        <v>5</v>
      </c>
      <c r="F44" s="8" t="s">
        <v>4</v>
      </c>
      <c r="G44" s="8" t="s">
        <v>5</v>
      </c>
      <c r="H44" s="8" t="s">
        <v>4</v>
      </c>
      <c r="I44" s="12" t="s">
        <v>5</v>
      </c>
    </row>
    <row r="45" spans="1:9">
      <c r="A45" s="5"/>
      <c r="B45" s="6"/>
      <c r="C45" s="9" t="s">
        <v>6</v>
      </c>
      <c r="D45" s="10">
        <v>23.3</v>
      </c>
      <c r="E45" s="16">
        <v>16.2</v>
      </c>
      <c r="F45" s="10">
        <v>0.466</v>
      </c>
      <c r="G45" s="10">
        <v>0.536</v>
      </c>
      <c r="H45" s="10">
        <v>6</v>
      </c>
      <c r="I45" s="10">
        <v>7.26</v>
      </c>
    </row>
    <row r="46" spans="1:9">
      <c r="A46" s="5"/>
      <c r="B46" s="6"/>
      <c r="C46" s="9" t="s">
        <v>7</v>
      </c>
      <c r="D46" s="10">
        <v>20.7</v>
      </c>
      <c r="E46" s="16">
        <v>19.4</v>
      </c>
      <c r="F46" s="10">
        <v>0.452</v>
      </c>
      <c r="G46" s="10">
        <v>0.436</v>
      </c>
      <c r="H46" s="10">
        <v>5.6</v>
      </c>
      <c r="I46" s="10">
        <v>6.96</v>
      </c>
    </row>
    <row r="47" spans="1:9">
      <c r="A47" s="5"/>
      <c r="B47" s="6"/>
      <c r="C47" s="9" t="s">
        <v>8</v>
      </c>
      <c r="D47" s="10">
        <v>21.8</v>
      </c>
      <c r="E47" s="8">
        <v>17.4</v>
      </c>
      <c r="F47" s="10">
        <v>0.317</v>
      </c>
      <c r="G47" s="10">
        <v>0.568</v>
      </c>
      <c r="H47" s="10">
        <v>6.05</v>
      </c>
      <c r="I47" s="10">
        <v>6.44</v>
      </c>
    </row>
    <row r="48" spans="1:9">
      <c r="A48" s="5"/>
      <c r="B48" s="6"/>
      <c r="C48" s="11" t="s">
        <v>9</v>
      </c>
      <c r="D48" s="2">
        <f t="shared" ref="D48:I48" si="6">AVERAGE(D45:D47)</f>
        <v>21.9333333333333</v>
      </c>
      <c r="E48" s="2">
        <f t="shared" si="6"/>
        <v>17.6666666666667</v>
      </c>
      <c r="F48" s="2">
        <f t="shared" si="6"/>
        <v>0.411666666666667</v>
      </c>
      <c r="G48" s="2">
        <f t="shared" si="6"/>
        <v>0.513333333333333</v>
      </c>
      <c r="H48" s="2">
        <f t="shared" si="6"/>
        <v>5.88333333333333</v>
      </c>
      <c r="I48" s="2">
        <f t="shared" si="6"/>
        <v>6.88666666666667</v>
      </c>
    </row>
    <row r="49" spans="1:8">
      <c r="A49" s="5"/>
      <c r="B49" s="6"/>
      <c r="C49" s="11" t="s">
        <v>10</v>
      </c>
      <c r="D49" s="2">
        <f>AVERAGE(D48:E48)</f>
        <v>19.8</v>
      </c>
      <c r="F49" s="2">
        <f>AVERAGE(F48:G48)</f>
        <v>0.4625</v>
      </c>
      <c r="H49" s="2">
        <f>AVERAGE(H48:I48)</f>
        <v>6.385</v>
      </c>
    </row>
    <row r="50" ht="15.6" spans="1:9">
      <c r="A50" s="5"/>
      <c r="B50" s="6">
        <v>1</v>
      </c>
      <c r="C50" s="11"/>
      <c r="D50" s="8" t="s">
        <v>4</v>
      </c>
      <c r="E50" s="8" t="s">
        <v>5</v>
      </c>
      <c r="F50" s="8" t="s">
        <v>4</v>
      </c>
      <c r="G50" s="8" t="s">
        <v>5</v>
      </c>
      <c r="H50" s="8" t="s">
        <v>4</v>
      </c>
      <c r="I50" s="12" t="s">
        <v>5</v>
      </c>
    </row>
    <row r="51" spans="1:9">
      <c r="A51" s="5"/>
      <c r="B51" s="6"/>
      <c r="C51" s="9" t="s">
        <v>6</v>
      </c>
      <c r="D51" s="10">
        <v>21.6</v>
      </c>
      <c r="E51" s="10">
        <v>22.5</v>
      </c>
      <c r="F51" s="10">
        <v>0.587</v>
      </c>
      <c r="G51" s="10">
        <v>0.478</v>
      </c>
      <c r="H51" s="10">
        <v>6.46</v>
      </c>
      <c r="I51" s="10">
        <v>6.99</v>
      </c>
    </row>
    <row r="52" spans="1:9">
      <c r="A52" s="5"/>
      <c r="B52" s="6"/>
      <c r="C52" s="9" t="s">
        <v>7</v>
      </c>
      <c r="D52" s="10">
        <v>24.3</v>
      </c>
      <c r="E52" s="10">
        <v>20.1</v>
      </c>
      <c r="F52" s="10">
        <v>0.558</v>
      </c>
      <c r="G52" s="8">
        <v>0.477</v>
      </c>
      <c r="H52" s="10">
        <v>6.64</v>
      </c>
      <c r="I52" s="10">
        <v>6.09</v>
      </c>
    </row>
    <row r="53" spans="1:9">
      <c r="A53" s="5"/>
      <c r="B53" s="6"/>
      <c r="C53" s="9" t="s">
        <v>8</v>
      </c>
      <c r="D53" s="10">
        <v>22.5</v>
      </c>
      <c r="E53" s="10">
        <v>22.2</v>
      </c>
      <c r="F53" s="10">
        <v>0.63</v>
      </c>
      <c r="G53" s="8">
        <v>0.522</v>
      </c>
      <c r="H53" s="10">
        <v>5.43</v>
      </c>
      <c r="I53" s="10">
        <v>7.21</v>
      </c>
    </row>
    <row r="54" spans="1:9">
      <c r="A54" s="5"/>
      <c r="B54" s="6"/>
      <c r="C54" s="11" t="s">
        <v>9</v>
      </c>
      <c r="D54" s="2">
        <f t="shared" ref="D54:I54" si="7">AVERAGE(D51:D53)</f>
        <v>22.8</v>
      </c>
      <c r="E54" s="2">
        <f t="shared" si="7"/>
        <v>21.6</v>
      </c>
      <c r="F54" s="2">
        <f t="shared" si="7"/>
        <v>0.591666666666667</v>
      </c>
      <c r="G54" s="2">
        <f t="shared" si="7"/>
        <v>0.492333333333333</v>
      </c>
      <c r="H54" s="2">
        <f t="shared" si="7"/>
        <v>6.17666666666667</v>
      </c>
      <c r="I54" s="2">
        <f t="shared" si="7"/>
        <v>6.76333333333333</v>
      </c>
    </row>
    <row r="55" spans="1:8">
      <c r="A55" s="5"/>
      <c r="B55" s="6"/>
      <c r="C55" s="11" t="s">
        <v>10</v>
      </c>
      <c r="D55" s="2">
        <f>AVERAGE(D54:E54)</f>
        <v>22.2</v>
      </c>
      <c r="F55" s="2">
        <f>AVERAGE(F54:G54)</f>
        <v>0.542</v>
      </c>
      <c r="H55" s="2">
        <f>AVERAGE(H54:I54)</f>
        <v>6.47</v>
      </c>
    </row>
    <row r="56" ht="15.6" hidden="1" spans="1:9">
      <c r="A56" s="5"/>
      <c r="B56" s="19"/>
      <c r="C56" s="7"/>
      <c r="D56" s="8" t="s">
        <v>4</v>
      </c>
      <c r="E56" s="8" t="s">
        <v>5</v>
      </c>
      <c r="F56" s="8" t="s">
        <v>4</v>
      </c>
      <c r="G56" s="8" t="s">
        <v>5</v>
      </c>
      <c r="H56" s="8" t="s">
        <v>4</v>
      </c>
      <c r="I56" s="12" t="s">
        <v>5</v>
      </c>
    </row>
    <row r="57" ht="15.6" spans="1:9">
      <c r="A57" s="5"/>
      <c r="B57" s="6">
        <v>3</v>
      </c>
      <c r="C57" s="7"/>
      <c r="D57" s="8" t="s">
        <v>4</v>
      </c>
      <c r="E57" s="8" t="s">
        <v>5</v>
      </c>
      <c r="F57" s="8" t="s">
        <v>4</v>
      </c>
      <c r="G57" s="8" t="s">
        <v>5</v>
      </c>
      <c r="H57" s="8" t="s">
        <v>4</v>
      </c>
      <c r="I57" s="12" t="s">
        <v>5</v>
      </c>
    </row>
    <row r="58" ht="15.6" spans="1:9">
      <c r="A58" s="5"/>
      <c r="B58" s="6"/>
      <c r="C58" s="9" t="s">
        <v>6</v>
      </c>
      <c r="D58" s="10">
        <v>12</v>
      </c>
      <c r="E58" s="10">
        <v>24.4</v>
      </c>
      <c r="F58" s="10">
        <v>0.518</v>
      </c>
      <c r="G58" s="10">
        <v>0.55</v>
      </c>
      <c r="H58" s="10">
        <v>7.99</v>
      </c>
      <c r="I58" s="12">
        <v>4.36</v>
      </c>
    </row>
    <row r="59" spans="1:9">
      <c r="A59" s="5"/>
      <c r="B59" s="6"/>
      <c r="C59" s="9" t="s">
        <v>7</v>
      </c>
      <c r="D59" s="10">
        <v>15.3</v>
      </c>
      <c r="E59" s="10">
        <v>24.4</v>
      </c>
      <c r="F59" s="10">
        <v>0.472</v>
      </c>
      <c r="G59" s="10">
        <v>0.508</v>
      </c>
      <c r="H59" s="10">
        <v>8.06</v>
      </c>
      <c r="I59" s="10">
        <v>4.73</v>
      </c>
    </row>
    <row r="60" spans="1:9">
      <c r="A60" s="5"/>
      <c r="B60" s="6"/>
      <c r="C60" s="9" t="s">
        <v>8</v>
      </c>
      <c r="D60" s="10">
        <v>20.3</v>
      </c>
      <c r="E60" s="10">
        <v>21.6</v>
      </c>
      <c r="F60" s="10">
        <v>0.504</v>
      </c>
      <c r="G60" s="10">
        <v>0.424</v>
      </c>
      <c r="H60" s="10">
        <v>8.37</v>
      </c>
      <c r="I60" s="10">
        <v>4.65</v>
      </c>
    </row>
    <row r="61" spans="1:9">
      <c r="A61" s="5"/>
      <c r="B61" s="6"/>
      <c r="C61" s="11" t="s">
        <v>9</v>
      </c>
      <c r="D61" s="2">
        <f t="shared" ref="D61:I61" si="8">AVERAGE(D58:D60)</f>
        <v>15.8666666666667</v>
      </c>
      <c r="E61" s="2">
        <f t="shared" si="8"/>
        <v>23.4666666666667</v>
      </c>
      <c r="F61" s="2">
        <f t="shared" si="8"/>
        <v>0.498</v>
      </c>
      <c r="G61" s="2">
        <f t="shared" si="8"/>
        <v>0.494</v>
      </c>
      <c r="H61" s="2">
        <f t="shared" si="8"/>
        <v>8.14</v>
      </c>
      <c r="I61" s="2">
        <f t="shared" si="8"/>
        <v>4.58</v>
      </c>
    </row>
    <row r="62" spans="1:8">
      <c r="A62" s="5"/>
      <c r="B62" s="6"/>
      <c r="C62" s="11" t="s">
        <v>10</v>
      </c>
      <c r="D62" s="2">
        <f>AVERAGE(D61:E61)</f>
        <v>19.6666666666667</v>
      </c>
      <c r="F62" s="2">
        <f>AVERAGE(F61:G61)</f>
        <v>0.496</v>
      </c>
      <c r="H62" s="2">
        <f>AVERAGE(H61:I61)</f>
        <v>6.36</v>
      </c>
    </row>
  </sheetData>
  <mergeCells count="42">
    <mergeCell ref="D2:E2"/>
    <mergeCell ref="F2:G2"/>
    <mergeCell ref="H2:I2"/>
    <mergeCell ref="D8:E8"/>
    <mergeCell ref="F8:G8"/>
    <mergeCell ref="H8:I8"/>
    <mergeCell ref="D14:E14"/>
    <mergeCell ref="F14:G14"/>
    <mergeCell ref="H14:I14"/>
    <mergeCell ref="D20:E20"/>
    <mergeCell ref="F20:G20"/>
    <mergeCell ref="H20:I20"/>
    <mergeCell ref="D26:E26"/>
    <mergeCell ref="F26:G26"/>
    <mergeCell ref="H26:I26"/>
    <mergeCell ref="D33:E33"/>
    <mergeCell ref="F33:G33"/>
    <mergeCell ref="H33:I33"/>
    <mergeCell ref="D43:E43"/>
    <mergeCell ref="F43:G43"/>
    <mergeCell ref="H43:I43"/>
    <mergeCell ref="D49:E49"/>
    <mergeCell ref="F49:G49"/>
    <mergeCell ref="H49:I49"/>
    <mergeCell ref="D55:E55"/>
    <mergeCell ref="F55:G55"/>
    <mergeCell ref="H55:I55"/>
    <mergeCell ref="D62:E62"/>
    <mergeCell ref="F62:G62"/>
    <mergeCell ref="H62:I62"/>
    <mergeCell ref="A3:A20"/>
    <mergeCell ref="A21:A43"/>
    <mergeCell ref="A44:A62"/>
    <mergeCell ref="B3:B8"/>
    <mergeCell ref="B9:B14"/>
    <mergeCell ref="B15:B20"/>
    <mergeCell ref="B21:B27"/>
    <mergeCell ref="B28:B34"/>
    <mergeCell ref="B38:B43"/>
    <mergeCell ref="B44:B49"/>
    <mergeCell ref="B50:B55"/>
    <mergeCell ref="B57:B6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zoomScale="85" zoomScaleNormal="85" workbookViewId="0">
      <selection activeCell="C55" sqref="C55"/>
    </sheetView>
  </sheetViews>
  <sheetFormatPr defaultColWidth="9" defaultRowHeight="14.4"/>
  <cols>
    <col min="1" max="2" width="14.8148148148148" customWidth="1"/>
    <col min="3" max="3" width="19.212962962963" customWidth="1"/>
    <col min="4" max="9" width="9" style="1"/>
  </cols>
  <sheetData>
    <row r="1" spans="4:7">
      <c r="D1" s="2"/>
      <c r="E1" s="2"/>
      <c r="F1" s="2"/>
      <c r="G1" s="2"/>
    </row>
    <row r="2" ht="15.6" spans="1:9">
      <c r="A2" s="13"/>
      <c r="B2" s="13"/>
      <c r="C2" s="13"/>
      <c r="D2" s="4" t="s">
        <v>0</v>
      </c>
      <c r="E2" s="4"/>
      <c r="F2" s="4" t="s">
        <v>1</v>
      </c>
      <c r="G2" s="4"/>
      <c r="H2" s="4" t="s">
        <v>2</v>
      </c>
      <c r="I2" s="4"/>
    </row>
    <row r="3" ht="15.6" spans="1:9">
      <c r="A3" s="5" t="s">
        <v>3</v>
      </c>
      <c r="B3" s="14">
        <v>0</v>
      </c>
      <c r="C3" s="15"/>
      <c r="D3" s="2" t="s">
        <v>4</v>
      </c>
      <c r="E3" s="2" t="s">
        <v>5</v>
      </c>
      <c r="F3" s="2" t="s">
        <v>4</v>
      </c>
      <c r="G3" s="2" t="s">
        <v>5</v>
      </c>
      <c r="H3" s="2" t="s">
        <v>4</v>
      </c>
      <c r="I3" s="18" t="s">
        <v>5</v>
      </c>
    </row>
    <row r="4" spans="1:9">
      <c r="A4" s="5"/>
      <c r="B4" s="14"/>
      <c r="C4" s="11" t="s">
        <v>6</v>
      </c>
      <c r="D4" s="2">
        <v>17.3</v>
      </c>
      <c r="E4" s="10">
        <v>23.3</v>
      </c>
      <c r="F4" s="10">
        <v>0.505</v>
      </c>
      <c r="G4" s="10">
        <v>0.527</v>
      </c>
      <c r="H4" s="10">
        <v>5.51</v>
      </c>
      <c r="I4" s="10">
        <v>8.57</v>
      </c>
    </row>
    <row r="5" spans="1:9">
      <c r="A5" s="5"/>
      <c r="B5" s="14"/>
      <c r="C5" s="11" t="s">
        <v>7</v>
      </c>
      <c r="D5" s="2">
        <v>14.4</v>
      </c>
      <c r="E5" s="10">
        <v>25.2</v>
      </c>
      <c r="F5" s="10">
        <v>0.621</v>
      </c>
      <c r="G5" s="10">
        <v>0.473</v>
      </c>
      <c r="H5" s="10">
        <v>5.34</v>
      </c>
      <c r="I5" s="10">
        <v>9.39</v>
      </c>
    </row>
    <row r="6" spans="1:9">
      <c r="A6" s="5"/>
      <c r="B6" s="14"/>
      <c r="C6" s="11" t="s">
        <v>8</v>
      </c>
      <c r="D6" s="2">
        <v>17.5</v>
      </c>
      <c r="E6" s="10">
        <v>25.7</v>
      </c>
      <c r="F6" s="10">
        <v>0.627</v>
      </c>
      <c r="G6" s="10">
        <v>0.487</v>
      </c>
      <c r="H6" s="10">
        <v>5.17</v>
      </c>
      <c r="I6" s="10">
        <v>9.32</v>
      </c>
    </row>
    <row r="7" spans="1:9">
      <c r="A7" s="5"/>
      <c r="B7" s="14"/>
      <c r="C7" s="11" t="s">
        <v>9</v>
      </c>
      <c r="D7" s="2">
        <f t="shared" ref="D7:I7" si="0">AVERAGE(D4:D6)</f>
        <v>16.4</v>
      </c>
      <c r="E7" s="2">
        <f t="shared" si="0"/>
        <v>24.7333333333333</v>
      </c>
      <c r="F7" s="2">
        <f t="shared" si="0"/>
        <v>0.584333333333333</v>
      </c>
      <c r="G7" s="2">
        <f t="shared" si="0"/>
        <v>0.495666666666667</v>
      </c>
      <c r="H7" s="10">
        <f t="shared" si="0"/>
        <v>5.34</v>
      </c>
      <c r="I7" s="2">
        <f t="shared" si="0"/>
        <v>9.09333333333333</v>
      </c>
    </row>
    <row r="8" spans="1:9">
      <c r="A8" s="5"/>
      <c r="B8" s="14"/>
      <c r="C8" s="11" t="s">
        <v>10</v>
      </c>
      <c r="D8" s="2">
        <f>AVERAGE(D7:E7)</f>
        <v>20.5666666666667</v>
      </c>
      <c r="E8" s="2"/>
      <c r="F8" s="2">
        <f>AVERAGE(F7:G7)</f>
        <v>0.54</v>
      </c>
      <c r="G8" s="2"/>
      <c r="H8" s="2">
        <f>AVERAGE(H7:I7)</f>
        <v>7.21666666666667</v>
      </c>
      <c r="I8" s="2"/>
    </row>
    <row r="9" ht="15.6" spans="1:9">
      <c r="A9" s="5"/>
      <c r="B9" s="14">
        <v>1</v>
      </c>
      <c r="C9" s="15"/>
      <c r="D9" s="2" t="s">
        <v>4</v>
      </c>
      <c r="E9" s="2" t="s">
        <v>5</v>
      </c>
      <c r="F9" s="2" t="s">
        <v>4</v>
      </c>
      <c r="G9" s="2" t="s">
        <v>5</v>
      </c>
      <c r="H9" s="2" t="s">
        <v>4</v>
      </c>
      <c r="I9" s="18" t="s">
        <v>5</v>
      </c>
    </row>
    <row r="10" spans="1:9">
      <c r="A10" s="5"/>
      <c r="B10" s="14"/>
      <c r="C10" s="11" t="s">
        <v>6</v>
      </c>
      <c r="D10" s="10">
        <v>18.5</v>
      </c>
      <c r="E10" s="10">
        <v>27.3</v>
      </c>
      <c r="F10" s="2">
        <v>0.639</v>
      </c>
      <c r="G10" s="10">
        <v>0.556</v>
      </c>
      <c r="H10" s="10">
        <v>7.21</v>
      </c>
      <c r="I10" s="10">
        <v>7.31</v>
      </c>
    </row>
    <row r="11" spans="1:9">
      <c r="A11" s="5"/>
      <c r="B11" s="14"/>
      <c r="C11" s="11" t="s">
        <v>7</v>
      </c>
      <c r="D11" s="10">
        <v>20.3</v>
      </c>
      <c r="E11" s="10">
        <v>28.2</v>
      </c>
      <c r="F11" s="2">
        <v>0.651</v>
      </c>
      <c r="G11" s="10">
        <v>0.638</v>
      </c>
      <c r="H11" s="10">
        <v>8.19</v>
      </c>
      <c r="I11" s="10">
        <v>7.47</v>
      </c>
    </row>
    <row r="12" spans="1:9">
      <c r="A12" s="5"/>
      <c r="B12" s="14"/>
      <c r="C12" s="11" t="s">
        <v>8</v>
      </c>
      <c r="D12" s="10">
        <v>21</v>
      </c>
      <c r="E12" s="10">
        <v>30.9</v>
      </c>
      <c r="F12" s="2">
        <v>0.51</v>
      </c>
      <c r="G12" s="10">
        <v>0.624</v>
      </c>
      <c r="H12" s="10">
        <v>8.26</v>
      </c>
      <c r="I12" s="10">
        <v>6.99</v>
      </c>
    </row>
    <row r="13" spans="1:9">
      <c r="A13" s="5"/>
      <c r="B13" s="14"/>
      <c r="C13" s="11" t="s">
        <v>9</v>
      </c>
      <c r="D13" s="2">
        <f t="shared" ref="D13:I13" si="1">AVERAGE(D10:D12)</f>
        <v>19.9333333333333</v>
      </c>
      <c r="E13" s="2">
        <f t="shared" si="1"/>
        <v>28.8</v>
      </c>
      <c r="F13" s="2">
        <f t="shared" si="1"/>
        <v>0.6</v>
      </c>
      <c r="G13" s="2">
        <f t="shared" si="1"/>
        <v>0.606</v>
      </c>
      <c r="H13" s="2">
        <f t="shared" si="1"/>
        <v>7.88666666666667</v>
      </c>
      <c r="I13" s="2">
        <f t="shared" si="1"/>
        <v>7.25666666666667</v>
      </c>
    </row>
    <row r="14" spans="1:9">
      <c r="A14" s="5"/>
      <c r="B14" s="14"/>
      <c r="C14" s="11" t="s">
        <v>10</v>
      </c>
      <c r="D14" s="2">
        <f>AVERAGE(D13:E13)</f>
        <v>24.3666666666667</v>
      </c>
      <c r="E14" s="2"/>
      <c r="F14" s="2">
        <f>AVERAGE(F13:G13)</f>
        <v>0.603</v>
      </c>
      <c r="G14" s="2"/>
      <c r="H14" s="2">
        <f>AVERAGE(H13:I13)</f>
        <v>7.57166666666667</v>
      </c>
      <c r="I14" s="2"/>
    </row>
    <row r="15" ht="15.6" spans="1:9">
      <c r="A15" s="5"/>
      <c r="B15" s="14">
        <v>3</v>
      </c>
      <c r="C15" s="11"/>
      <c r="D15" s="2" t="s">
        <v>4</v>
      </c>
      <c r="E15" s="2" t="s">
        <v>5</v>
      </c>
      <c r="F15" s="2" t="s">
        <v>4</v>
      </c>
      <c r="G15" s="2" t="s">
        <v>5</v>
      </c>
      <c r="H15" s="2" t="s">
        <v>4</v>
      </c>
      <c r="I15" s="18" t="s">
        <v>5</v>
      </c>
    </row>
    <row r="16" spans="1:9">
      <c r="A16" s="5"/>
      <c r="B16" s="14"/>
      <c r="C16" s="11" t="s">
        <v>6</v>
      </c>
      <c r="D16" s="10">
        <v>22.9</v>
      </c>
      <c r="E16" s="10">
        <v>26.9</v>
      </c>
      <c r="F16" s="10">
        <v>0.57</v>
      </c>
      <c r="G16" s="10">
        <v>0.589</v>
      </c>
      <c r="H16" s="10">
        <v>6.93</v>
      </c>
      <c r="I16" s="10">
        <v>8.86</v>
      </c>
    </row>
    <row r="17" spans="1:9">
      <c r="A17" s="5"/>
      <c r="B17" s="14"/>
      <c r="C17" s="11" t="s">
        <v>7</v>
      </c>
      <c r="D17" s="10">
        <v>23.4</v>
      </c>
      <c r="E17" s="10">
        <v>26.4</v>
      </c>
      <c r="F17" s="10">
        <v>0.608</v>
      </c>
      <c r="G17" s="10">
        <v>0.601</v>
      </c>
      <c r="H17" s="10">
        <v>6.92</v>
      </c>
      <c r="I17" s="10">
        <v>8.67</v>
      </c>
    </row>
    <row r="18" spans="1:9">
      <c r="A18" s="5"/>
      <c r="B18" s="14"/>
      <c r="C18" s="11" t="s">
        <v>8</v>
      </c>
      <c r="D18" s="10">
        <v>25.2</v>
      </c>
      <c r="E18" s="10">
        <v>26.6</v>
      </c>
      <c r="F18" s="10">
        <v>0.666</v>
      </c>
      <c r="G18" s="10">
        <v>0.649</v>
      </c>
      <c r="H18" s="10">
        <v>7.3</v>
      </c>
      <c r="I18" s="10">
        <v>8.33</v>
      </c>
    </row>
    <row r="19" spans="1:9">
      <c r="A19" s="5"/>
      <c r="B19" s="14"/>
      <c r="C19" s="16" t="s">
        <v>9</v>
      </c>
      <c r="D19" s="2">
        <f t="shared" ref="D19:I19" si="2">AVERAGE(D16:D18)</f>
        <v>23.8333333333333</v>
      </c>
      <c r="E19" s="2">
        <f t="shared" si="2"/>
        <v>26.6333333333333</v>
      </c>
      <c r="F19" s="2">
        <f t="shared" si="2"/>
        <v>0.614666666666667</v>
      </c>
      <c r="G19" s="2">
        <f t="shared" si="2"/>
        <v>0.613</v>
      </c>
      <c r="H19" s="2">
        <f t="shared" si="2"/>
        <v>7.05</v>
      </c>
      <c r="I19" s="2">
        <f t="shared" si="2"/>
        <v>8.62</v>
      </c>
    </row>
    <row r="20" spans="1:9">
      <c r="A20" s="5"/>
      <c r="B20" s="14"/>
      <c r="C20" s="11" t="s">
        <v>10</v>
      </c>
      <c r="D20" s="2">
        <f>AVERAGE(D19:E19)</f>
        <v>25.2333333333333</v>
      </c>
      <c r="E20" s="2"/>
      <c r="F20" s="2">
        <f>AVERAGE(F19:G19)</f>
        <v>0.613833333333333</v>
      </c>
      <c r="G20" s="2"/>
      <c r="H20" s="2">
        <f>AVERAGE(H19:I19)</f>
        <v>7.835</v>
      </c>
      <c r="I20" s="2"/>
    </row>
    <row r="21" ht="15.6" spans="1:9">
      <c r="A21" s="5" t="s">
        <v>11</v>
      </c>
      <c r="B21" s="14">
        <v>0</v>
      </c>
      <c r="C21" s="15"/>
      <c r="D21" s="2" t="s">
        <v>4</v>
      </c>
      <c r="E21" s="2" t="s">
        <v>5</v>
      </c>
      <c r="F21" s="2" t="s">
        <v>4</v>
      </c>
      <c r="G21" s="2" t="s">
        <v>5</v>
      </c>
      <c r="H21" s="2" t="s">
        <v>4</v>
      </c>
      <c r="I21" s="18" t="s">
        <v>5</v>
      </c>
    </row>
    <row r="22" spans="1:9">
      <c r="A22" s="5"/>
      <c r="B22" s="14"/>
      <c r="C22" s="11" t="s">
        <v>6</v>
      </c>
      <c r="D22" s="10">
        <v>19.8</v>
      </c>
      <c r="E22" s="10">
        <v>28.5</v>
      </c>
      <c r="F22" s="10">
        <v>0.575</v>
      </c>
      <c r="G22" s="10">
        <v>0.44</v>
      </c>
      <c r="H22" s="10">
        <v>5.96</v>
      </c>
      <c r="I22" s="10">
        <v>7.93</v>
      </c>
    </row>
    <row r="23" spans="1:9">
      <c r="A23" s="5"/>
      <c r="B23" s="14"/>
      <c r="C23" s="11" t="s">
        <v>7</v>
      </c>
      <c r="D23" s="10">
        <v>17</v>
      </c>
      <c r="E23" s="10">
        <v>27.4</v>
      </c>
      <c r="F23" s="10">
        <v>0.541</v>
      </c>
      <c r="G23" s="10">
        <v>0.34</v>
      </c>
      <c r="H23" s="10">
        <v>5.92</v>
      </c>
      <c r="I23" s="10">
        <v>8.23</v>
      </c>
    </row>
    <row r="24" spans="1:9">
      <c r="A24" s="5"/>
      <c r="B24" s="14"/>
      <c r="C24" s="11" t="s">
        <v>8</v>
      </c>
      <c r="D24" s="10">
        <v>18</v>
      </c>
      <c r="E24" s="10">
        <v>24.3</v>
      </c>
      <c r="F24" s="10">
        <v>0.562</v>
      </c>
      <c r="G24" s="10">
        <v>0.342</v>
      </c>
      <c r="H24" s="10">
        <v>5.88</v>
      </c>
      <c r="I24" s="10">
        <v>7.9</v>
      </c>
    </row>
    <row r="25" ht="15.6" spans="1:9">
      <c r="A25" s="5"/>
      <c r="B25" s="14"/>
      <c r="C25" s="11" t="s">
        <v>9</v>
      </c>
      <c r="D25" s="2">
        <f t="shared" ref="D25:I25" si="3">AVERAGE(D22:D24)</f>
        <v>18.2666666666667</v>
      </c>
      <c r="E25" s="10">
        <f t="shared" si="3"/>
        <v>26.7333333333333</v>
      </c>
      <c r="F25" s="10">
        <f t="shared" si="3"/>
        <v>0.559333333333333</v>
      </c>
      <c r="G25" s="2">
        <f t="shared" si="3"/>
        <v>0.374</v>
      </c>
      <c r="H25" s="2">
        <f t="shared" si="3"/>
        <v>5.92</v>
      </c>
      <c r="I25" s="18">
        <f t="shared" si="3"/>
        <v>8.02</v>
      </c>
    </row>
    <row r="26" spans="1:9">
      <c r="A26" s="5"/>
      <c r="B26" s="14"/>
      <c r="C26" s="11" t="s">
        <v>10</v>
      </c>
      <c r="D26" s="2">
        <f>AVERAGE(D25:E25)</f>
        <v>22.5</v>
      </c>
      <c r="E26" s="2"/>
      <c r="F26" s="2">
        <f>AVERAGE(F25:G25)</f>
        <v>0.466666666666667</v>
      </c>
      <c r="G26" s="2"/>
      <c r="H26" s="2">
        <f>AVERAGE(H25:I25)</f>
        <v>6.97</v>
      </c>
      <c r="I26" s="2"/>
    </row>
    <row r="27" ht="15.6" spans="1:9">
      <c r="A27" s="5"/>
      <c r="B27" s="14">
        <v>1</v>
      </c>
      <c r="C27" s="11"/>
      <c r="D27" s="2" t="s">
        <v>4</v>
      </c>
      <c r="E27" s="2" t="s">
        <v>5</v>
      </c>
      <c r="F27" s="2" t="s">
        <v>4</v>
      </c>
      <c r="G27" s="2" t="s">
        <v>5</v>
      </c>
      <c r="H27" s="2" t="s">
        <v>4</v>
      </c>
      <c r="I27" s="18" t="s">
        <v>5</v>
      </c>
    </row>
    <row r="28" spans="1:9">
      <c r="A28" s="5"/>
      <c r="B28" s="14"/>
      <c r="C28" s="16" t="s">
        <v>6</v>
      </c>
      <c r="D28" s="10">
        <v>23</v>
      </c>
      <c r="E28" s="10">
        <v>27.1</v>
      </c>
      <c r="F28" s="10">
        <v>0.541</v>
      </c>
      <c r="G28" s="10">
        <v>0.473</v>
      </c>
      <c r="H28" s="10">
        <v>7.6</v>
      </c>
      <c r="I28" s="10">
        <v>7.07</v>
      </c>
    </row>
    <row r="29" spans="1:9">
      <c r="A29" s="5"/>
      <c r="B29" s="14"/>
      <c r="C29" s="11" t="s">
        <v>7</v>
      </c>
      <c r="D29" s="10">
        <v>23.1</v>
      </c>
      <c r="E29" s="10">
        <v>26.3</v>
      </c>
      <c r="F29" s="10">
        <v>0.565</v>
      </c>
      <c r="G29" s="10">
        <v>0.54</v>
      </c>
      <c r="H29" s="10">
        <v>7.52</v>
      </c>
      <c r="I29" s="10">
        <v>6.05</v>
      </c>
    </row>
    <row r="30" spans="1:9">
      <c r="A30" s="5"/>
      <c r="B30" s="14"/>
      <c r="C30" s="11" t="s">
        <v>8</v>
      </c>
      <c r="D30" s="10">
        <v>22.4</v>
      </c>
      <c r="E30" s="10">
        <v>24.6</v>
      </c>
      <c r="F30" s="10">
        <v>0.546</v>
      </c>
      <c r="G30" s="10">
        <v>0.463</v>
      </c>
      <c r="H30" s="10">
        <v>7.49</v>
      </c>
      <c r="I30" s="10">
        <v>6.16</v>
      </c>
    </row>
    <row r="31" spans="1:9">
      <c r="A31" s="5"/>
      <c r="B31" s="14"/>
      <c r="C31" s="11" t="s">
        <v>9</v>
      </c>
      <c r="D31" s="2">
        <f t="shared" ref="D31:I31" si="4">AVERAGE(D28:D30)</f>
        <v>22.8333333333333</v>
      </c>
      <c r="E31" s="2">
        <f t="shared" si="4"/>
        <v>26</v>
      </c>
      <c r="F31" s="2">
        <f t="shared" si="4"/>
        <v>0.550666666666667</v>
      </c>
      <c r="G31" s="2">
        <f t="shared" si="4"/>
        <v>0.492</v>
      </c>
      <c r="H31" s="10">
        <f t="shared" si="4"/>
        <v>7.53666666666667</v>
      </c>
      <c r="I31" s="2">
        <f t="shared" si="4"/>
        <v>6.42666666666667</v>
      </c>
    </row>
    <row r="32" spans="1:9">
      <c r="A32" s="5"/>
      <c r="B32" s="14"/>
      <c r="C32" s="11" t="s">
        <v>10</v>
      </c>
      <c r="D32" s="2">
        <f>AVERAGE(D31:E31)</f>
        <v>24.4166666666667</v>
      </c>
      <c r="E32" s="2"/>
      <c r="F32" s="2">
        <f>AVERAGE(F31:G31)</f>
        <v>0.521333333333333</v>
      </c>
      <c r="G32" s="2"/>
      <c r="H32" s="2">
        <f>AVERAGE(H31:I31)</f>
        <v>6.98166666666667</v>
      </c>
      <c r="I32" s="2"/>
    </row>
    <row r="33" ht="15.6" spans="1:9">
      <c r="A33" s="5"/>
      <c r="B33" s="14">
        <v>3</v>
      </c>
      <c r="C33" s="11"/>
      <c r="D33" s="2" t="s">
        <v>4</v>
      </c>
      <c r="E33" s="2" t="s">
        <v>5</v>
      </c>
      <c r="F33" s="2" t="s">
        <v>4</v>
      </c>
      <c r="G33" s="2" t="s">
        <v>5</v>
      </c>
      <c r="H33" s="2" t="s">
        <v>4</v>
      </c>
      <c r="I33" s="18" t="s">
        <v>5</v>
      </c>
    </row>
    <row r="34" spans="1:9">
      <c r="A34" s="5"/>
      <c r="B34" s="14"/>
      <c r="C34" s="11" t="s">
        <v>6</v>
      </c>
      <c r="D34" s="10">
        <v>25.3</v>
      </c>
      <c r="E34" s="10">
        <v>24.2</v>
      </c>
      <c r="F34" s="10">
        <v>0.496</v>
      </c>
      <c r="G34" s="10">
        <v>0.554</v>
      </c>
      <c r="H34" s="10">
        <v>6.94</v>
      </c>
      <c r="I34" s="10">
        <v>8.22</v>
      </c>
    </row>
    <row r="35" spans="1:9">
      <c r="A35" s="5"/>
      <c r="B35" s="14"/>
      <c r="C35" s="11" t="s">
        <v>7</v>
      </c>
      <c r="D35" s="10">
        <v>24.1</v>
      </c>
      <c r="E35" s="10">
        <v>28</v>
      </c>
      <c r="F35" s="10">
        <v>0.579</v>
      </c>
      <c r="G35" s="10">
        <v>0.584</v>
      </c>
      <c r="H35" s="10">
        <v>6.53</v>
      </c>
      <c r="I35" s="10">
        <v>8.75</v>
      </c>
    </row>
    <row r="36" spans="1:9">
      <c r="A36" s="5"/>
      <c r="B36" s="14"/>
      <c r="C36" s="11" t="s">
        <v>8</v>
      </c>
      <c r="D36" s="10">
        <v>23.2</v>
      </c>
      <c r="E36" s="10">
        <v>27.1</v>
      </c>
      <c r="F36" s="10">
        <v>0.603</v>
      </c>
      <c r="G36" s="10">
        <v>0.405</v>
      </c>
      <c r="H36" s="10">
        <v>6.35</v>
      </c>
      <c r="I36" s="10">
        <v>7.34</v>
      </c>
    </row>
    <row r="37" ht="15.6" spans="1:9">
      <c r="A37" s="5"/>
      <c r="B37" s="14"/>
      <c r="C37" s="11" t="s">
        <v>9</v>
      </c>
      <c r="D37" s="10">
        <f t="shared" ref="D37:I37" si="5">AVERAGE(D34:D36)</f>
        <v>24.2</v>
      </c>
      <c r="E37" s="2">
        <f t="shared" si="5"/>
        <v>26.4333333333333</v>
      </c>
      <c r="F37" s="2">
        <f t="shared" si="5"/>
        <v>0.559333333333333</v>
      </c>
      <c r="G37" s="2">
        <f t="shared" si="5"/>
        <v>0.514333333333333</v>
      </c>
      <c r="H37" s="2">
        <f t="shared" si="5"/>
        <v>6.60666666666667</v>
      </c>
      <c r="I37" s="18">
        <f t="shared" si="5"/>
        <v>8.10333333333333</v>
      </c>
    </row>
    <row r="38" spans="1:9">
      <c r="A38" s="5"/>
      <c r="B38" s="14"/>
      <c r="C38" s="11" t="s">
        <v>10</v>
      </c>
      <c r="D38" s="2">
        <f>AVERAGE(D37:E37)</f>
        <v>25.3166666666667</v>
      </c>
      <c r="E38" s="2"/>
      <c r="F38" s="2">
        <f>AVERAGE(F37:G37)</f>
        <v>0.536833333333333</v>
      </c>
      <c r="G38" s="2"/>
      <c r="H38" s="2">
        <f>AVERAGE(H37:I37)</f>
        <v>7.355</v>
      </c>
      <c r="I38" s="2"/>
    </row>
    <row r="39" ht="15.6" spans="1:9">
      <c r="A39" s="5" t="s">
        <v>12</v>
      </c>
      <c r="B39" s="14">
        <v>0</v>
      </c>
      <c r="C39" s="15"/>
      <c r="D39" s="2" t="s">
        <v>4</v>
      </c>
      <c r="E39" s="2" t="s">
        <v>5</v>
      </c>
      <c r="F39" s="2" t="s">
        <v>4</v>
      </c>
      <c r="G39" s="2" t="s">
        <v>5</v>
      </c>
      <c r="H39" s="2" t="s">
        <v>4</v>
      </c>
      <c r="I39" s="18" t="s">
        <v>5</v>
      </c>
    </row>
    <row r="40" spans="1:9">
      <c r="A40" s="5"/>
      <c r="B40" s="14"/>
      <c r="C40" s="11" t="s">
        <v>6</v>
      </c>
      <c r="D40" s="10">
        <v>22</v>
      </c>
      <c r="E40" s="10">
        <v>23.5</v>
      </c>
      <c r="F40" s="10">
        <v>0.575</v>
      </c>
      <c r="G40" s="10">
        <v>0.469</v>
      </c>
      <c r="H40" s="10">
        <v>7.05</v>
      </c>
      <c r="I40" s="10">
        <v>7.53</v>
      </c>
    </row>
    <row r="41" spans="1:9">
      <c r="A41" s="5"/>
      <c r="B41" s="14"/>
      <c r="C41" s="11" t="s">
        <v>7</v>
      </c>
      <c r="D41" s="10">
        <v>20.7</v>
      </c>
      <c r="E41" s="10">
        <v>22.1</v>
      </c>
      <c r="F41" s="10">
        <v>0.553</v>
      </c>
      <c r="G41" s="10">
        <v>0.45</v>
      </c>
      <c r="H41" s="10">
        <v>7.03</v>
      </c>
      <c r="I41" s="10">
        <v>7.63</v>
      </c>
    </row>
    <row r="42" spans="1:9">
      <c r="A42" s="5"/>
      <c r="B42" s="14"/>
      <c r="C42" s="11" t="s">
        <v>8</v>
      </c>
      <c r="D42" s="10">
        <v>21.8</v>
      </c>
      <c r="E42" s="10">
        <v>20.4</v>
      </c>
      <c r="F42" s="10">
        <v>0.556</v>
      </c>
      <c r="G42" s="10">
        <v>0.458</v>
      </c>
      <c r="H42" s="10">
        <v>7.38</v>
      </c>
      <c r="I42" s="10">
        <v>7.47</v>
      </c>
    </row>
    <row r="43" spans="1:9">
      <c r="A43" s="5"/>
      <c r="B43" s="14"/>
      <c r="C43" s="11" t="s">
        <v>9</v>
      </c>
      <c r="D43" s="2">
        <f t="shared" ref="D43:I43" si="6">AVERAGE(D40:D42)</f>
        <v>21.5</v>
      </c>
      <c r="E43" s="2">
        <f t="shared" si="6"/>
        <v>22</v>
      </c>
      <c r="F43" s="2">
        <f t="shared" si="6"/>
        <v>0.561333333333333</v>
      </c>
      <c r="G43" s="2">
        <f t="shared" si="6"/>
        <v>0.459</v>
      </c>
      <c r="H43" s="2">
        <f t="shared" si="6"/>
        <v>7.15333333333333</v>
      </c>
      <c r="I43" s="2">
        <f t="shared" si="6"/>
        <v>7.54333333333333</v>
      </c>
    </row>
    <row r="44" spans="1:9">
      <c r="A44" s="5"/>
      <c r="B44" s="14"/>
      <c r="C44" s="11" t="s">
        <v>10</v>
      </c>
      <c r="D44" s="2">
        <f>AVERAGE(D43:E43)</f>
        <v>21.75</v>
      </c>
      <c r="E44" s="2"/>
      <c r="F44" s="2">
        <f>AVERAGE(F43:G43)</f>
        <v>0.510166666666667</v>
      </c>
      <c r="G44" s="2"/>
      <c r="H44" s="2">
        <f>AVERAGE(H43:I43)</f>
        <v>7.34833333333333</v>
      </c>
      <c r="I44" s="2"/>
    </row>
    <row r="45" ht="15.6" spans="1:9">
      <c r="A45" s="5"/>
      <c r="B45" s="14">
        <v>1</v>
      </c>
      <c r="C45" s="15"/>
      <c r="D45" s="10" t="s">
        <v>4</v>
      </c>
      <c r="E45" s="2" t="s">
        <v>5</v>
      </c>
      <c r="F45" s="2" t="s">
        <v>4</v>
      </c>
      <c r="G45" s="2" t="s">
        <v>5</v>
      </c>
      <c r="H45" s="2" t="s">
        <v>4</v>
      </c>
      <c r="I45" s="18" t="s">
        <v>5</v>
      </c>
    </row>
    <row r="46" spans="1:9">
      <c r="A46" s="5"/>
      <c r="B46" s="14"/>
      <c r="C46" s="11" t="s">
        <v>6</v>
      </c>
      <c r="D46" s="10">
        <v>30.3</v>
      </c>
      <c r="E46" s="10">
        <v>25.4</v>
      </c>
      <c r="F46" s="10">
        <v>0.547</v>
      </c>
      <c r="G46" s="10">
        <v>0.413</v>
      </c>
      <c r="H46" s="10">
        <v>7.79</v>
      </c>
      <c r="I46" s="10">
        <v>6.99</v>
      </c>
    </row>
    <row r="47" spans="1:9">
      <c r="A47" s="5"/>
      <c r="B47" s="14"/>
      <c r="C47" s="11" t="s">
        <v>7</v>
      </c>
      <c r="D47" s="10">
        <v>26.6</v>
      </c>
      <c r="E47" s="10">
        <v>24.5</v>
      </c>
      <c r="F47" s="10">
        <v>0.615</v>
      </c>
      <c r="G47" s="10">
        <v>0.498</v>
      </c>
      <c r="H47" s="10">
        <v>7.66</v>
      </c>
      <c r="I47" s="10">
        <v>7.52</v>
      </c>
    </row>
    <row r="48" spans="1:9">
      <c r="A48" s="5"/>
      <c r="B48" s="14"/>
      <c r="C48" s="11" t="s">
        <v>8</v>
      </c>
      <c r="D48" s="10">
        <v>30.9</v>
      </c>
      <c r="E48" s="10">
        <v>26.5</v>
      </c>
      <c r="F48" s="10">
        <v>0.537</v>
      </c>
      <c r="G48" s="10">
        <v>0.511</v>
      </c>
      <c r="H48" s="10">
        <v>7.75</v>
      </c>
      <c r="I48" s="10">
        <v>7.5</v>
      </c>
    </row>
    <row r="49" spans="1:9">
      <c r="A49" s="5"/>
      <c r="B49" s="14"/>
      <c r="C49" s="11" t="s">
        <v>9</v>
      </c>
      <c r="D49" s="2">
        <f t="shared" ref="D49:I49" si="7">AVERAGE(D46:D48)</f>
        <v>29.2666666666667</v>
      </c>
      <c r="E49" s="2">
        <f t="shared" si="7"/>
        <v>25.4666666666667</v>
      </c>
      <c r="F49" s="2">
        <f t="shared" si="7"/>
        <v>0.566333333333333</v>
      </c>
      <c r="G49" s="2">
        <f t="shared" si="7"/>
        <v>0.474</v>
      </c>
      <c r="H49" s="2">
        <f t="shared" si="7"/>
        <v>7.73333333333333</v>
      </c>
      <c r="I49" s="2">
        <f t="shared" si="7"/>
        <v>7.33666666666667</v>
      </c>
    </row>
    <row r="50" spans="1:9">
      <c r="A50" s="5"/>
      <c r="B50" s="14"/>
      <c r="C50" s="11" t="s">
        <v>10</v>
      </c>
      <c r="D50" s="2">
        <f>AVERAGE(D49:E49)</f>
        <v>27.3666666666667</v>
      </c>
      <c r="E50" s="2"/>
      <c r="F50" s="2">
        <f>AVERAGE(F49:G49)</f>
        <v>0.520166666666667</v>
      </c>
      <c r="G50" s="2"/>
      <c r="H50" s="2">
        <f>AVERAGE(H49:I49)</f>
        <v>7.535</v>
      </c>
      <c r="I50" s="2"/>
    </row>
    <row r="51" ht="15.6" spans="1:9">
      <c r="A51" s="5"/>
      <c r="B51" s="14">
        <v>3</v>
      </c>
      <c r="C51" s="15"/>
      <c r="D51" s="2" t="s">
        <v>4</v>
      </c>
      <c r="E51" s="2" t="s">
        <v>5</v>
      </c>
      <c r="F51" s="2" t="s">
        <v>4</v>
      </c>
      <c r="G51" s="2" t="s">
        <v>5</v>
      </c>
      <c r="H51" s="2" t="s">
        <v>4</v>
      </c>
      <c r="I51" s="18" t="s">
        <v>5</v>
      </c>
    </row>
    <row r="52" spans="1:9">
      <c r="A52" s="5"/>
      <c r="B52" s="14"/>
      <c r="C52" s="11" t="s">
        <v>6</v>
      </c>
      <c r="D52" s="10">
        <v>24.3</v>
      </c>
      <c r="E52" s="10">
        <v>30.2</v>
      </c>
      <c r="F52" s="10">
        <v>0.479</v>
      </c>
      <c r="G52" s="10">
        <v>0.532</v>
      </c>
      <c r="H52" s="10">
        <v>3.97</v>
      </c>
      <c r="I52" s="10">
        <v>8.42</v>
      </c>
    </row>
    <row r="53" spans="1:9">
      <c r="A53" s="5"/>
      <c r="B53" s="14"/>
      <c r="C53" s="11" t="s">
        <v>7</v>
      </c>
      <c r="D53" s="10">
        <v>20.3</v>
      </c>
      <c r="E53" s="10">
        <v>21.6</v>
      </c>
      <c r="F53" s="10">
        <v>0.442</v>
      </c>
      <c r="G53" s="10">
        <v>0.779</v>
      </c>
      <c r="H53" s="10">
        <v>4.08</v>
      </c>
      <c r="I53" s="10">
        <v>8.72</v>
      </c>
    </row>
    <row r="54" spans="1:9">
      <c r="A54" s="5"/>
      <c r="B54" s="14"/>
      <c r="C54" s="11" t="s">
        <v>8</v>
      </c>
      <c r="D54" s="10">
        <v>19.9</v>
      </c>
      <c r="E54" s="10">
        <v>26.2</v>
      </c>
      <c r="F54" s="10">
        <v>0.42</v>
      </c>
      <c r="G54" s="10">
        <v>0.481</v>
      </c>
      <c r="H54" s="10">
        <v>4.08</v>
      </c>
      <c r="I54" s="10">
        <v>8.16</v>
      </c>
    </row>
    <row r="55" spans="1:9">
      <c r="A55" s="5"/>
      <c r="B55" s="14"/>
      <c r="C55" s="11" t="s">
        <v>9</v>
      </c>
      <c r="D55" s="2">
        <f t="shared" ref="D55:I55" si="8">AVERAGE(D52:D54)</f>
        <v>21.5</v>
      </c>
      <c r="E55" s="10">
        <f t="shared" si="8"/>
        <v>26</v>
      </c>
      <c r="F55" s="2">
        <f t="shared" si="8"/>
        <v>0.447</v>
      </c>
      <c r="G55" s="10">
        <f t="shared" si="8"/>
        <v>0.597333333333333</v>
      </c>
      <c r="H55" s="2">
        <f t="shared" si="8"/>
        <v>4.04333333333333</v>
      </c>
      <c r="I55" s="10">
        <f t="shared" si="8"/>
        <v>8.43333333333333</v>
      </c>
    </row>
    <row r="56" spans="1:9">
      <c r="A56" s="5"/>
      <c r="B56" s="14"/>
      <c r="C56" s="11" t="s">
        <v>10</v>
      </c>
      <c r="D56" s="2">
        <f>AVERAGE(D55:E55)</f>
        <v>23.75</v>
      </c>
      <c r="E56" s="2"/>
      <c r="F56" s="2">
        <f>AVERAGE(F55:G55)</f>
        <v>0.522166666666667</v>
      </c>
      <c r="G56" s="2"/>
      <c r="H56" s="2">
        <f>AVERAGE(H55:I55)</f>
        <v>6.23833333333333</v>
      </c>
      <c r="I56" s="2"/>
    </row>
    <row r="57" spans="1:1">
      <c r="A57" s="17"/>
    </row>
  </sheetData>
  <mergeCells count="42">
    <mergeCell ref="D2:E2"/>
    <mergeCell ref="F2:G2"/>
    <mergeCell ref="H2:I2"/>
    <mergeCell ref="D8:E8"/>
    <mergeCell ref="F8:G8"/>
    <mergeCell ref="H8:I8"/>
    <mergeCell ref="D14:E14"/>
    <mergeCell ref="F14:G14"/>
    <mergeCell ref="H14:I14"/>
    <mergeCell ref="D20:E20"/>
    <mergeCell ref="F20:G20"/>
    <mergeCell ref="H20:I20"/>
    <mergeCell ref="D26:E26"/>
    <mergeCell ref="F26:G26"/>
    <mergeCell ref="H26:I26"/>
    <mergeCell ref="D32:E32"/>
    <mergeCell ref="F32:G32"/>
    <mergeCell ref="H32:I32"/>
    <mergeCell ref="D38:E38"/>
    <mergeCell ref="F38:G38"/>
    <mergeCell ref="H38:I38"/>
    <mergeCell ref="D44:E44"/>
    <mergeCell ref="F44:G44"/>
    <mergeCell ref="H44:I44"/>
    <mergeCell ref="D50:E50"/>
    <mergeCell ref="F50:G50"/>
    <mergeCell ref="H50:I50"/>
    <mergeCell ref="D56:E56"/>
    <mergeCell ref="F56:G56"/>
    <mergeCell ref="H56:I56"/>
    <mergeCell ref="A3:A20"/>
    <mergeCell ref="A21:A38"/>
    <mergeCell ref="A39:A56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zoomScale="85" zoomScaleNormal="85" workbookViewId="0">
      <selection activeCell="C55" sqref="C55"/>
    </sheetView>
  </sheetViews>
  <sheetFormatPr defaultColWidth="9" defaultRowHeight="14.4"/>
  <cols>
    <col min="1" max="2" width="14.8148148148148" customWidth="1"/>
    <col min="3" max="3" width="20.2592592592593" customWidth="1"/>
    <col min="4" max="9" width="9" style="1" customWidth="1"/>
  </cols>
  <sheetData>
    <row r="1" spans="4:7">
      <c r="D1" s="2"/>
      <c r="E1" s="2"/>
      <c r="F1" s="2"/>
      <c r="G1" s="2"/>
    </row>
    <row r="2" ht="15.6" spans="1:9">
      <c r="A2" s="3"/>
      <c r="B2" s="3"/>
      <c r="C2" s="3"/>
      <c r="D2" s="4" t="s">
        <v>0</v>
      </c>
      <c r="E2" s="4"/>
      <c r="F2" s="4" t="s">
        <v>1</v>
      </c>
      <c r="G2" s="4"/>
      <c r="H2" s="4" t="s">
        <v>2</v>
      </c>
      <c r="I2" s="4"/>
    </row>
    <row r="3" ht="15.6" spans="1:9">
      <c r="A3" s="5" t="s">
        <v>3</v>
      </c>
      <c r="B3" s="6">
        <v>0</v>
      </c>
      <c r="C3" s="7"/>
      <c r="D3" s="8" t="s">
        <v>4</v>
      </c>
      <c r="E3" s="8" t="s">
        <v>5</v>
      </c>
      <c r="F3" s="8" t="s">
        <v>4</v>
      </c>
      <c r="G3" s="8" t="s">
        <v>5</v>
      </c>
      <c r="H3" s="8" t="s">
        <v>4</v>
      </c>
      <c r="I3" s="12" t="s">
        <v>5</v>
      </c>
    </row>
    <row r="4" spans="1:9">
      <c r="A4" s="5"/>
      <c r="B4" s="6"/>
      <c r="C4" s="9" t="s">
        <v>6</v>
      </c>
      <c r="D4" s="10">
        <v>12.1</v>
      </c>
      <c r="E4" s="10">
        <v>20</v>
      </c>
      <c r="F4" s="10">
        <v>0.152</v>
      </c>
      <c r="G4" s="10">
        <v>0.569</v>
      </c>
      <c r="H4" s="10">
        <v>3.6</v>
      </c>
      <c r="I4" s="10">
        <v>7.94</v>
      </c>
    </row>
    <row r="5" spans="1:9">
      <c r="A5" s="5"/>
      <c r="B5" s="6"/>
      <c r="C5" s="9" t="s">
        <v>7</v>
      </c>
      <c r="D5" s="10">
        <v>13.7</v>
      </c>
      <c r="E5" s="10">
        <v>25.2</v>
      </c>
      <c r="F5" s="10">
        <v>0.306</v>
      </c>
      <c r="G5" s="10">
        <v>0.409</v>
      </c>
      <c r="H5" s="10">
        <v>4.79</v>
      </c>
      <c r="I5" s="10">
        <v>6.55</v>
      </c>
    </row>
    <row r="6" spans="1:9">
      <c r="A6" s="5"/>
      <c r="B6" s="6"/>
      <c r="C6" s="9" t="s">
        <v>8</v>
      </c>
      <c r="D6" s="10">
        <v>7.96</v>
      </c>
      <c r="E6" s="10">
        <v>23</v>
      </c>
      <c r="F6" s="10">
        <v>0.222</v>
      </c>
      <c r="G6" s="10">
        <v>0.438</v>
      </c>
      <c r="H6" s="10">
        <v>4.77</v>
      </c>
      <c r="I6" s="10">
        <v>7.02</v>
      </c>
    </row>
    <row r="7" ht="15.6" spans="1:9">
      <c r="A7" s="5"/>
      <c r="B7" s="6"/>
      <c r="C7" s="11" t="s">
        <v>9</v>
      </c>
      <c r="D7" s="2">
        <f t="shared" ref="D7:I7" si="0">AVERAGE(D4:D6)</f>
        <v>11.2533333333333</v>
      </c>
      <c r="E7" s="2">
        <f t="shared" si="0"/>
        <v>22.7333333333333</v>
      </c>
      <c r="F7" s="2">
        <f t="shared" si="0"/>
        <v>0.226666666666667</v>
      </c>
      <c r="G7" s="8">
        <f t="shared" si="0"/>
        <v>0.472</v>
      </c>
      <c r="H7" s="2">
        <f t="shared" si="0"/>
        <v>4.38666666666667</v>
      </c>
      <c r="I7" s="12">
        <f t="shared" si="0"/>
        <v>7.17</v>
      </c>
    </row>
    <row r="8" spans="1:9">
      <c r="A8" s="5"/>
      <c r="B8" s="6"/>
      <c r="C8" s="11" t="s">
        <v>10</v>
      </c>
      <c r="D8" s="2">
        <f>AVERAGE(D7:E7)</f>
        <v>16.9933333333333</v>
      </c>
      <c r="E8" s="2"/>
      <c r="F8" s="2">
        <f>AVERAGE(F7:G7)</f>
        <v>0.349333333333333</v>
      </c>
      <c r="G8" s="2"/>
      <c r="H8" s="2">
        <f>AVERAGE(H7:I7)</f>
        <v>5.77833333333333</v>
      </c>
      <c r="I8" s="2"/>
    </row>
    <row r="9" ht="15.6" spans="1:9">
      <c r="A9" s="5"/>
      <c r="B9" s="6">
        <v>1</v>
      </c>
      <c r="C9" s="7"/>
      <c r="D9" s="8" t="s">
        <v>4</v>
      </c>
      <c r="E9" s="8" t="s">
        <v>5</v>
      </c>
      <c r="F9" s="8" t="s">
        <v>4</v>
      </c>
      <c r="G9" s="8" t="s">
        <v>5</v>
      </c>
      <c r="H9" s="8" t="s">
        <v>4</v>
      </c>
      <c r="I9" s="12" t="s">
        <v>5</v>
      </c>
    </row>
    <row r="10" spans="1:9">
      <c r="A10" s="5"/>
      <c r="B10" s="6"/>
      <c r="C10" s="9" t="s">
        <v>6</v>
      </c>
      <c r="D10" s="10">
        <v>24</v>
      </c>
      <c r="E10" s="10">
        <v>23.6</v>
      </c>
      <c r="F10" s="10">
        <v>0.445</v>
      </c>
      <c r="G10" s="10">
        <v>0.417</v>
      </c>
      <c r="H10" s="10">
        <v>6.8</v>
      </c>
      <c r="I10" s="10">
        <v>7.17</v>
      </c>
    </row>
    <row r="11" spans="1:9">
      <c r="A11" s="5"/>
      <c r="B11" s="6"/>
      <c r="C11" s="9" t="s">
        <v>7</v>
      </c>
      <c r="D11" s="10">
        <v>21.5</v>
      </c>
      <c r="E11" s="10">
        <v>23.9</v>
      </c>
      <c r="F11" s="10">
        <v>0.353</v>
      </c>
      <c r="G11" s="10">
        <v>0.397</v>
      </c>
      <c r="H11" s="10">
        <v>6.07</v>
      </c>
      <c r="I11" s="10">
        <v>6.95</v>
      </c>
    </row>
    <row r="12" spans="1:9">
      <c r="A12" s="5"/>
      <c r="B12" s="6"/>
      <c r="C12" s="9" t="s">
        <v>8</v>
      </c>
      <c r="D12" s="10">
        <v>16.3</v>
      </c>
      <c r="E12" s="10">
        <v>24</v>
      </c>
      <c r="F12" s="10">
        <v>0.39</v>
      </c>
      <c r="G12" s="10">
        <v>0.53</v>
      </c>
      <c r="H12" s="10">
        <v>6.19</v>
      </c>
      <c r="I12" s="10">
        <v>7.67</v>
      </c>
    </row>
    <row r="13" spans="1:9">
      <c r="A13" s="5"/>
      <c r="B13" s="6"/>
      <c r="C13" s="11" t="s">
        <v>9</v>
      </c>
      <c r="D13" s="2">
        <f t="shared" ref="D13:I13" si="1">AVERAGE(D10:D12)</f>
        <v>20.6</v>
      </c>
      <c r="E13" s="2">
        <f t="shared" si="1"/>
        <v>23.8333333333333</v>
      </c>
      <c r="F13" s="2">
        <f t="shared" si="1"/>
        <v>0.396</v>
      </c>
      <c r="G13" s="2">
        <f t="shared" si="1"/>
        <v>0.448</v>
      </c>
      <c r="H13" s="2">
        <f t="shared" si="1"/>
        <v>6.35333333333333</v>
      </c>
      <c r="I13" s="2">
        <f t="shared" si="1"/>
        <v>7.26333333333333</v>
      </c>
    </row>
    <row r="14" spans="1:9">
      <c r="A14" s="5"/>
      <c r="B14" s="6"/>
      <c r="C14" s="11" t="s">
        <v>10</v>
      </c>
      <c r="D14" s="2">
        <f>AVERAGE(D13:E13)</f>
        <v>22.2166666666667</v>
      </c>
      <c r="E14" s="2"/>
      <c r="F14" s="2">
        <f>AVERAGE(F13:G13)</f>
        <v>0.422</v>
      </c>
      <c r="G14" s="2"/>
      <c r="H14" s="2">
        <f>AVERAGE(H13:I13)</f>
        <v>6.80833333333333</v>
      </c>
      <c r="I14" s="2"/>
    </row>
    <row r="15" ht="15.6" spans="1:9">
      <c r="A15" s="5"/>
      <c r="B15" s="6">
        <v>3</v>
      </c>
      <c r="C15" s="7"/>
      <c r="D15" s="8" t="s">
        <v>4</v>
      </c>
      <c r="E15" s="8" t="s">
        <v>5</v>
      </c>
      <c r="F15" s="8" t="s">
        <v>4</v>
      </c>
      <c r="G15" s="8" t="s">
        <v>5</v>
      </c>
      <c r="H15" s="8" t="s">
        <v>4</v>
      </c>
      <c r="I15" s="12" t="s">
        <v>5</v>
      </c>
    </row>
    <row r="16" spans="1:9">
      <c r="A16" s="5"/>
      <c r="B16" s="6"/>
      <c r="C16" s="9" t="s">
        <v>6</v>
      </c>
      <c r="D16" s="10">
        <v>15</v>
      </c>
      <c r="E16" s="10">
        <v>27.7</v>
      </c>
      <c r="F16" s="10">
        <v>0.366</v>
      </c>
      <c r="G16" s="10">
        <v>0.481</v>
      </c>
      <c r="H16" s="10">
        <v>5.96</v>
      </c>
      <c r="I16" s="10">
        <v>7.29</v>
      </c>
    </row>
    <row r="17" spans="1:9">
      <c r="A17" s="5"/>
      <c r="B17" s="6"/>
      <c r="C17" s="9" t="s">
        <v>7</v>
      </c>
      <c r="D17" s="10">
        <v>18.3</v>
      </c>
      <c r="E17" s="10">
        <v>19.8</v>
      </c>
      <c r="F17" s="10">
        <v>0.438</v>
      </c>
      <c r="G17" s="10">
        <v>0.503</v>
      </c>
      <c r="H17" s="10">
        <v>6.48</v>
      </c>
      <c r="I17" s="10">
        <v>7.85</v>
      </c>
    </row>
    <row r="18" spans="1:9">
      <c r="A18" s="5"/>
      <c r="B18" s="6"/>
      <c r="C18" s="9" t="s">
        <v>8</v>
      </c>
      <c r="D18" s="10">
        <v>16.1</v>
      </c>
      <c r="E18" s="10">
        <v>24.4</v>
      </c>
      <c r="F18" s="10">
        <v>0.497</v>
      </c>
      <c r="G18" s="10">
        <v>0.407</v>
      </c>
      <c r="H18" s="10">
        <v>7.11</v>
      </c>
      <c r="I18" s="10">
        <v>7.11</v>
      </c>
    </row>
    <row r="19" spans="1:9">
      <c r="A19" s="5"/>
      <c r="B19" s="6"/>
      <c r="C19" s="11" t="s">
        <v>9</v>
      </c>
      <c r="D19" s="2">
        <f t="shared" ref="D19:I19" si="2">AVERAGE(D16:D18)</f>
        <v>16.4666666666667</v>
      </c>
      <c r="E19" s="8">
        <f t="shared" si="2"/>
        <v>23.9666666666667</v>
      </c>
      <c r="F19" s="2">
        <f t="shared" si="2"/>
        <v>0.433666666666667</v>
      </c>
      <c r="G19" s="2">
        <f t="shared" si="2"/>
        <v>0.463666666666667</v>
      </c>
      <c r="H19" s="2">
        <f t="shared" si="2"/>
        <v>6.51666666666667</v>
      </c>
      <c r="I19" s="2">
        <f t="shared" si="2"/>
        <v>7.41666666666667</v>
      </c>
    </row>
    <row r="20" spans="1:9">
      <c r="A20" s="5"/>
      <c r="B20" s="6"/>
      <c r="C20" s="11" t="s">
        <v>10</v>
      </c>
      <c r="D20" s="2">
        <f>AVERAGE(D19:E19)</f>
        <v>20.2166666666667</v>
      </c>
      <c r="E20" s="2"/>
      <c r="F20" s="2">
        <f>AVERAGE(F19:G19)</f>
        <v>0.448666666666667</v>
      </c>
      <c r="G20" s="2"/>
      <c r="H20" s="2">
        <f>AVERAGE(H19:I19)</f>
        <v>6.96666666666667</v>
      </c>
      <c r="I20" s="2"/>
    </row>
    <row r="21" ht="15.6" spans="1:9">
      <c r="A21" s="5" t="s">
        <v>11</v>
      </c>
      <c r="B21" s="6">
        <v>0</v>
      </c>
      <c r="C21" s="7"/>
      <c r="D21" s="8" t="s">
        <v>4</v>
      </c>
      <c r="E21" s="8" t="s">
        <v>5</v>
      </c>
      <c r="F21" s="8" t="s">
        <v>4</v>
      </c>
      <c r="G21" s="8" t="s">
        <v>5</v>
      </c>
      <c r="H21" s="8" t="s">
        <v>4</v>
      </c>
      <c r="I21" s="12" t="s">
        <v>5</v>
      </c>
    </row>
    <row r="22" spans="1:9">
      <c r="A22" s="5"/>
      <c r="B22" s="6"/>
      <c r="C22" s="9" t="s">
        <v>6</v>
      </c>
      <c r="D22" s="10">
        <v>8.53</v>
      </c>
      <c r="E22" s="10">
        <v>19.7</v>
      </c>
      <c r="F22" s="10">
        <v>0.496</v>
      </c>
      <c r="G22" s="10">
        <v>0.22</v>
      </c>
      <c r="H22" s="10">
        <v>7.43</v>
      </c>
      <c r="I22" s="10">
        <v>4.46</v>
      </c>
    </row>
    <row r="23" spans="1:9">
      <c r="A23" s="5"/>
      <c r="B23" s="6"/>
      <c r="C23" s="9" t="s">
        <v>7</v>
      </c>
      <c r="D23" s="10">
        <v>7.02</v>
      </c>
      <c r="E23" s="10">
        <v>16.1</v>
      </c>
      <c r="F23" s="10">
        <v>0.567</v>
      </c>
      <c r="G23" s="10">
        <v>0.26</v>
      </c>
      <c r="H23" s="10">
        <v>7.8</v>
      </c>
      <c r="I23" s="10">
        <v>4.9</v>
      </c>
    </row>
    <row r="24" spans="1:9">
      <c r="A24" s="5"/>
      <c r="B24" s="6"/>
      <c r="C24" s="9" t="s">
        <v>8</v>
      </c>
      <c r="D24" s="10">
        <v>8.89</v>
      </c>
      <c r="E24" s="10">
        <v>17.9</v>
      </c>
      <c r="F24" s="10">
        <v>0.566</v>
      </c>
      <c r="G24" s="10">
        <v>0.231</v>
      </c>
      <c r="H24" s="10">
        <v>7.7</v>
      </c>
      <c r="I24" s="10">
        <v>4.64</v>
      </c>
    </row>
    <row r="25" spans="1:9">
      <c r="A25" s="5"/>
      <c r="B25" s="6"/>
      <c r="C25" s="11" t="s">
        <v>9</v>
      </c>
      <c r="D25" s="10">
        <f t="shared" ref="D25:I25" si="3">AVERAGE(D22:D24)</f>
        <v>8.14666666666667</v>
      </c>
      <c r="E25" s="8">
        <f t="shared" si="3"/>
        <v>17.9</v>
      </c>
      <c r="F25" s="2">
        <f t="shared" si="3"/>
        <v>0.543</v>
      </c>
      <c r="G25" s="2">
        <f t="shared" si="3"/>
        <v>0.237</v>
      </c>
      <c r="H25" s="2">
        <f t="shared" si="3"/>
        <v>7.64333333333333</v>
      </c>
      <c r="I25" s="2">
        <f t="shared" si="3"/>
        <v>4.66666666666667</v>
      </c>
    </row>
    <row r="26" spans="1:9">
      <c r="A26" s="5"/>
      <c r="B26" s="6"/>
      <c r="C26" s="11" t="s">
        <v>10</v>
      </c>
      <c r="D26" s="8">
        <f>AVERAGE(D25:E25)</f>
        <v>13.0233333333333</v>
      </c>
      <c r="E26" s="8"/>
      <c r="F26" s="2">
        <f>AVERAGE(F25:G25)</f>
        <v>0.39</v>
      </c>
      <c r="G26" s="2"/>
      <c r="H26" s="2">
        <f>AVERAGE(H25:I25)</f>
        <v>6.155</v>
      </c>
      <c r="I26" s="2"/>
    </row>
    <row r="27" ht="15.6" spans="1:9">
      <c r="A27" s="5"/>
      <c r="B27" s="6">
        <v>1</v>
      </c>
      <c r="C27" s="11"/>
      <c r="D27" s="8" t="s">
        <v>4</v>
      </c>
      <c r="E27" s="8" t="s">
        <v>5</v>
      </c>
      <c r="F27" s="8" t="s">
        <v>4</v>
      </c>
      <c r="G27" s="8" t="s">
        <v>5</v>
      </c>
      <c r="H27" s="8" t="s">
        <v>4</v>
      </c>
      <c r="I27" s="12" t="s">
        <v>5</v>
      </c>
    </row>
    <row r="28" spans="1:9">
      <c r="A28" s="5"/>
      <c r="B28" s="6"/>
      <c r="C28" s="9" t="s">
        <v>6</v>
      </c>
      <c r="D28" s="10">
        <v>24.2</v>
      </c>
      <c r="E28" s="10">
        <v>16.8</v>
      </c>
      <c r="F28" s="10">
        <v>0.535</v>
      </c>
      <c r="G28" s="10">
        <v>0.39</v>
      </c>
      <c r="H28" s="10">
        <v>7.45</v>
      </c>
      <c r="I28" s="10">
        <v>7.16</v>
      </c>
    </row>
    <row r="29" spans="1:9">
      <c r="A29" s="5"/>
      <c r="B29" s="6"/>
      <c r="C29" s="9" t="s">
        <v>7</v>
      </c>
      <c r="D29" s="10">
        <v>22.8</v>
      </c>
      <c r="E29" s="10">
        <v>19.6</v>
      </c>
      <c r="F29" s="10">
        <v>0.531</v>
      </c>
      <c r="G29" s="10">
        <v>0.358</v>
      </c>
      <c r="H29" s="10">
        <v>7.53</v>
      </c>
      <c r="I29" s="10">
        <v>6.69</v>
      </c>
    </row>
    <row r="30" spans="1:9">
      <c r="A30" s="5"/>
      <c r="B30" s="6"/>
      <c r="C30" s="9" t="s">
        <v>8</v>
      </c>
      <c r="D30" s="10">
        <v>27.3</v>
      </c>
      <c r="E30" s="10">
        <v>17.1</v>
      </c>
      <c r="F30" s="10">
        <v>0.407</v>
      </c>
      <c r="G30" s="10">
        <v>0.428</v>
      </c>
      <c r="H30" s="10">
        <v>6.72</v>
      </c>
      <c r="I30" s="10">
        <v>7.08</v>
      </c>
    </row>
    <row r="31" ht="15.6" spans="1:9">
      <c r="A31" s="5"/>
      <c r="B31" s="6"/>
      <c r="C31" s="11" t="s">
        <v>9</v>
      </c>
      <c r="D31" s="2">
        <f t="shared" ref="D31:I31" si="4">AVERAGE(D28:D30)</f>
        <v>24.7666666666667</v>
      </c>
      <c r="E31" s="2">
        <f t="shared" si="4"/>
        <v>17.8333333333333</v>
      </c>
      <c r="F31" s="10">
        <f t="shared" si="4"/>
        <v>0.491</v>
      </c>
      <c r="G31" s="8">
        <f t="shared" si="4"/>
        <v>0.392</v>
      </c>
      <c r="H31" s="10">
        <f t="shared" si="4"/>
        <v>7.23333333333333</v>
      </c>
      <c r="I31" s="12">
        <f t="shared" si="4"/>
        <v>6.97666666666667</v>
      </c>
    </row>
    <row r="32" spans="1:9">
      <c r="A32" s="5"/>
      <c r="B32" s="6"/>
      <c r="C32" s="11" t="s">
        <v>10</v>
      </c>
      <c r="D32" s="2">
        <f>AVERAGE(D31:E31)</f>
        <v>21.3</v>
      </c>
      <c r="E32" s="2"/>
      <c r="F32" s="8">
        <f>AVERAGE(F31:G31)</f>
        <v>0.4415</v>
      </c>
      <c r="G32" s="8"/>
      <c r="H32" s="8">
        <f>AVERAGE(H31:I31)</f>
        <v>7.105</v>
      </c>
      <c r="I32" s="8"/>
    </row>
    <row r="33" ht="15.6" spans="1:9">
      <c r="A33" s="5"/>
      <c r="B33" s="6">
        <v>3</v>
      </c>
      <c r="C33" s="11"/>
      <c r="D33" s="8" t="s">
        <v>4</v>
      </c>
      <c r="E33" s="8" t="s">
        <v>5</v>
      </c>
      <c r="F33" s="8" t="s">
        <v>4</v>
      </c>
      <c r="G33" s="8" t="s">
        <v>5</v>
      </c>
      <c r="H33" s="8" t="s">
        <v>4</v>
      </c>
      <c r="I33" s="12" t="s">
        <v>5</v>
      </c>
    </row>
    <row r="34" spans="1:9">
      <c r="A34" s="5"/>
      <c r="B34" s="6"/>
      <c r="C34" s="9" t="s">
        <v>6</v>
      </c>
      <c r="D34" s="10">
        <v>19.1</v>
      </c>
      <c r="E34" s="10">
        <v>20.3</v>
      </c>
      <c r="F34" s="10">
        <v>0.535</v>
      </c>
      <c r="G34" s="10">
        <v>0.344</v>
      </c>
      <c r="H34" s="10">
        <v>7.72</v>
      </c>
      <c r="I34" s="10">
        <v>6.4</v>
      </c>
    </row>
    <row r="35" spans="1:9">
      <c r="A35" s="5"/>
      <c r="B35" s="6"/>
      <c r="C35" s="9" t="s">
        <v>7</v>
      </c>
      <c r="D35" s="10">
        <v>21.7</v>
      </c>
      <c r="E35" s="10">
        <v>28.3</v>
      </c>
      <c r="F35" s="10">
        <v>0.501</v>
      </c>
      <c r="G35" s="10">
        <v>0.384</v>
      </c>
      <c r="H35" s="10">
        <v>7.4</v>
      </c>
      <c r="I35" s="10">
        <v>6.58</v>
      </c>
    </row>
    <row r="36" spans="1:9">
      <c r="A36" s="5"/>
      <c r="B36" s="6"/>
      <c r="C36" s="9" t="s">
        <v>8</v>
      </c>
      <c r="D36" s="10">
        <v>22.7</v>
      </c>
      <c r="E36" s="10">
        <v>23.4</v>
      </c>
      <c r="F36" s="10">
        <v>0.496</v>
      </c>
      <c r="G36" s="10">
        <v>0.491</v>
      </c>
      <c r="H36" s="10">
        <v>7.42</v>
      </c>
      <c r="I36" s="10">
        <v>7.44</v>
      </c>
    </row>
    <row r="37" ht="15.6" spans="1:9">
      <c r="A37" s="5"/>
      <c r="B37" s="6"/>
      <c r="C37" s="11" t="s">
        <v>9</v>
      </c>
      <c r="D37" s="8">
        <f t="shared" ref="D37:I37" si="5">AVERAGE(D34:D36)</f>
        <v>21.1666666666667</v>
      </c>
      <c r="E37" s="10">
        <f t="shared" si="5"/>
        <v>24</v>
      </c>
      <c r="F37" s="8">
        <f t="shared" si="5"/>
        <v>0.510666666666667</v>
      </c>
      <c r="G37" s="8">
        <f t="shared" si="5"/>
        <v>0.406333333333333</v>
      </c>
      <c r="H37" s="8">
        <f t="shared" si="5"/>
        <v>7.51333333333333</v>
      </c>
      <c r="I37" s="12">
        <f t="shared" si="5"/>
        <v>6.80666666666667</v>
      </c>
    </row>
    <row r="38" spans="1:9">
      <c r="A38" s="5"/>
      <c r="B38" s="6"/>
      <c r="C38" s="11" t="s">
        <v>10</v>
      </c>
      <c r="D38" s="2">
        <f>AVERAGE(D37:E37)</f>
        <v>22.5833333333333</v>
      </c>
      <c r="E38" s="2"/>
      <c r="F38" s="2">
        <f>AVERAGE(F37:G37)</f>
        <v>0.4585</v>
      </c>
      <c r="G38" s="2"/>
      <c r="H38" s="2">
        <f>AVERAGE(H37:I37)</f>
        <v>7.16</v>
      </c>
      <c r="I38" s="2"/>
    </row>
    <row r="39" ht="15.6" spans="1:9">
      <c r="A39" s="5" t="s">
        <v>12</v>
      </c>
      <c r="B39" s="6">
        <v>0</v>
      </c>
      <c r="C39" s="7"/>
      <c r="D39" s="8" t="s">
        <v>4</v>
      </c>
      <c r="E39" s="8" t="s">
        <v>5</v>
      </c>
      <c r="F39" s="8" t="s">
        <v>4</v>
      </c>
      <c r="G39" s="8" t="s">
        <v>5</v>
      </c>
      <c r="H39" s="8" t="s">
        <v>4</v>
      </c>
      <c r="I39" s="12" t="s">
        <v>5</v>
      </c>
    </row>
    <row r="40" spans="1:9">
      <c r="A40" s="5"/>
      <c r="B40" s="6"/>
      <c r="C40" s="9" t="s">
        <v>6</v>
      </c>
      <c r="D40" s="10">
        <v>11.8</v>
      </c>
      <c r="E40" s="8">
        <v>25.5</v>
      </c>
      <c r="F40" s="10">
        <v>0.336</v>
      </c>
      <c r="G40" s="10">
        <v>0.351</v>
      </c>
      <c r="H40" s="10">
        <v>6.05</v>
      </c>
      <c r="I40" s="10">
        <v>6.2</v>
      </c>
    </row>
    <row r="41" spans="1:9">
      <c r="A41" s="5"/>
      <c r="B41" s="6"/>
      <c r="C41" s="9" t="s">
        <v>7</v>
      </c>
      <c r="D41" s="10">
        <v>16.5</v>
      </c>
      <c r="E41" s="8">
        <v>23.6</v>
      </c>
      <c r="F41" s="10">
        <v>0.474</v>
      </c>
      <c r="G41" s="10">
        <v>0.452</v>
      </c>
      <c r="H41" s="10">
        <v>7.26</v>
      </c>
      <c r="I41" s="10">
        <v>7.09</v>
      </c>
    </row>
    <row r="42" spans="1:9">
      <c r="A42" s="5"/>
      <c r="B42" s="6"/>
      <c r="C42" s="9" t="s">
        <v>8</v>
      </c>
      <c r="D42" s="10">
        <v>14.4</v>
      </c>
      <c r="E42" s="8">
        <v>22.4</v>
      </c>
      <c r="F42" s="10">
        <v>0.431</v>
      </c>
      <c r="G42" s="10">
        <v>0.423</v>
      </c>
      <c r="H42" s="10">
        <v>6.96</v>
      </c>
      <c r="I42" s="10">
        <v>6.97</v>
      </c>
    </row>
    <row r="43" spans="1:9">
      <c r="A43" s="5"/>
      <c r="B43" s="6"/>
      <c r="C43" s="11" t="s">
        <v>9</v>
      </c>
      <c r="D43" s="8">
        <f t="shared" ref="D43:I43" si="6">AVERAGE(D40:D42)</f>
        <v>14.2333333333333</v>
      </c>
      <c r="E43" s="8">
        <f t="shared" si="6"/>
        <v>23.8333333333333</v>
      </c>
      <c r="F43" s="2">
        <f t="shared" si="6"/>
        <v>0.413666666666667</v>
      </c>
      <c r="G43" s="2">
        <f t="shared" si="6"/>
        <v>0.408666666666667</v>
      </c>
      <c r="H43" s="2">
        <f t="shared" si="6"/>
        <v>6.75666666666667</v>
      </c>
      <c r="I43" s="2">
        <f t="shared" si="6"/>
        <v>6.75333333333333</v>
      </c>
    </row>
    <row r="44" spans="1:9">
      <c r="A44" s="5"/>
      <c r="B44" s="6"/>
      <c r="C44" s="11" t="s">
        <v>10</v>
      </c>
      <c r="D44" s="2">
        <f>AVERAGE(D43:E43)</f>
        <v>19.0333333333333</v>
      </c>
      <c r="E44" s="2"/>
      <c r="F44" s="2">
        <f>AVERAGE(F43:G43)</f>
        <v>0.411166666666667</v>
      </c>
      <c r="G44" s="2"/>
      <c r="H44" s="2">
        <f>AVERAGE(H43:I43)</f>
        <v>6.755</v>
      </c>
      <c r="I44" s="2"/>
    </row>
    <row r="45" ht="15.6" spans="1:9">
      <c r="A45" s="5"/>
      <c r="B45" s="6">
        <v>1</v>
      </c>
      <c r="C45" s="11"/>
      <c r="D45" s="8" t="s">
        <v>4</v>
      </c>
      <c r="E45" s="8" t="s">
        <v>5</v>
      </c>
      <c r="F45" s="8" t="s">
        <v>4</v>
      </c>
      <c r="G45" s="8" t="s">
        <v>5</v>
      </c>
      <c r="H45" s="8" t="s">
        <v>4</v>
      </c>
      <c r="I45" s="12" t="s">
        <v>5</v>
      </c>
    </row>
    <row r="46" spans="1:9">
      <c r="A46" s="5"/>
      <c r="B46" s="6"/>
      <c r="C46" s="9" t="s">
        <v>6</v>
      </c>
      <c r="D46" s="10">
        <v>23.4</v>
      </c>
      <c r="E46" s="10">
        <v>22.1</v>
      </c>
      <c r="F46" s="10">
        <v>0.478</v>
      </c>
      <c r="G46" s="10">
        <v>0.483</v>
      </c>
      <c r="H46" s="10">
        <v>7.52</v>
      </c>
      <c r="I46" s="10">
        <v>7.51</v>
      </c>
    </row>
    <row r="47" spans="1:9">
      <c r="A47" s="5"/>
      <c r="B47" s="6"/>
      <c r="C47" s="9" t="s">
        <v>7</v>
      </c>
      <c r="D47" s="10">
        <v>21.1</v>
      </c>
      <c r="E47" s="10">
        <v>22.5</v>
      </c>
      <c r="F47" s="10">
        <v>0.586</v>
      </c>
      <c r="G47" s="10">
        <v>0.486</v>
      </c>
      <c r="H47" s="10">
        <v>8.2</v>
      </c>
      <c r="I47" s="10">
        <v>7.56</v>
      </c>
    </row>
    <row r="48" spans="1:9">
      <c r="A48" s="5"/>
      <c r="B48" s="6"/>
      <c r="C48" s="9" t="s">
        <v>8</v>
      </c>
      <c r="D48" s="10">
        <v>23.3</v>
      </c>
      <c r="E48" s="10">
        <v>24.3</v>
      </c>
      <c r="F48" s="10">
        <v>0.521</v>
      </c>
      <c r="G48" s="10">
        <v>0.49</v>
      </c>
      <c r="H48" s="10">
        <v>8.12</v>
      </c>
      <c r="I48" s="10">
        <v>7.85</v>
      </c>
    </row>
    <row r="49" spans="1:9">
      <c r="A49" s="5"/>
      <c r="B49" s="6"/>
      <c r="C49" s="11" t="s">
        <v>9</v>
      </c>
      <c r="D49" s="2">
        <f t="shared" ref="D49:I49" si="7">AVERAGE(D46:D48)</f>
        <v>22.6</v>
      </c>
      <c r="E49" s="10">
        <f t="shared" si="7"/>
        <v>22.9666666666667</v>
      </c>
      <c r="F49" s="2">
        <f t="shared" si="7"/>
        <v>0.528333333333333</v>
      </c>
      <c r="G49" s="2">
        <f t="shared" si="7"/>
        <v>0.486333333333333</v>
      </c>
      <c r="H49" s="2">
        <f t="shared" si="7"/>
        <v>7.94666666666667</v>
      </c>
      <c r="I49" s="2">
        <f t="shared" si="7"/>
        <v>7.64</v>
      </c>
    </row>
    <row r="50" spans="1:9">
      <c r="A50" s="5"/>
      <c r="B50" s="6"/>
      <c r="C50" s="11" t="s">
        <v>10</v>
      </c>
      <c r="D50" s="2">
        <f>AVERAGE(D49:E49)</f>
        <v>22.7833333333333</v>
      </c>
      <c r="E50" s="2"/>
      <c r="F50" s="2">
        <f>AVERAGE(F49:G49)</f>
        <v>0.507333333333333</v>
      </c>
      <c r="G50" s="2"/>
      <c r="H50" s="2">
        <f>AVERAGE(H49:I49)</f>
        <v>7.79333333333333</v>
      </c>
      <c r="I50" s="2"/>
    </row>
    <row r="51" ht="15.6" spans="1:9">
      <c r="A51" s="5"/>
      <c r="B51" s="6">
        <v>3</v>
      </c>
      <c r="C51" s="11"/>
      <c r="D51" s="8" t="s">
        <v>4</v>
      </c>
      <c r="E51" s="8" t="s">
        <v>5</v>
      </c>
      <c r="F51" s="8" t="s">
        <v>4</v>
      </c>
      <c r="G51" s="8" t="s">
        <v>5</v>
      </c>
      <c r="H51" s="8" t="s">
        <v>4</v>
      </c>
      <c r="I51" s="12" t="s">
        <v>5</v>
      </c>
    </row>
    <row r="52" ht="15.6" spans="1:9">
      <c r="A52" s="5"/>
      <c r="B52" s="6"/>
      <c r="C52" s="9" t="s">
        <v>6</v>
      </c>
      <c r="D52" s="10">
        <v>17.16</v>
      </c>
      <c r="E52" s="10">
        <v>18.25</v>
      </c>
      <c r="F52" s="10">
        <v>0.331</v>
      </c>
      <c r="G52" s="8">
        <v>0.51</v>
      </c>
      <c r="H52" s="10">
        <v>5.4</v>
      </c>
      <c r="I52" s="12">
        <v>7.02</v>
      </c>
    </row>
    <row r="53" ht="15.6" spans="1:9">
      <c r="A53" s="5"/>
      <c r="B53" s="6"/>
      <c r="C53" s="9" t="s">
        <v>7</v>
      </c>
      <c r="D53" s="10">
        <v>18.5</v>
      </c>
      <c r="E53" s="10">
        <v>19.8</v>
      </c>
      <c r="F53" s="10">
        <v>0.5</v>
      </c>
      <c r="G53" s="8">
        <v>0.453</v>
      </c>
      <c r="H53" s="10">
        <v>6.87</v>
      </c>
      <c r="I53" s="12">
        <v>6.73</v>
      </c>
    </row>
    <row r="54" ht="15.6" spans="1:9">
      <c r="A54" s="5"/>
      <c r="B54" s="6"/>
      <c r="C54" s="9" t="s">
        <v>8</v>
      </c>
      <c r="D54" s="10">
        <v>20.32</v>
      </c>
      <c r="E54" s="10">
        <v>18.46</v>
      </c>
      <c r="F54" s="10">
        <v>0.493</v>
      </c>
      <c r="G54" s="8">
        <v>0.516</v>
      </c>
      <c r="H54" s="10">
        <v>6.8</v>
      </c>
      <c r="I54" s="12">
        <v>7.33</v>
      </c>
    </row>
    <row r="55" ht="15.6" spans="1:9">
      <c r="A55" s="5"/>
      <c r="B55" s="6"/>
      <c r="C55" s="11" t="s">
        <v>9</v>
      </c>
      <c r="D55" s="2">
        <f t="shared" ref="D55:I55" si="8">AVERAGE(D52:D54)</f>
        <v>18.66</v>
      </c>
      <c r="E55" s="2">
        <f t="shared" si="8"/>
        <v>18.8366666666667</v>
      </c>
      <c r="F55" s="8">
        <f t="shared" si="8"/>
        <v>0.441333333333333</v>
      </c>
      <c r="G55" s="8">
        <f t="shared" si="8"/>
        <v>0.493</v>
      </c>
      <c r="H55" s="8">
        <f t="shared" si="8"/>
        <v>6.35666666666667</v>
      </c>
      <c r="I55" s="12">
        <f t="shared" si="8"/>
        <v>7.02666666666667</v>
      </c>
    </row>
    <row r="56" spans="1:9">
      <c r="A56" s="5"/>
      <c r="B56" s="6"/>
      <c r="C56" s="11" t="s">
        <v>10</v>
      </c>
      <c r="D56" s="2">
        <f>AVERAGE(D55:E55)</f>
        <v>18.7483333333333</v>
      </c>
      <c r="E56" s="2"/>
      <c r="F56" s="2">
        <f>AVERAGE(F55:G55)</f>
        <v>0.467166666666667</v>
      </c>
      <c r="G56" s="2"/>
      <c r="H56" s="2">
        <f>AVERAGE(H55:I55)</f>
        <v>6.69166666666667</v>
      </c>
      <c r="I56" s="2"/>
    </row>
  </sheetData>
  <mergeCells count="42">
    <mergeCell ref="D2:E2"/>
    <mergeCell ref="F2:G2"/>
    <mergeCell ref="H2:I2"/>
    <mergeCell ref="D8:E8"/>
    <mergeCell ref="F8:G8"/>
    <mergeCell ref="H8:I8"/>
    <mergeCell ref="D14:E14"/>
    <mergeCell ref="F14:G14"/>
    <mergeCell ref="H14:I14"/>
    <mergeCell ref="D20:E20"/>
    <mergeCell ref="F20:G20"/>
    <mergeCell ref="H20:I20"/>
    <mergeCell ref="D26:E26"/>
    <mergeCell ref="F26:G26"/>
    <mergeCell ref="H26:I26"/>
    <mergeCell ref="D32:E32"/>
    <mergeCell ref="F32:G32"/>
    <mergeCell ref="H32:I32"/>
    <mergeCell ref="D38:E38"/>
    <mergeCell ref="F38:G38"/>
    <mergeCell ref="H38:I38"/>
    <mergeCell ref="D44:E44"/>
    <mergeCell ref="F44:G44"/>
    <mergeCell ref="H44:I44"/>
    <mergeCell ref="D50:E50"/>
    <mergeCell ref="F50:G50"/>
    <mergeCell ref="H50:I50"/>
    <mergeCell ref="D56:E56"/>
    <mergeCell ref="F56:G56"/>
    <mergeCell ref="H56:I56"/>
    <mergeCell ref="A3:A20"/>
    <mergeCell ref="A21:A38"/>
    <mergeCell ref="A39:A56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zoomScale="85" zoomScaleNormal="85" topLeftCell="A32" workbookViewId="0">
      <selection activeCell="C55" sqref="C55"/>
    </sheetView>
  </sheetViews>
  <sheetFormatPr defaultColWidth="8.81481481481481" defaultRowHeight="14.4"/>
  <cols>
    <col min="1" max="2" width="14.8148148148148" customWidth="1"/>
    <col min="3" max="3" width="18.6944444444444" customWidth="1"/>
    <col min="4" max="9" width="8.81481481481481" style="1"/>
  </cols>
  <sheetData>
    <row r="1" spans="4:7">
      <c r="D1" s="2"/>
      <c r="E1" s="2"/>
      <c r="F1" s="2"/>
      <c r="G1" s="2"/>
    </row>
    <row r="2" ht="15.6" spans="1:9">
      <c r="A2" s="3"/>
      <c r="B2" s="3"/>
      <c r="C2" s="3"/>
      <c r="D2" s="4" t="s">
        <v>0</v>
      </c>
      <c r="E2" s="4"/>
      <c r="F2" s="4" t="s">
        <v>1</v>
      </c>
      <c r="G2" s="4"/>
      <c r="H2" s="4" t="s">
        <v>2</v>
      </c>
      <c r="I2" s="4"/>
    </row>
    <row r="3" ht="15.6" spans="1:9">
      <c r="A3" s="5" t="s">
        <v>3</v>
      </c>
      <c r="B3" s="6">
        <v>0</v>
      </c>
      <c r="C3" s="7"/>
      <c r="D3" s="8" t="s">
        <v>4</v>
      </c>
      <c r="E3" s="8" t="s">
        <v>5</v>
      </c>
      <c r="F3" s="8" t="s">
        <v>4</v>
      </c>
      <c r="G3" s="8" t="s">
        <v>5</v>
      </c>
      <c r="H3" s="8" t="s">
        <v>4</v>
      </c>
      <c r="I3" s="12" t="s">
        <v>5</v>
      </c>
    </row>
    <row r="4" spans="1:9">
      <c r="A4" s="5"/>
      <c r="B4" s="6"/>
      <c r="C4" s="9" t="s">
        <v>6</v>
      </c>
      <c r="D4" s="10">
        <v>10.5</v>
      </c>
      <c r="E4" s="10">
        <v>10.1</v>
      </c>
      <c r="F4" s="10">
        <v>0.16</v>
      </c>
      <c r="G4" s="10">
        <v>0.178</v>
      </c>
      <c r="H4" s="10">
        <v>4.4</v>
      </c>
      <c r="I4" s="10">
        <v>5.67</v>
      </c>
    </row>
    <row r="5" spans="1:9">
      <c r="A5" s="5"/>
      <c r="B5" s="6"/>
      <c r="C5" s="9" t="s">
        <v>7</v>
      </c>
      <c r="D5" s="10">
        <v>10.3</v>
      </c>
      <c r="E5" s="10">
        <v>13.4</v>
      </c>
      <c r="F5" s="10">
        <v>0.364</v>
      </c>
      <c r="G5" s="10">
        <v>0.117</v>
      </c>
      <c r="H5" s="10">
        <v>7.1</v>
      </c>
      <c r="I5" s="10">
        <v>4.12</v>
      </c>
    </row>
    <row r="6" spans="1:9">
      <c r="A6" s="5"/>
      <c r="B6" s="6"/>
      <c r="C6" s="9" t="s">
        <v>8</v>
      </c>
      <c r="D6" s="10">
        <v>8.09</v>
      </c>
      <c r="E6" s="10">
        <v>10.5</v>
      </c>
      <c r="F6" s="10">
        <v>0.312</v>
      </c>
      <c r="G6" s="10">
        <v>0.0956</v>
      </c>
      <c r="H6" s="10">
        <v>6.93</v>
      </c>
      <c r="I6" s="10">
        <v>3.45</v>
      </c>
    </row>
    <row r="7" spans="1:9">
      <c r="A7" s="5"/>
      <c r="B7" s="6"/>
      <c r="C7" s="11" t="s">
        <v>9</v>
      </c>
      <c r="D7" s="2">
        <f t="shared" ref="D7:I7" si="0">AVERAGE(D4:D6)</f>
        <v>9.63</v>
      </c>
      <c r="E7" s="2">
        <f t="shared" si="0"/>
        <v>11.3333333333333</v>
      </c>
      <c r="F7" s="2">
        <f t="shared" si="0"/>
        <v>0.278666666666667</v>
      </c>
      <c r="G7" s="2">
        <f t="shared" si="0"/>
        <v>0.1302</v>
      </c>
      <c r="H7" s="2">
        <f t="shared" si="0"/>
        <v>6.14333333333333</v>
      </c>
      <c r="I7" s="2">
        <f t="shared" si="0"/>
        <v>4.41333333333333</v>
      </c>
    </row>
    <row r="8" spans="1:9">
      <c r="A8" s="5"/>
      <c r="B8" s="6"/>
      <c r="C8" s="11" t="s">
        <v>10</v>
      </c>
      <c r="D8" s="2">
        <f>AVERAGE(D7:E7)</f>
        <v>10.4816666666667</v>
      </c>
      <c r="E8" s="2"/>
      <c r="F8" s="2">
        <f>AVERAGE(F7:G7)</f>
        <v>0.204433333333333</v>
      </c>
      <c r="G8" s="2"/>
      <c r="H8" s="2">
        <f>AVERAGE(H7:I7)</f>
        <v>5.27833333333333</v>
      </c>
      <c r="I8" s="2"/>
    </row>
    <row r="9" ht="15.6" spans="1:9">
      <c r="A9" s="5"/>
      <c r="B9" s="6">
        <v>1</v>
      </c>
      <c r="C9" s="7"/>
      <c r="D9" s="8" t="s">
        <v>4</v>
      </c>
      <c r="E9" s="8" t="s">
        <v>5</v>
      </c>
      <c r="F9" s="8" t="s">
        <v>4</v>
      </c>
      <c r="G9" s="8" t="s">
        <v>5</v>
      </c>
      <c r="H9" s="8" t="s">
        <v>4</v>
      </c>
      <c r="I9" s="12" t="s">
        <v>5</v>
      </c>
    </row>
    <row r="10" spans="1:9">
      <c r="A10" s="5"/>
      <c r="B10" s="6"/>
      <c r="C10" s="9" t="s">
        <v>6</v>
      </c>
      <c r="D10" s="10">
        <v>8.31</v>
      </c>
      <c r="E10" s="10">
        <v>11.2</v>
      </c>
      <c r="F10" s="10">
        <v>0.209</v>
      </c>
      <c r="G10" s="10">
        <v>0.323</v>
      </c>
      <c r="H10" s="10">
        <v>5.12</v>
      </c>
      <c r="I10" s="10">
        <v>6.62</v>
      </c>
    </row>
    <row r="11" spans="1:9">
      <c r="A11" s="5"/>
      <c r="B11" s="6"/>
      <c r="C11" s="9" t="s">
        <v>7</v>
      </c>
      <c r="D11" s="10">
        <v>11.7</v>
      </c>
      <c r="E11" s="10">
        <v>12.11</v>
      </c>
      <c r="F11" s="10">
        <v>0.191</v>
      </c>
      <c r="G11" s="10">
        <v>0.239</v>
      </c>
      <c r="H11" s="10">
        <v>4.75</v>
      </c>
      <c r="I11" s="10">
        <v>6.55</v>
      </c>
    </row>
    <row r="12" spans="1:9">
      <c r="A12" s="5"/>
      <c r="B12" s="6"/>
      <c r="C12" s="9" t="s">
        <v>8</v>
      </c>
      <c r="D12" s="10">
        <v>17.5</v>
      </c>
      <c r="E12" s="10">
        <v>11.36</v>
      </c>
      <c r="F12" s="10">
        <v>0.224</v>
      </c>
      <c r="G12" s="10">
        <v>0.242</v>
      </c>
      <c r="H12" s="10">
        <v>5.43</v>
      </c>
      <c r="I12" s="10">
        <v>6.7</v>
      </c>
    </row>
    <row r="13" spans="1:9">
      <c r="A13" s="5"/>
      <c r="B13" s="6"/>
      <c r="C13" s="11" t="s">
        <v>9</v>
      </c>
      <c r="D13" s="2">
        <f t="shared" ref="D13:I13" si="1">AVERAGE(D10:D12)</f>
        <v>12.5033333333333</v>
      </c>
      <c r="E13" s="2">
        <f t="shared" si="1"/>
        <v>11.5566666666667</v>
      </c>
      <c r="F13" s="2">
        <f t="shared" si="1"/>
        <v>0.208</v>
      </c>
      <c r="G13" s="2">
        <f t="shared" si="1"/>
        <v>0.268</v>
      </c>
      <c r="H13" s="2">
        <f t="shared" si="1"/>
        <v>5.1</v>
      </c>
      <c r="I13" s="2">
        <f t="shared" si="1"/>
        <v>6.62333333333333</v>
      </c>
    </row>
    <row r="14" spans="1:9">
      <c r="A14" s="5"/>
      <c r="B14" s="6"/>
      <c r="C14" s="11" t="s">
        <v>10</v>
      </c>
      <c r="D14" s="2">
        <f>AVERAGE(D13:E13)</f>
        <v>12.03</v>
      </c>
      <c r="E14" s="2"/>
      <c r="F14" s="2">
        <f>AVERAGE(F13:G13)</f>
        <v>0.238</v>
      </c>
      <c r="G14" s="2"/>
      <c r="H14" s="2">
        <f>AVERAGE(H13:I13)</f>
        <v>5.86166666666667</v>
      </c>
      <c r="I14" s="2"/>
    </row>
    <row r="15" ht="15.6" spans="1:9">
      <c r="A15" s="5"/>
      <c r="B15" s="6">
        <v>3</v>
      </c>
      <c r="C15" s="7"/>
      <c r="D15" s="8" t="s">
        <v>4</v>
      </c>
      <c r="E15" s="8" t="s">
        <v>5</v>
      </c>
      <c r="F15" s="8" t="s">
        <v>4</v>
      </c>
      <c r="G15" s="8" t="s">
        <v>5</v>
      </c>
      <c r="H15" s="8" t="s">
        <v>4</v>
      </c>
      <c r="I15" s="12" t="s">
        <v>5</v>
      </c>
    </row>
    <row r="16" spans="1:9">
      <c r="A16" s="5"/>
      <c r="B16" s="6"/>
      <c r="C16" s="9" t="s">
        <v>6</v>
      </c>
      <c r="D16" s="10">
        <v>14</v>
      </c>
      <c r="E16" s="10">
        <v>16.5</v>
      </c>
      <c r="F16" s="10">
        <v>0.322</v>
      </c>
      <c r="G16" s="10">
        <v>0.46</v>
      </c>
      <c r="H16" s="10">
        <v>6.5</v>
      </c>
      <c r="I16" s="10">
        <v>9.17</v>
      </c>
    </row>
    <row r="17" spans="1:9">
      <c r="A17" s="5"/>
      <c r="B17" s="6"/>
      <c r="C17" s="9" t="s">
        <v>7</v>
      </c>
      <c r="D17" s="10">
        <v>7.43</v>
      </c>
      <c r="E17" s="10">
        <v>16.9</v>
      </c>
      <c r="F17" s="10">
        <v>0.126</v>
      </c>
      <c r="G17" s="10">
        <v>0.449</v>
      </c>
      <c r="H17" s="10">
        <v>3.63</v>
      </c>
      <c r="I17" s="10">
        <v>9.01</v>
      </c>
    </row>
    <row r="18" spans="1:9">
      <c r="A18" s="5"/>
      <c r="B18" s="6"/>
      <c r="C18" s="9" t="s">
        <v>8</v>
      </c>
      <c r="D18" s="10">
        <v>11.5</v>
      </c>
      <c r="E18" s="10">
        <v>13.5</v>
      </c>
      <c r="F18" s="10">
        <v>0.211</v>
      </c>
      <c r="G18" s="10">
        <v>0.419</v>
      </c>
      <c r="H18" s="10">
        <v>4.9</v>
      </c>
      <c r="I18" s="10">
        <v>8.91</v>
      </c>
    </row>
    <row r="19" spans="1:9">
      <c r="A19" s="5"/>
      <c r="B19" s="6"/>
      <c r="C19" s="11" t="s">
        <v>9</v>
      </c>
      <c r="D19" s="2">
        <f t="shared" ref="D19:I19" si="2">AVERAGE(D16:D18)</f>
        <v>10.9766666666667</v>
      </c>
      <c r="E19" s="2">
        <f t="shared" si="2"/>
        <v>15.6333333333333</v>
      </c>
      <c r="F19" s="2">
        <f t="shared" si="2"/>
        <v>0.219666666666667</v>
      </c>
      <c r="G19" s="2">
        <f t="shared" si="2"/>
        <v>0.442666666666667</v>
      </c>
      <c r="H19" s="2">
        <f t="shared" si="2"/>
        <v>5.01</v>
      </c>
      <c r="I19" s="2">
        <f t="shared" si="2"/>
        <v>9.03</v>
      </c>
    </row>
    <row r="20" spans="1:9">
      <c r="A20" s="5"/>
      <c r="B20" s="6"/>
      <c r="C20" s="11" t="s">
        <v>10</v>
      </c>
      <c r="D20" s="2">
        <f>AVERAGE(D19:E19)</f>
        <v>13.305</v>
      </c>
      <c r="E20" s="2"/>
      <c r="F20" s="2">
        <f>AVERAGE(F19:G19)</f>
        <v>0.331166666666667</v>
      </c>
      <c r="G20" s="2"/>
      <c r="H20" s="2">
        <f>AVERAGE(H19:I19)</f>
        <v>7.02</v>
      </c>
      <c r="I20" s="2"/>
    </row>
    <row r="21" ht="15.6" spans="1:9">
      <c r="A21" s="5" t="s">
        <v>11</v>
      </c>
      <c r="B21" s="6">
        <v>0</v>
      </c>
      <c r="C21" s="7"/>
      <c r="D21" s="8" t="s">
        <v>4</v>
      </c>
      <c r="E21" s="8" t="s">
        <v>5</v>
      </c>
      <c r="F21" s="8" t="s">
        <v>4</v>
      </c>
      <c r="G21" s="8" t="s">
        <v>5</v>
      </c>
      <c r="H21" s="8" t="s">
        <v>4</v>
      </c>
      <c r="I21" s="12" t="s">
        <v>5</v>
      </c>
    </row>
    <row r="22" spans="1:9">
      <c r="A22" s="5"/>
      <c r="B22" s="6"/>
      <c r="C22" s="9" t="s">
        <v>6</v>
      </c>
      <c r="D22" s="10">
        <v>10.8</v>
      </c>
      <c r="E22" s="10">
        <v>4.71</v>
      </c>
      <c r="F22" s="10">
        <v>0.1685</v>
      </c>
      <c r="G22" s="10">
        <v>0.286</v>
      </c>
      <c r="H22" s="10">
        <v>2.43</v>
      </c>
      <c r="I22" s="10">
        <v>6.26</v>
      </c>
    </row>
    <row r="23" spans="1:9">
      <c r="A23" s="5"/>
      <c r="B23" s="6"/>
      <c r="C23" s="9" t="s">
        <v>7</v>
      </c>
      <c r="D23" s="10">
        <v>7.49</v>
      </c>
      <c r="E23" s="10">
        <v>6.33</v>
      </c>
      <c r="F23" s="10">
        <v>0.1698</v>
      </c>
      <c r="G23" s="10">
        <v>0.181</v>
      </c>
      <c r="H23" s="10">
        <v>3.22</v>
      </c>
      <c r="I23" s="10">
        <v>4.4</v>
      </c>
    </row>
    <row r="24" ht="15.6" spans="1:9">
      <c r="A24" s="5"/>
      <c r="B24" s="6"/>
      <c r="C24" s="9" t="s">
        <v>8</v>
      </c>
      <c r="D24" s="10">
        <v>8.3</v>
      </c>
      <c r="E24" s="10">
        <v>7.53</v>
      </c>
      <c r="F24" s="10">
        <v>0.122</v>
      </c>
      <c r="G24" s="8">
        <v>0.23</v>
      </c>
      <c r="H24" s="10">
        <v>4.05</v>
      </c>
      <c r="I24" s="12">
        <v>5.33</v>
      </c>
    </row>
    <row r="25" spans="1:9">
      <c r="A25" s="5"/>
      <c r="B25" s="6"/>
      <c r="C25" s="11" t="s">
        <v>9</v>
      </c>
      <c r="D25" s="2">
        <f t="shared" ref="D25:I25" si="3">AVERAGE(D22:D24)</f>
        <v>8.86333333333333</v>
      </c>
      <c r="E25" s="2">
        <f t="shared" si="3"/>
        <v>6.19</v>
      </c>
      <c r="F25" s="2">
        <f t="shared" si="3"/>
        <v>0.153433333333333</v>
      </c>
      <c r="G25" s="10">
        <f t="shared" si="3"/>
        <v>0.232333333333333</v>
      </c>
      <c r="H25" s="2">
        <f t="shared" si="3"/>
        <v>3.23333333333333</v>
      </c>
      <c r="I25" s="10">
        <f t="shared" si="3"/>
        <v>5.33</v>
      </c>
    </row>
    <row r="26" spans="1:9">
      <c r="A26" s="5"/>
      <c r="B26" s="6"/>
      <c r="C26" s="11" t="s">
        <v>10</v>
      </c>
      <c r="D26" s="8">
        <f>AVERAGE(D25:E25)</f>
        <v>7.52666666666667</v>
      </c>
      <c r="E26" s="8"/>
      <c r="F26" s="2">
        <f>AVERAGE(F25:G25)</f>
        <v>0.192883333333333</v>
      </c>
      <c r="G26" s="2"/>
      <c r="H26" s="2">
        <f>AVERAGE(H25:I25)</f>
        <v>4.28166666666667</v>
      </c>
      <c r="I26" s="2"/>
    </row>
    <row r="27" ht="15.6" spans="1:9">
      <c r="A27" s="5"/>
      <c r="B27" s="6">
        <v>1</v>
      </c>
      <c r="C27" s="7"/>
      <c r="D27" s="8" t="s">
        <v>4</v>
      </c>
      <c r="E27" s="8" t="s">
        <v>5</v>
      </c>
      <c r="F27" s="8" t="s">
        <v>4</v>
      </c>
      <c r="G27" s="8" t="s">
        <v>5</v>
      </c>
      <c r="H27" s="8" t="s">
        <v>4</v>
      </c>
      <c r="I27" s="12" t="s">
        <v>5</v>
      </c>
    </row>
    <row r="28" spans="1:9">
      <c r="A28" s="5"/>
      <c r="B28" s="6"/>
      <c r="C28" s="9" t="s">
        <v>6</v>
      </c>
      <c r="D28" s="10">
        <v>6.99</v>
      </c>
      <c r="E28" s="10">
        <v>11.5</v>
      </c>
      <c r="F28" s="10">
        <v>0.304</v>
      </c>
      <c r="G28" s="10">
        <v>0.154</v>
      </c>
      <c r="H28" s="10">
        <v>6.94</v>
      </c>
      <c r="I28" s="10">
        <v>4.18</v>
      </c>
    </row>
    <row r="29" spans="1:9">
      <c r="A29" s="5"/>
      <c r="B29" s="6"/>
      <c r="C29" s="9" t="s">
        <v>7</v>
      </c>
      <c r="D29" s="10">
        <v>6.06</v>
      </c>
      <c r="E29" s="10">
        <v>11.4</v>
      </c>
      <c r="F29" s="10">
        <v>0.285</v>
      </c>
      <c r="G29" s="10">
        <v>0.126</v>
      </c>
      <c r="H29" s="10">
        <v>6.95</v>
      </c>
      <c r="I29" s="10">
        <v>3.59</v>
      </c>
    </row>
    <row r="30" spans="1:9">
      <c r="A30" s="5"/>
      <c r="B30" s="6"/>
      <c r="C30" s="9" t="s">
        <v>8</v>
      </c>
      <c r="D30" s="10">
        <v>11.7</v>
      </c>
      <c r="E30" s="10">
        <v>11.45</v>
      </c>
      <c r="F30" s="10">
        <v>0.355</v>
      </c>
      <c r="G30" s="10">
        <v>0.102</v>
      </c>
      <c r="H30" s="10">
        <v>7.9</v>
      </c>
      <c r="I30" s="10">
        <v>2.92</v>
      </c>
    </row>
    <row r="31" spans="1:9">
      <c r="A31" s="5"/>
      <c r="B31" s="6"/>
      <c r="C31" s="11" t="s">
        <v>9</v>
      </c>
      <c r="D31" s="2">
        <f t="shared" ref="D31:I31" si="4">AVERAGE(D28:D30)</f>
        <v>8.25</v>
      </c>
      <c r="E31" s="8">
        <f t="shared" si="4"/>
        <v>11.45</v>
      </c>
      <c r="F31" s="2">
        <f t="shared" si="4"/>
        <v>0.314666666666667</v>
      </c>
      <c r="G31" s="2">
        <f t="shared" si="4"/>
        <v>0.127333333333333</v>
      </c>
      <c r="H31" s="2">
        <f t="shared" si="4"/>
        <v>7.26333333333333</v>
      </c>
      <c r="I31" s="2">
        <f t="shared" si="4"/>
        <v>3.56333333333333</v>
      </c>
    </row>
    <row r="32" spans="1:9">
      <c r="A32" s="5"/>
      <c r="B32" s="6"/>
      <c r="C32" s="11" t="s">
        <v>10</v>
      </c>
      <c r="D32" s="2">
        <f>AVERAGE(D31:E31)</f>
        <v>9.85</v>
      </c>
      <c r="E32" s="2"/>
      <c r="F32" s="8">
        <f>AVERAGE(F31:G31)</f>
        <v>0.221</v>
      </c>
      <c r="G32" s="8"/>
      <c r="H32" s="8">
        <f>AVERAGE(H31:I31)</f>
        <v>5.41333333333333</v>
      </c>
      <c r="I32" s="8"/>
    </row>
    <row r="33" ht="15.6" spans="1:9">
      <c r="A33" s="5"/>
      <c r="B33" s="6">
        <v>3</v>
      </c>
      <c r="C33" s="7"/>
      <c r="D33" s="8" t="s">
        <v>4</v>
      </c>
      <c r="E33" s="8" t="s">
        <v>5</v>
      </c>
      <c r="F33" s="8" t="s">
        <v>4</v>
      </c>
      <c r="G33" s="8" t="s">
        <v>5</v>
      </c>
      <c r="H33" s="8" t="s">
        <v>4</v>
      </c>
      <c r="I33" s="12" t="s">
        <v>5</v>
      </c>
    </row>
    <row r="34" spans="1:9">
      <c r="A34" s="5"/>
      <c r="B34" s="6"/>
      <c r="C34" s="9" t="s">
        <v>6</v>
      </c>
      <c r="D34" s="10">
        <v>9.01</v>
      </c>
      <c r="E34" s="10">
        <v>16.9</v>
      </c>
      <c r="F34" s="10">
        <v>0.38</v>
      </c>
      <c r="G34" s="10">
        <v>0.437</v>
      </c>
      <c r="H34" s="10">
        <v>6.16</v>
      </c>
      <c r="I34" s="10">
        <v>6.8</v>
      </c>
    </row>
    <row r="35" spans="1:9">
      <c r="A35" s="5"/>
      <c r="B35" s="6"/>
      <c r="C35" s="9" t="s">
        <v>7</v>
      </c>
      <c r="D35" s="10">
        <v>13.2</v>
      </c>
      <c r="E35" s="10">
        <v>10.1</v>
      </c>
      <c r="F35" s="10">
        <v>0.312</v>
      </c>
      <c r="G35" s="10">
        <v>0.398</v>
      </c>
      <c r="H35" s="10">
        <v>6.21</v>
      </c>
      <c r="I35" s="10">
        <v>6.54</v>
      </c>
    </row>
    <row r="36" spans="1:9">
      <c r="A36" s="5"/>
      <c r="B36" s="6"/>
      <c r="C36" s="9" t="s">
        <v>8</v>
      </c>
      <c r="D36" s="10">
        <v>10.8</v>
      </c>
      <c r="E36" s="10">
        <v>12.5</v>
      </c>
      <c r="F36" s="10">
        <v>0.244</v>
      </c>
      <c r="G36" s="10">
        <v>0.349</v>
      </c>
      <c r="H36" s="10">
        <v>5.23</v>
      </c>
      <c r="I36" s="10">
        <v>7.16</v>
      </c>
    </row>
    <row r="37" spans="1:9">
      <c r="A37" s="5"/>
      <c r="B37" s="6"/>
      <c r="C37" s="11" t="s">
        <v>9</v>
      </c>
      <c r="D37" s="2">
        <f t="shared" ref="D37:I37" si="5">AVERAGE(D34:D36)</f>
        <v>11.0033333333333</v>
      </c>
      <c r="E37" s="2">
        <f t="shared" si="5"/>
        <v>13.1666666666667</v>
      </c>
      <c r="F37" s="2">
        <f t="shared" si="5"/>
        <v>0.312</v>
      </c>
      <c r="G37" s="2">
        <f t="shared" si="5"/>
        <v>0.394666666666667</v>
      </c>
      <c r="H37" s="2">
        <f t="shared" si="5"/>
        <v>5.86666666666667</v>
      </c>
      <c r="I37" s="2">
        <f t="shared" si="5"/>
        <v>6.83333333333333</v>
      </c>
    </row>
    <row r="38" spans="1:9">
      <c r="A38" s="5"/>
      <c r="B38" s="6"/>
      <c r="C38" s="11" t="s">
        <v>10</v>
      </c>
      <c r="D38" s="2">
        <f>AVERAGE(D37:E37)</f>
        <v>12.085</v>
      </c>
      <c r="E38" s="2"/>
      <c r="F38" s="2">
        <f>AVERAGE(F37:G37)</f>
        <v>0.353333333333333</v>
      </c>
      <c r="G38" s="2"/>
      <c r="H38" s="2">
        <f>AVERAGE(H37:I37)</f>
        <v>6.35</v>
      </c>
      <c r="I38" s="2"/>
    </row>
    <row r="39" ht="15.6" spans="1:9">
      <c r="A39" s="5" t="s">
        <v>12</v>
      </c>
      <c r="B39" s="6">
        <v>0</v>
      </c>
      <c r="C39" s="7"/>
      <c r="D39" s="8" t="s">
        <v>4</v>
      </c>
      <c r="E39" s="8" t="s">
        <v>5</v>
      </c>
      <c r="F39" s="8" t="s">
        <v>4</v>
      </c>
      <c r="G39" s="8" t="s">
        <v>5</v>
      </c>
      <c r="H39" s="8" t="s">
        <v>4</v>
      </c>
      <c r="I39" s="12" t="s">
        <v>5</v>
      </c>
    </row>
    <row r="40" spans="1:9">
      <c r="A40" s="5"/>
      <c r="B40" s="6"/>
      <c r="C40" s="9" t="s">
        <v>6</v>
      </c>
      <c r="D40" s="10">
        <v>7.43</v>
      </c>
      <c r="E40" s="10">
        <v>14.7</v>
      </c>
      <c r="F40" s="10">
        <v>0.347</v>
      </c>
      <c r="G40" s="10">
        <v>0.174</v>
      </c>
      <c r="H40" s="10">
        <v>7.26</v>
      </c>
      <c r="I40" s="10">
        <v>4.76</v>
      </c>
    </row>
    <row r="41" spans="1:9">
      <c r="A41" s="5"/>
      <c r="B41" s="6"/>
      <c r="C41" s="9" t="s">
        <v>7</v>
      </c>
      <c r="D41" s="10">
        <v>8.99</v>
      </c>
      <c r="E41" s="10">
        <v>7.87</v>
      </c>
      <c r="F41" s="10">
        <v>0.221</v>
      </c>
      <c r="G41" s="10">
        <v>0.241</v>
      </c>
      <c r="H41" s="10">
        <v>5.5</v>
      </c>
      <c r="I41" s="10">
        <v>5.91</v>
      </c>
    </row>
    <row r="42" spans="1:9">
      <c r="A42" s="5"/>
      <c r="B42" s="6"/>
      <c r="C42" s="9" t="s">
        <v>8</v>
      </c>
      <c r="D42" s="10">
        <v>10.3</v>
      </c>
      <c r="E42" s="10">
        <v>12.7</v>
      </c>
      <c r="F42" s="10">
        <v>0.392</v>
      </c>
      <c r="G42" s="10">
        <v>0.21</v>
      </c>
      <c r="H42" s="10">
        <v>7.57</v>
      </c>
      <c r="I42" s="10">
        <v>5.34</v>
      </c>
    </row>
    <row r="43" ht="15.6" spans="1:9">
      <c r="A43" s="5"/>
      <c r="B43" s="6"/>
      <c r="C43" s="11" t="s">
        <v>9</v>
      </c>
      <c r="D43" s="2">
        <f t="shared" ref="D43:I43" si="6">AVERAGE(D40:D42)</f>
        <v>8.90666666666667</v>
      </c>
      <c r="E43" s="2">
        <f t="shared" si="6"/>
        <v>11.7566666666667</v>
      </c>
      <c r="F43" s="8">
        <f t="shared" si="6"/>
        <v>0.32</v>
      </c>
      <c r="G43" s="8">
        <f t="shared" si="6"/>
        <v>0.208333333333333</v>
      </c>
      <c r="H43" s="8">
        <f t="shared" si="6"/>
        <v>6.77666666666667</v>
      </c>
      <c r="I43" s="12">
        <f t="shared" si="6"/>
        <v>5.33666666666667</v>
      </c>
    </row>
    <row r="44" spans="1:9">
      <c r="A44" s="5"/>
      <c r="B44" s="6"/>
      <c r="C44" s="11" t="s">
        <v>10</v>
      </c>
      <c r="D44" s="2">
        <f>AVERAGE(D43:E43)</f>
        <v>10.3316666666667</v>
      </c>
      <c r="E44" s="2"/>
      <c r="F44" s="8">
        <f>AVERAGE(F43:G43)</f>
        <v>0.264166666666667</v>
      </c>
      <c r="G44" s="8"/>
      <c r="H44" s="8">
        <f>AVERAGE(H43:I43)</f>
        <v>6.05666666666667</v>
      </c>
      <c r="I44" s="8"/>
    </row>
    <row r="45" ht="15.6" spans="1:9">
      <c r="A45" s="5"/>
      <c r="B45" s="6">
        <v>1</v>
      </c>
      <c r="C45" s="11"/>
      <c r="D45" s="8" t="s">
        <v>4</v>
      </c>
      <c r="E45" s="8" t="s">
        <v>5</v>
      </c>
      <c r="F45" s="8" t="s">
        <v>4</v>
      </c>
      <c r="G45" s="8" t="s">
        <v>5</v>
      </c>
      <c r="H45" s="8" t="s">
        <v>4</v>
      </c>
      <c r="I45" s="12" t="s">
        <v>5</v>
      </c>
    </row>
    <row r="46" spans="1:9">
      <c r="A46" s="5"/>
      <c r="B46" s="6"/>
      <c r="C46" s="9" t="s">
        <v>6</v>
      </c>
      <c r="D46" s="10">
        <v>15.51</v>
      </c>
      <c r="E46" s="10">
        <v>17.72</v>
      </c>
      <c r="F46" s="10">
        <v>0.41</v>
      </c>
      <c r="G46" s="10">
        <v>0.126</v>
      </c>
      <c r="H46" s="10">
        <v>7.28</v>
      </c>
      <c r="I46" s="10">
        <v>4.14</v>
      </c>
    </row>
    <row r="47" spans="1:9">
      <c r="A47" s="5"/>
      <c r="B47" s="6"/>
      <c r="C47" s="9" t="s">
        <v>7</v>
      </c>
      <c r="D47" s="10">
        <v>15.52</v>
      </c>
      <c r="E47" s="10">
        <v>17.8</v>
      </c>
      <c r="F47" s="10">
        <v>0.438</v>
      </c>
      <c r="G47" s="10">
        <v>0.193</v>
      </c>
      <c r="H47" s="10">
        <v>7.78</v>
      </c>
      <c r="I47" s="10">
        <v>5.51</v>
      </c>
    </row>
    <row r="48" spans="1:9">
      <c r="A48" s="5"/>
      <c r="B48" s="6"/>
      <c r="C48" s="9" t="s">
        <v>8</v>
      </c>
      <c r="D48" s="10">
        <v>14.85</v>
      </c>
      <c r="E48" s="10">
        <v>16.8</v>
      </c>
      <c r="F48" s="10">
        <v>0.42</v>
      </c>
      <c r="G48" s="10">
        <v>0.233</v>
      </c>
      <c r="H48" s="10">
        <v>7.53</v>
      </c>
      <c r="I48" s="10">
        <v>6.55</v>
      </c>
    </row>
    <row r="49" ht="15.6" spans="1:9">
      <c r="A49" s="5"/>
      <c r="B49" s="6"/>
      <c r="C49" s="11" t="s">
        <v>9</v>
      </c>
      <c r="D49" s="8">
        <f>AVERAGE(D46:D47)</f>
        <v>15.515</v>
      </c>
      <c r="E49" s="8">
        <f>AVERAGE(E46:E48)</f>
        <v>17.44</v>
      </c>
      <c r="F49" s="8">
        <f>AVERAGE(F46:F48)</f>
        <v>0.422666666666667</v>
      </c>
      <c r="G49" s="8">
        <f>AVERAGE(G46:G48)</f>
        <v>0.184</v>
      </c>
      <c r="H49" s="8">
        <f>AVERAGE(H46:H48)</f>
        <v>7.53</v>
      </c>
      <c r="I49" s="12">
        <f>AVERAGE(I46:I48)</f>
        <v>5.4</v>
      </c>
    </row>
    <row r="50" spans="1:9">
      <c r="A50" s="5"/>
      <c r="B50" s="6"/>
      <c r="C50" s="11" t="s">
        <v>10</v>
      </c>
      <c r="D50" s="8">
        <f>AVERAGE(D49:E49)</f>
        <v>16.4775</v>
      </c>
      <c r="E50" s="8"/>
      <c r="F50" s="8">
        <f>AVERAGE(F49:G49)</f>
        <v>0.303333333333333</v>
      </c>
      <c r="G50" s="8"/>
      <c r="H50" s="8">
        <f>AVERAGE(H49:I49)</f>
        <v>6.465</v>
      </c>
      <c r="I50" s="8"/>
    </row>
    <row r="51" ht="15.6" spans="1:9">
      <c r="A51" s="5"/>
      <c r="B51" s="6">
        <v>3</v>
      </c>
      <c r="C51" s="11"/>
      <c r="D51" s="8" t="s">
        <v>4</v>
      </c>
      <c r="E51" s="8" t="s">
        <v>5</v>
      </c>
      <c r="F51" s="8" t="s">
        <v>4</v>
      </c>
      <c r="G51" s="8" t="s">
        <v>5</v>
      </c>
      <c r="H51" s="8" t="s">
        <v>4</v>
      </c>
      <c r="I51" s="12" t="s">
        <v>5</v>
      </c>
    </row>
    <row r="52" spans="1:9">
      <c r="A52" s="5"/>
      <c r="B52" s="6"/>
      <c r="C52" s="9" t="s">
        <v>6</v>
      </c>
      <c r="D52" s="10">
        <v>16.3</v>
      </c>
      <c r="E52" s="10">
        <v>14.9</v>
      </c>
      <c r="F52" s="10">
        <v>0.196</v>
      </c>
      <c r="G52" s="10">
        <v>0.418</v>
      </c>
      <c r="H52" s="10">
        <v>5.12</v>
      </c>
      <c r="I52" s="10">
        <v>8.52</v>
      </c>
    </row>
    <row r="53" spans="1:9">
      <c r="A53" s="5"/>
      <c r="B53" s="6"/>
      <c r="C53" s="9" t="s">
        <v>7</v>
      </c>
      <c r="D53" s="10">
        <v>11.7</v>
      </c>
      <c r="E53" s="10">
        <v>11.5</v>
      </c>
      <c r="F53" s="10">
        <v>0.217</v>
      </c>
      <c r="G53" s="10">
        <v>0.236</v>
      </c>
      <c r="H53" s="10">
        <v>5.45</v>
      </c>
      <c r="I53" s="10">
        <v>6.02</v>
      </c>
    </row>
    <row r="54" spans="1:9">
      <c r="A54" s="5"/>
      <c r="B54" s="6"/>
      <c r="C54" s="9" t="s">
        <v>8</v>
      </c>
      <c r="D54" s="10">
        <v>12.1</v>
      </c>
      <c r="E54" s="10">
        <v>13.2</v>
      </c>
      <c r="F54" s="10">
        <v>0.185</v>
      </c>
      <c r="G54" s="10">
        <v>0.364</v>
      </c>
      <c r="H54" s="10">
        <v>4.5</v>
      </c>
      <c r="I54" s="10">
        <v>7.7</v>
      </c>
    </row>
    <row r="55" spans="1:9">
      <c r="A55" s="5"/>
      <c r="B55" s="6"/>
      <c r="C55" s="11" t="s">
        <v>9</v>
      </c>
      <c r="D55" s="8">
        <f t="shared" ref="D55:I55" si="7">AVERAGE(D52:D54)</f>
        <v>13.3666666666667</v>
      </c>
      <c r="E55" s="10">
        <f t="shared" si="7"/>
        <v>13.2</v>
      </c>
      <c r="F55" s="2">
        <f t="shared" si="7"/>
        <v>0.199333333333333</v>
      </c>
      <c r="G55" s="2">
        <f t="shared" si="7"/>
        <v>0.339333333333333</v>
      </c>
      <c r="H55" s="2">
        <f t="shared" si="7"/>
        <v>5.02333333333333</v>
      </c>
      <c r="I55" s="2">
        <f t="shared" si="7"/>
        <v>7.41333333333333</v>
      </c>
    </row>
    <row r="56" spans="1:9">
      <c r="A56" s="5"/>
      <c r="B56" s="6"/>
      <c r="C56" s="11" t="s">
        <v>10</v>
      </c>
      <c r="D56" s="8">
        <f>AVERAGE(D55:E55)</f>
        <v>13.2833333333333</v>
      </c>
      <c r="E56" s="8"/>
      <c r="F56" s="2">
        <f>AVERAGE(F55:G55)</f>
        <v>0.269333333333333</v>
      </c>
      <c r="G56" s="2"/>
      <c r="H56" s="2">
        <f>AVERAGE(H55:I55)</f>
        <v>6.21833333333333</v>
      </c>
      <c r="I56" s="2"/>
    </row>
  </sheetData>
  <mergeCells count="42">
    <mergeCell ref="D2:E2"/>
    <mergeCell ref="F2:G2"/>
    <mergeCell ref="H2:I2"/>
    <mergeCell ref="D8:E8"/>
    <mergeCell ref="F8:G8"/>
    <mergeCell ref="H8:I8"/>
    <mergeCell ref="D14:E14"/>
    <mergeCell ref="F14:G14"/>
    <mergeCell ref="H14:I14"/>
    <mergeCell ref="D20:E20"/>
    <mergeCell ref="F20:G20"/>
    <mergeCell ref="H20:I20"/>
    <mergeCell ref="D26:E26"/>
    <mergeCell ref="F26:G26"/>
    <mergeCell ref="H26:I26"/>
    <mergeCell ref="D32:E32"/>
    <mergeCell ref="F32:G32"/>
    <mergeCell ref="H32:I32"/>
    <mergeCell ref="D38:E38"/>
    <mergeCell ref="F38:G38"/>
    <mergeCell ref="H38:I38"/>
    <mergeCell ref="D44:E44"/>
    <mergeCell ref="F44:G44"/>
    <mergeCell ref="H44:I44"/>
    <mergeCell ref="D50:E50"/>
    <mergeCell ref="F50:G50"/>
    <mergeCell ref="H50:I50"/>
    <mergeCell ref="D56:E56"/>
    <mergeCell ref="F56:G56"/>
    <mergeCell ref="H56:I56"/>
    <mergeCell ref="A3:A20"/>
    <mergeCell ref="A21:A38"/>
    <mergeCell ref="A39:A56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</mergeCells>
  <pageMargins left="0.75" right="0.75" top="1" bottom="1" header="0.5" footer="0.5"/>
  <pageSetup paperSize="9" orientation="portrait"/>
  <headerFooter/>
  <ignoredErrors>
    <ignoredError sqref="E49 G4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5.2</vt:lpstr>
      <vt:lpstr>5.10</vt:lpstr>
      <vt:lpstr>5.17</vt:lpstr>
      <vt:lpstr>5.25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桃源小屋</cp:lastModifiedBy>
  <dcterms:created xsi:type="dcterms:W3CDTF">2021-02-18T00:18:00Z</dcterms:created>
  <dcterms:modified xsi:type="dcterms:W3CDTF">2025-05-02T01:00:05Z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25B9EA0FA8524AF4A9AC00290D09F369_12</vt:lpwstr>
  </property>
</Properties>
</file>