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3"/>
  </bookViews>
  <sheets>
    <sheet name="SOD" sheetId="2" r:id="rId1"/>
    <sheet name="POD" sheetId="1" r:id="rId2"/>
    <sheet name="CAT" sheetId="5" r:id="rId3"/>
    <sheet name="MDA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<sst xmlns="http://schemas.openxmlformats.org/spreadsheetml/2006/main" count="101" uniqueCount="24">
  <si>
    <r>
      <rPr>
        <sz val="12"/>
        <rFont val="宋体"/>
        <charset val="134"/>
      </rPr>
      <t>S</t>
    </r>
    <r>
      <rPr>
        <sz val="12"/>
        <rFont val="宋体"/>
        <charset val="134"/>
      </rPr>
      <t>OD</t>
    </r>
  </si>
  <si>
    <r>
      <rPr>
        <sz val="12"/>
        <rFont val="宋体"/>
        <charset val="134"/>
      </rPr>
      <t>A</t>
    </r>
    <r>
      <rPr>
        <sz val="12"/>
        <rFont val="宋体"/>
        <charset val="134"/>
      </rPr>
      <t>560</t>
    </r>
  </si>
  <si>
    <t>SM19-N</t>
  </si>
  <si>
    <t>①</t>
  </si>
  <si>
    <t>②</t>
  </si>
  <si>
    <t>SM19-P</t>
  </si>
  <si>
    <t>SM19</t>
  </si>
  <si>
    <t>POD（A470/min/g FW)</t>
  </si>
  <si>
    <t>0s</t>
  </si>
  <si>
    <t>60s</t>
  </si>
  <si>
    <t>120s</t>
  </si>
  <si>
    <t>180s</t>
  </si>
  <si>
    <t>A470结果</t>
  </si>
  <si>
    <t>CAT</t>
  </si>
  <si>
    <t>0S</t>
  </si>
  <si>
    <t>60S</t>
  </si>
  <si>
    <t>120S</t>
  </si>
  <si>
    <t>180S</t>
  </si>
  <si>
    <t></t>
  </si>
  <si>
    <t></t>
  </si>
  <si>
    <r>
      <rPr>
        <sz val="12"/>
        <rFont val="宋体"/>
        <charset val="134"/>
      </rPr>
      <t>MDA</t>
    </r>
    <r>
      <rPr>
        <sz val="11"/>
        <color rgb="FF000000"/>
        <rFont val="宋体"/>
        <charset val="134"/>
      </rPr>
      <t>（</t>
    </r>
    <r>
      <rPr>
        <sz val="12"/>
        <rFont val="宋体"/>
        <charset val="134"/>
      </rPr>
      <t xml:space="preserve">umol/g*FW) </t>
    </r>
  </si>
  <si>
    <t>A450</t>
  </si>
  <si>
    <t>A532</t>
  </si>
  <si>
    <t>A600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</si>
</sst>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26"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0.5"/>
      <color rgb="FFFF0000"/>
      <name val="宋体"/>
      <charset val="134"/>
    </font>
    <font>
      <sz val="11"/>
      <name val="Wingdings"/>
      <charset val="2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88900</xdr:colOff>
      <xdr:row>29</xdr:row>
      <xdr:rowOff>69215</xdr:rowOff>
    </xdr:from>
    <xdr:to>
      <xdr:col>5</xdr:col>
      <xdr:colOff>323850</xdr:colOff>
      <xdr:row>30</xdr:row>
      <xdr:rowOff>127635</xdr:rowOff>
    </xdr:to>
    <xdr:sp>
      <xdr:nvSpPr>
        <xdr:cNvPr id="2" name="文本框 1"/>
        <xdr:cNvSpPr txBox="1"/>
      </xdr:nvSpPr>
      <xdr:spPr>
        <a:xfrm>
          <a:off x="3474085" y="5403215"/>
          <a:ext cx="234950" cy="241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  <xdr:twoCellAnchor>
    <xdr:from>
      <xdr:col>5</xdr:col>
      <xdr:colOff>768350</xdr:colOff>
      <xdr:row>32</xdr:row>
      <xdr:rowOff>18415</xdr:rowOff>
    </xdr:from>
    <xdr:to>
      <xdr:col>6</xdr:col>
      <xdr:colOff>152400</xdr:colOff>
      <xdr:row>33</xdr:row>
      <xdr:rowOff>57150</xdr:rowOff>
    </xdr:to>
    <xdr:sp>
      <xdr:nvSpPr>
        <xdr:cNvPr id="5" name="文本框 4"/>
        <xdr:cNvSpPr txBox="1"/>
      </xdr:nvSpPr>
      <xdr:spPr>
        <a:xfrm>
          <a:off x="4153535" y="5901055"/>
          <a:ext cx="262890" cy="221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  <xdr:twoCellAnchor>
    <xdr:from>
      <xdr:col>7</xdr:col>
      <xdr:colOff>82550</xdr:colOff>
      <xdr:row>29</xdr:row>
      <xdr:rowOff>76200</xdr:rowOff>
    </xdr:from>
    <xdr:to>
      <xdr:col>7</xdr:col>
      <xdr:colOff>381000</xdr:colOff>
      <xdr:row>30</xdr:row>
      <xdr:rowOff>120015</xdr:rowOff>
    </xdr:to>
    <xdr:sp>
      <xdr:nvSpPr>
        <xdr:cNvPr id="6" name="文本框 5"/>
        <xdr:cNvSpPr txBox="1"/>
      </xdr:nvSpPr>
      <xdr:spPr>
        <a:xfrm>
          <a:off x="4963795" y="5410200"/>
          <a:ext cx="298450" cy="2266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  <xdr:twoCellAnchor>
    <xdr:from>
      <xdr:col>7</xdr:col>
      <xdr:colOff>469900</xdr:colOff>
      <xdr:row>31</xdr:row>
      <xdr:rowOff>57150</xdr:rowOff>
    </xdr:from>
    <xdr:to>
      <xdr:col>8</xdr:col>
      <xdr:colOff>88900</xdr:colOff>
      <xdr:row>32</xdr:row>
      <xdr:rowOff>146050</xdr:rowOff>
    </xdr:to>
    <xdr:sp>
      <xdr:nvSpPr>
        <xdr:cNvPr id="7" name="文本框 6"/>
        <xdr:cNvSpPr txBox="1"/>
      </xdr:nvSpPr>
      <xdr:spPr>
        <a:xfrm>
          <a:off x="5351145" y="5756910"/>
          <a:ext cx="236220" cy="271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  <xdr:twoCellAnchor>
    <xdr:from>
      <xdr:col>8</xdr:col>
      <xdr:colOff>203835</xdr:colOff>
      <xdr:row>32</xdr:row>
      <xdr:rowOff>139065</xdr:rowOff>
    </xdr:from>
    <xdr:to>
      <xdr:col>8</xdr:col>
      <xdr:colOff>425450</xdr:colOff>
      <xdr:row>34</xdr:row>
      <xdr:rowOff>25400</xdr:rowOff>
    </xdr:to>
    <xdr:sp>
      <xdr:nvSpPr>
        <xdr:cNvPr id="8" name="文本框 7"/>
        <xdr:cNvSpPr txBox="1"/>
      </xdr:nvSpPr>
      <xdr:spPr>
        <a:xfrm>
          <a:off x="5702300" y="6021705"/>
          <a:ext cx="221615" cy="2520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  <xdr:twoCellAnchor>
    <xdr:from>
      <xdr:col>9</xdr:col>
      <xdr:colOff>438150</xdr:colOff>
      <xdr:row>29</xdr:row>
      <xdr:rowOff>146685</xdr:rowOff>
    </xdr:from>
    <xdr:to>
      <xdr:col>10</xdr:col>
      <xdr:colOff>44450</xdr:colOff>
      <xdr:row>31</xdr:row>
      <xdr:rowOff>64135</xdr:rowOff>
    </xdr:to>
    <xdr:sp>
      <xdr:nvSpPr>
        <xdr:cNvPr id="9" name="文本框 8"/>
        <xdr:cNvSpPr txBox="1"/>
      </xdr:nvSpPr>
      <xdr:spPr>
        <a:xfrm>
          <a:off x="6675755" y="5480685"/>
          <a:ext cx="345440" cy="2832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  <xdr:twoCellAnchor>
    <xdr:from>
      <xdr:col>10</xdr:col>
      <xdr:colOff>114300</xdr:colOff>
      <xdr:row>30</xdr:row>
      <xdr:rowOff>70485</xdr:rowOff>
    </xdr:from>
    <xdr:to>
      <xdr:col>10</xdr:col>
      <xdr:colOff>463550</xdr:colOff>
      <xdr:row>31</xdr:row>
      <xdr:rowOff>172085</xdr:rowOff>
    </xdr:to>
    <xdr:sp>
      <xdr:nvSpPr>
        <xdr:cNvPr id="10" name="文本框 9"/>
        <xdr:cNvSpPr txBox="1"/>
      </xdr:nvSpPr>
      <xdr:spPr>
        <a:xfrm>
          <a:off x="7091045" y="5587365"/>
          <a:ext cx="349250" cy="2844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ab</a:t>
          </a:r>
          <a:endParaRPr lang="en-US" altLang="zh-CN" sz="1100"/>
        </a:p>
      </xdr:txBody>
    </xdr:sp>
    <xdr:clientData/>
  </xdr:twoCellAnchor>
  <xdr:twoCellAnchor>
    <xdr:from>
      <xdr:col>10</xdr:col>
      <xdr:colOff>508000</xdr:colOff>
      <xdr:row>33</xdr:row>
      <xdr:rowOff>25400</xdr:rowOff>
    </xdr:from>
    <xdr:to>
      <xdr:col>11</xdr:col>
      <xdr:colOff>139700</xdr:colOff>
      <xdr:row>34</xdr:row>
      <xdr:rowOff>158750</xdr:rowOff>
    </xdr:to>
    <xdr:sp>
      <xdr:nvSpPr>
        <xdr:cNvPr id="11" name="文本框 10"/>
        <xdr:cNvSpPr txBox="1"/>
      </xdr:nvSpPr>
      <xdr:spPr>
        <a:xfrm>
          <a:off x="7484745" y="6090920"/>
          <a:ext cx="24892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  <xdr:twoCellAnchor>
    <xdr:from>
      <xdr:col>5</xdr:col>
      <xdr:colOff>88900</xdr:colOff>
      <xdr:row>29</xdr:row>
      <xdr:rowOff>62865</xdr:rowOff>
    </xdr:from>
    <xdr:to>
      <xdr:col>5</xdr:col>
      <xdr:colOff>323850</xdr:colOff>
      <xdr:row>30</xdr:row>
      <xdr:rowOff>121285</xdr:rowOff>
    </xdr:to>
    <xdr:sp>
      <xdr:nvSpPr>
        <xdr:cNvPr id="13" name="文本框 12"/>
        <xdr:cNvSpPr txBox="1"/>
      </xdr:nvSpPr>
      <xdr:spPr>
        <a:xfrm>
          <a:off x="3474085" y="5396865"/>
          <a:ext cx="234950" cy="241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  <xdr:twoCellAnchor>
    <xdr:from>
      <xdr:col>10</xdr:col>
      <xdr:colOff>113665</xdr:colOff>
      <xdr:row>30</xdr:row>
      <xdr:rowOff>63500</xdr:rowOff>
    </xdr:from>
    <xdr:to>
      <xdr:col>10</xdr:col>
      <xdr:colOff>462915</xdr:colOff>
      <xdr:row>31</xdr:row>
      <xdr:rowOff>165100</xdr:rowOff>
    </xdr:to>
    <xdr:sp>
      <xdr:nvSpPr>
        <xdr:cNvPr id="14" name="文本框 13"/>
        <xdr:cNvSpPr txBox="1"/>
      </xdr:nvSpPr>
      <xdr:spPr>
        <a:xfrm>
          <a:off x="7090410" y="5580380"/>
          <a:ext cx="349250" cy="2844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ab</a:t>
          </a:r>
          <a:endParaRPr lang="en-US" altLang="zh-CN" sz="1100"/>
        </a:p>
      </xdr:txBody>
    </xdr:sp>
    <xdr:clientData/>
  </xdr:twoCellAnchor>
  <xdr:twoCellAnchor>
    <xdr:from>
      <xdr:col>10</xdr:col>
      <xdr:colOff>507365</xdr:colOff>
      <xdr:row>33</xdr:row>
      <xdr:rowOff>18415</xdr:rowOff>
    </xdr:from>
    <xdr:to>
      <xdr:col>11</xdr:col>
      <xdr:colOff>139065</xdr:colOff>
      <xdr:row>34</xdr:row>
      <xdr:rowOff>151765</xdr:rowOff>
    </xdr:to>
    <xdr:sp>
      <xdr:nvSpPr>
        <xdr:cNvPr id="15" name="文本框 14"/>
        <xdr:cNvSpPr txBox="1"/>
      </xdr:nvSpPr>
      <xdr:spPr>
        <a:xfrm>
          <a:off x="7484110" y="6083935"/>
          <a:ext cx="24892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3" sqref="A3:A20"/>
    </sheetView>
  </sheetViews>
  <sheetFormatPr defaultColWidth="9" defaultRowHeight="14.4"/>
  <cols>
    <col min="4" max="4" width="9.5462962962963"/>
    <col min="5" max="6" width="12.8148148148148"/>
    <col min="9" max="10" width="10.7777777777778"/>
  </cols>
  <sheetData>
    <row r="1" ht="15.6" spans="1:4">
      <c r="A1" s="1" t="s">
        <v>0</v>
      </c>
      <c r="B1" s="1"/>
      <c r="C1" s="1"/>
      <c r="D1" s="1"/>
    </row>
    <row r="2" ht="15.6" spans="1:4">
      <c r="A2" s="2"/>
      <c r="B2" s="2"/>
      <c r="C2" s="2"/>
      <c r="D2" s="1" t="s">
        <v>1</v>
      </c>
    </row>
    <row r="3" spans="1:4">
      <c r="A3" s="2" t="s">
        <v>2</v>
      </c>
      <c r="B3" s="2">
        <v>0</v>
      </c>
      <c r="C3" s="2" t="s">
        <v>3</v>
      </c>
      <c r="D3">
        <v>0.147</v>
      </c>
    </row>
    <row r="4" spans="1:4">
      <c r="A4" s="2"/>
      <c r="B4" s="2"/>
      <c r="C4" s="2" t="s">
        <v>4</v>
      </c>
      <c r="D4">
        <v>0.145</v>
      </c>
    </row>
    <row r="5" spans="1:4">
      <c r="A5" s="2"/>
      <c r="B5" s="2">
        <v>1</v>
      </c>
      <c r="C5" s="2" t="s">
        <v>3</v>
      </c>
      <c r="D5">
        <v>0.146</v>
      </c>
    </row>
    <row r="6" spans="1:4">
      <c r="A6" s="2"/>
      <c r="B6" s="2"/>
      <c r="C6" s="2" t="s">
        <v>4</v>
      </c>
      <c r="D6">
        <v>0.138</v>
      </c>
    </row>
    <row r="7" spans="1:4">
      <c r="A7" s="2"/>
      <c r="B7" s="2">
        <v>3</v>
      </c>
      <c r="C7" s="2" t="s">
        <v>3</v>
      </c>
      <c r="D7">
        <v>0.127</v>
      </c>
    </row>
    <row r="8" spans="1:4">
      <c r="A8" s="2"/>
      <c r="B8" s="2"/>
      <c r="C8" s="2" t="s">
        <v>4</v>
      </c>
      <c r="D8" s="15">
        <v>0.15</v>
      </c>
    </row>
    <row r="9" spans="1:4">
      <c r="A9" s="2" t="s">
        <v>5</v>
      </c>
      <c r="B9" s="2">
        <v>0</v>
      </c>
      <c r="C9" s="4" t="s">
        <v>3</v>
      </c>
      <c r="D9" s="6">
        <v>0.176</v>
      </c>
    </row>
    <row r="10" spans="1:4">
      <c r="A10" s="2"/>
      <c r="B10" s="2"/>
      <c r="C10" s="4" t="s">
        <v>4</v>
      </c>
      <c r="D10" s="6">
        <v>0.141</v>
      </c>
    </row>
    <row r="11" spans="1:4">
      <c r="A11" s="2"/>
      <c r="B11" s="2">
        <v>1</v>
      </c>
      <c r="C11" s="2" t="s">
        <v>3</v>
      </c>
      <c r="D11">
        <v>0.163</v>
      </c>
    </row>
    <row r="12" spans="1:4">
      <c r="A12" s="2"/>
      <c r="B12" s="2"/>
      <c r="C12" s="2" t="s">
        <v>4</v>
      </c>
      <c r="D12">
        <v>0.152</v>
      </c>
    </row>
    <row r="13" spans="1:4">
      <c r="A13" s="2"/>
      <c r="B13" s="2">
        <v>3</v>
      </c>
      <c r="C13" s="2" t="s">
        <v>3</v>
      </c>
      <c r="D13">
        <v>0.168</v>
      </c>
    </row>
    <row r="14" spans="1:4">
      <c r="A14" s="2"/>
      <c r="B14" s="2"/>
      <c r="C14" s="2" t="s">
        <v>4</v>
      </c>
      <c r="D14">
        <v>0.137</v>
      </c>
    </row>
    <row r="15" spans="1:4">
      <c r="A15" s="2" t="s">
        <v>6</v>
      </c>
      <c r="B15" s="2">
        <v>0</v>
      </c>
      <c r="C15" s="2" t="s">
        <v>3</v>
      </c>
      <c r="D15">
        <v>0.179</v>
      </c>
    </row>
    <row r="16" spans="1:4">
      <c r="A16" s="2"/>
      <c r="B16" s="2"/>
      <c r="C16" s="2" t="s">
        <v>4</v>
      </c>
      <c r="D16">
        <v>0.182</v>
      </c>
    </row>
    <row r="17" spans="1:4">
      <c r="A17" s="2"/>
      <c r="B17" s="2">
        <v>1</v>
      </c>
      <c r="C17" s="2" t="s">
        <v>3</v>
      </c>
      <c r="D17">
        <v>0.148</v>
      </c>
    </row>
    <row r="18" spans="1:4">
      <c r="A18" s="2"/>
      <c r="B18" s="2"/>
      <c r="C18" s="2" t="s">
        <v>4</v>
      </c>
      <c r="D18">
        <v>0.156</v>
      </c>
    </row>
    <row r="19" spans="1:9">
      <c r="A19" s="2"/>
      <c r="B19" s="2">
        <v>3</v>
      </c>
      <c r="C19" s="2" t="s">
        <v>3</v>
      </c>
      <c r="D19">
        <v>0.182</v>
      </c>
      <c r="F19" s="4"/>
      <c r="G19" s="5"/>
      <c r="H19" s="5"/>
      <c r="I19" s="5"/>
    </row>
    <row r="20" spans="1:9">
      <c r="A20" s="2"/>
      <c r="B20" s="2"/>
      <c r="C20" s="2" t="s">
        <v>4</v>
      </c>
      <c r="D20">
        <v>0.167</v>
      </c>
      <c r="G20" s="6"/>
      <c r="H20" s="6"/>
      <c r="I20" s="6"/>
    </row>
  </sheetData>
  <mergeCells count="14">
    <mergeCell ref="A1:D1"/>
    <mergeCell ref="F19:I19"/>
    <mergeCell ref="A3:A8"/>
    <mergeCell ref="A9:A14"/>
    <mergeCell ref="A15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3" sqref="A3:A20"/>
    </sheetView>
  </sheetViews>
  <sheetFormatPr defaultColWidth="9" defaultRowHeight="14.4"/>
  <cols>
    <col min="8" max="8" width="9" customWidth="1"/>
    <col min="9" max="10" width="12.8148148148148"/>
    <col min="16" max="17" width="9.66666666666667"/>
  </cols>
  <sheetData>
    <row r="1" spans="1:8">
      <c r="A1" s="2" t="s">
        <v>7</v>
      </c>
      <c r="B1" s="2"/>
      <c r="C1" s="2"/>
      <c r="D1" s="2"/>
      <c r="E1" s="2"/>
      <c r="F1" s="2"/>
      <c r="G1" s="2"/>
      <c r="H1" s="2"/>
    </row>
    <row r="2" ht="15.6" spans="1:8">
      <c r="A2" s="2"/>
      <c r="B2" s="2"/>
      <c r="C2" s="1"/>
      <c r="D2" s="1" t="s">
        <v>8</v>
      </c>
      <c r="E2" s="1" t="s">
        <v>9</v>
      </c>
      <c r="F2" s="1" t="s">
        <v>10</v>
      </c>
      <c r="G2" s="1" t="s">
        <v>11</v>
      </c>
      <c r="H2" s="11" t="s">
        <v>12</v>
      </c>
    </row>
    <row r="3" ht="15.6" spans="1:8">
      <c r="A3" s="2" t="s">
        <v>2</v>
      </c>
      <c r="B3" s="2">
        <v>0</v>
      </c>
      <c r="C3" s="2" t="s">
        <v>3</v>
      </c>
      <c r="D3" s="3">
        <v>0.129</v>
      </c>
      <c r="E3" s="12">
        <v>0.381</v>
      </c>
      <c r="F3" s="3">
        <v>0.567</v>
      </c>
      <c r="G3" s="3">
        <v>0.71</v>
      </c>
      <c r="H3" s="13">
        <f t="shared" ref="H3:H12" si="0">(G3-F3+F3-E3+E3-D3)/3</f>
        <v>0.193666666666667</v>
      </c>
    </row>
    <row r="4" ht="15.6" spans="1:8">
      <c r="A4" s="2"/>
      <c r="B4" s="2"/>
      <c r="C4" s="2" t="s">
        <v>4</v>
      </c>
      <c r="D4" s="3">
        <v>0.243</v>
      </c>
      <c r="E4" s="12">
        <v>0.509</v>
      </c>
      <c r="F4" s="3">
        <v>0.696</v>
      </c>
      <c r="G4" s="3">
        <v>0.845</v>
      </c>
      <c r="H4" s="13">
        <f t="shared" si="0"/>
        <v>0.200666666666667</v>
      </c>
    </row>
    <row r="5" ht="15.6" spans="1:8">
      <c r="A5" s="2"/>
      <c r="B5" s="2">
        <v>1</v>
      </c>
      <c r="C5" s="2" t="s">
        <v>3</v>
      </c>
      <c r="D5" s="3">
        <v>0.127</v>
      </c>
      <c r="E5" s="12">
        <v>0.397</v>
      </c>
      <c r="F5" s="3">
        <v>0.587</v>
      </c>
      <c r="G5" s="3">
        <v>0.832</v>
      </c>
      <c r="H5" s="13">
        <f t="shared" si="0"/>
        <v>0.235</v>
      </c>
    </row>
    <row r="6" ht="15.6" spans="1:8">
      <c r="A6" s="2"/>
      <c r="B6" s="2"/>
      <c r="C6" s="2" t="s">
        <v>4</v>
      </c>
      <c r="D6" s="3">
        <v>0.159</v>
      </c>
      <c r="E6" s="12">
        <v>0.491</v>
      </c>
      <c r="F6" s="3">
        <v>0.712</v>
      </c>
      <c r="G6" s="3">
        <v>0.871</v>
      </c>
      <c r="H6" s="13">
        <f t="shared" si="0"/>
        <v>0.237333333333333</v>
      </c>
    </row>
    <row r="7" ht="15.6" spans="1:8">
      <c r="A7" s="2"/>
      <c r="B7" s="2">
        <v>3</v>
      </c>
      <c r="C7" s="2" t="s">
        <v>3</v>
      </c>
      <c r="D7" s="3">
        <v>0.176</v>
      </c>
      <c r="E7" s="12">
        <v>0.494</v>
      </c>
      <c r="F7" s="3">
        <v>0.724</v>
      </c>
      <c r="G7" s="3">
        <v>0.912</v>
      </c>
      <c r="H7" s="13">
        <f t="shared" si="0"/>
        <v>0.245333333333333</v>
      </c>
    </row>
    <row r="8" ht="15.6" spans="1:8">
      <c r="A8" s="2"/>
      <c r="B8" s="2"/>
      <c r="C8" s="2" t="s">
        <v>4</v>
      </c>
      <c r="D8" s="3">
        <v>0.111</v>
      </c>
      <c r="E8" s="12">
        <v>0.473</v>
      </c>
      <c r="F8" s="3">
        <v>0.73</v>
      </c>
      <c r="G8" s="3">
        <v>0.828</v>
      </c>
      <c r="H8" s="13">
        <f t="shared" si="0"/>
        <v>0.239</v>
      </c>
    </row>
    <row r="9" ht="15.6" spans="1:8">
      <c r="A9" s="2" t="s">
        <v>5</v>
      </c>
      <c r="B9" s="2">
        <v>0</v>
      </c>
      <c r="C9" s="2" t="s">
        <v>3</v>
      </c>
      <c r="D9" s="3">
        <v>0.167</v>
      </c>
      <c r="E9" s="12">
        <v>0.253</v>
      </c>
      <c r="F9" s="3">
        <v>0.491</v>
      </c>
      <c r="G9" s="3">
        <v>0.662</v>
      </c>
      <c r="H9" s="13">
        <f t="shared" si="0"/>
        <v>0.165</v>
      </c>
    </row>
    <row r="10" ht="15.6" spans="1:8">
      <c r="A10" s="2"/>
      <c r="B10" s="2"/>
      <c r="C10" s="2" t="s">
        <v>4</v>
      </c>
      <c r="D10" s="3">
        <v>0.103</v>
      </c>
      <c r="E10" s="12">
        <v>0.2</v>
      </c>
      <c r="F10" s="3">
        <v>0.235</v>
      </c>
      <c r="G10" s="3">
        <v>0.542</v>
      </c>
      <c r="H10" s="13">
        <f t="shared" si="0"/>
        <v>0.146333333333333</v>
      </c>
    </row>
    <row r="11" ht="15.6" spans="1:8">
      <c r="A11" s="2"/>
      <c r="B11" s="2">
        <v>1</v>
      </c>
      <c r="C11" s="2" t="s">
        <v>3</v>
      </c>
      <c r="D11" s="3">
        <v>0.196</v>
      </c>
      <c r="E11" s="12">
        <v>0.408</v>
      </c>
      <c r="F11" s="3">
        <v>0.571</v>
      </c>
      <c r="G11" s="3">
        <v>0.695</v>
      </c>
      <c r="H11" s="13">
        <f t="shared" si="0"/>
        <v>0.166333333333333</v>
      </c>
    </row>
    <row r="12" ht="15.6" spans="1:8">
      <c r="A12" s="2"/>
      <c r="B12" s="2"/>
      <c r="C12" s="2" t="s">
        <v>4</v>
      </c>
      <c r="D12" s="3">
        <v>0.181</v>
      </c>
      <c r="E12" s="12">
        <v>0.41</v>
      </c>
      <c r="F12" s="3">
        <v>0.582</v>
      </c>
      <c r="G12" s="3">
        <v>0.716</v>
      </c>
      <c r="H12" s="13">
        <f t="shared" si="0"/>
        <v>0.178333333333333</v>
      </c>
    </row>
    <row r="13" ht="15.6" spans="1:8">
      <c r="A13" s="2"/>
      <c r="B13" s="2">
        <v>3</v>
      </c>
      <c r="C13" s="2" t="s">
        <v>3</v>
      </c>
      <c r="D13" s="3">
        <v>0.093</v>
      </c>
      <c r="E13" s="12">
        <v>0.343</v>
      </c>
      <c r="F13" s="3">
        <v>0.522</v>
      </c>
      <c r="G13" s="3">
        <v>0.653</v>
      </c>
      <c r="H13" s="13">
        <v>0.211</v>
      </c>
    </row>
    <row r="14" ht="15.6" spans="1:8">
      <c r="A14" s="2"/>
      <c r="B14" s="2"/>
      <c r="C14" s="2" t="s">
        <v>4</v>
      </c>
      <c r="D14" s="3">
        <v>0.168</v>
      </c>
      <c r="E14" s="12">
        <v>0.43</v>
      </c>
      <c r="F14" s="3">
        <v>0.653</v>
      </c>
      <c r="G14" s="3">
        <v>0.813</v>
      </c>
      <c r="H14" s="13">
        <f>(G14-F14+F14-E14+E14-D14)/3</f>
        <v>0.215</v>
      </c>
    </row>
    <row r="15" ht="15.6" spans="1:8">
      <c r="A15" s="2" t="s">
        <v>6</v>
      </c>
      <c r="B15" s="2">
        <v>0</v>
      </c>
      <c r="C15" s="2" t="s">
        <v>3</v>
      </c>
      <c r="D15" s="3">
        <v>0.227</v>
      </c>
      <c r="E15" s="12">
        <v>0.494</v>
      </c>
      <c r="F15" s="3">
        <v>0.674</v>
      </c>
      <c r="G15" s="3">
        <v>0.72</v>
      </c>
      <c r="H15" s="13">
        <f>(G15-F15+F15-E15+E15-D15)/3</f>
        <v>0.164333333333333</v>
      </c>
    </row>
    <row r="16" ht="15.6" spans="1:8">
      <c r="A16" s="2"/>
      <c r="B16" s="2"/>
      <c r="C16" s="2" t="s">
        <v>4</v>
      </c>
      <c r="D16" s="3">
        <v>0.228</v>
      </c>
      <c r="E16" s="12">
        <v>0.476</v>
      </c>
      <c r="F16" s="3">
        <v>0.684</v>
      </c>
      <c r="G16" s="3">
        <v>0.721</v>
      </c>
      <c r="H16" s="13">
        <f>(G16-F16+F16-E16+E16-D16)/3</f>
        <v>0.164333333333333</v>
      </c>
    </row>
    <row r="17" ht="15.6" spans="1:12">
      <c r="A17" s="2"/>
      <c r="B17" s="2">
        <v>1</v>
      </c>
      <c r="C17" s="2" t="s">
        <v>3</v>
      </c>
      <c r="D17" s="3">
        <v>0.142</v>
      </c>
      <c r="E17" s="12">
        <v>0.358</v>
      </c>
      <c r="F17" s="3">
        <v>0.555</v>
      </c>
      <c r="G17" s="3">
        <v>0.756</v>
      </c>
      <c r="H17" s="13">
        <f>(G17-F17+F17-E17+E17-D17)/3</f>
        <v>0.204666666666667</v>
      </c>
      <c r="I17" s="4"/>
      <c r="J17" s="5"/>
      <c r="K17" s="5"/>
      <c r="L17" s="5"/>
    </row>
    <row r="18" ht="15.6" spans="1:12">
      <c r="A18" s="2"/>
      <c r="B18" s="2"/>
      <c r="C18" s="2" t="s">
        <v>4</v>
      </c>
      <c r="D18" s="3">
        <v>0.14</v>
      </c>
      <c r="E18" s="12">
        <v>0.382</v>
      </c>
      <c r="F18" s="3">
        <v>0.609</v>
      </c>
      <c r="G18" s="3">
        <v>0.795</v>
      </c>
      <c r="H18" s="13">
        <f>(G18-F18+F18-E18+E18-D18)/3</f>
        <v>0.218333333333333</v>
      </c>
      <c r="J18" s="6"/>
      <c r="K18" s="6"/>
      <c r="L18" s="6"/>
    </row>
    <row r="19" ht="15.6" spans="1:8">
      <c r="A19" s="2"/>
      <c r="B19" s="2">
        <v>3</v>
      </c>
      <c r="C19" s="2" t="s">
        <v>3</v>
      </c>
      <c r="D19" s="14">
        <v>0.075</v>
      </c>
      <c r="E19" s="12">
        <v>0.309</v>
      </c>
      <c r="F19" s="3">
        <v>0.449</v>
      </c>
      <c r="G19" s="3">
        <v>0.634</v>
      </c>
      <c r="H19" s="13">
        <v>0.193</v>
      </c>
    </row>
    <row r="20" ht="15.6" spans="1:8">
      <c r="A20" s="2"/>
      <c r="B20" s="2"/>
      <c r="C20" s="2" t="s">
        <v>4</v>
      </c>
      <c r="D20" s="3">
        <v>0.084</v>
      </c>
      <c r="E20" s="12">
        <v>0.283</v>
      </c>
      <c r="F20" s="3">
        <v>0.459</v>
      </c>
      <c r="G20" s="3">
        <v>0.616</v>
      </c>
      <c r="H20" s="13">
        <f>(G20-F20+F20-E20+E20-D20)/3</f>
        <v>0.177333333333333</v>
      </c>
    </row>
  </sheetData>
  <mergeCells count="14">
    <mergeCell ref="A1:F1"/>
    <mergeCell ref="I17:L17"/>
    <mergeCell ref="A3:A8"/>
    <mergeCell ref="A9:A14"/>
    <mergeCell ref="A15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3" sqref="A3:A20"/>
    </sheetView>
  </sheetViews>
  <sheetFormatPr defaultColWidth="9" defaultRowHeight="14.4"/>
  <cols>
    <col min="4" max="4" width="8.81481481481481" customWidth="1"/>
    <col min="5" max="5" width="10.2685185185185" customWidth="1"/>
    <col min="6" max="7" width="8.81481481481481" customWidth="1"/>
    <col min="8" max="9" width="12.8148148148148"/>
  </cols>
  <sheetData>
    <row r="1" spans="1:7">
      <c r="A1" s="4" t="s">
        <v>13</v>
      </c>
      <c r="B1" s="5"/>
      <c r="C1" s="5"/>
      <c r="D1" s="5"/>
      <c r="E1" s="5"/>
      <c r="F1" s="5"/>
      <c r="G1" s="5"/>
    </row>
    <row r="2" spans="4:7">
      <c r="D2" s="4" t="s">
        <v>14</v>
      </c>
      <c r="E2" s="4" t="s">
        <v>15</v>
      </c>
      <c r="F2" s="4" t="s">
        <v>16</v>
      </c>
      <c r="G2" s="4" t="s">
        <v>17</v>
      </c>
    </row>
    <row r="3" spans="1:7">
      <c r="A3" s="2" t="s">
        <v>2</v>
      </c>
      <c r="B3" s="4">
        <v>0</v>
      </c>
      <c r="C3" s="8" t="s">
        <v>18</v>
      </c>
      <c r="D3" s="9">
        <v>1.013</v>
      </c>
      <c r="E3" s="9">
        <v>1</v>
      </c>
      <c r="F3" s="9">
        <v>0.992</v>
      </c>
      <c r="G3" s="9">
        <v>0.983</v>
      </c>
    </row>
    <row r="4" spans="1:7">
      <c r="A4" s="2"/>
      <c r="B4" s="5"/>
      <c r="C4" s="8" t="s">
        <v>19</v>
      </c>
      <c r="D4" s="9">
        <v>1.112</v>
      </c>
      <c r="E4" s="9">
        <v>1.087</v>
      </c>
      <c r="F4" s="9">
        <v>1.087</v>
      </c>
      <c r="G4" s="9">
        <v>1.082</v>
      </c>
    </row>
    <row r="5" spans="1:7">
      <c r="A5" s="2"/>
      <c r="B5" s="4">
        <v>1</v>
      </c>
      <c r="C5" s="8" t="s">
        <v>18</v>
      </c>
      <c r="D5" s="9">
        <v>0.967</v>
      </c>
      <c r="E5" s="9">
        <v>0.95</v>
      </c>
      <c r="F5" s="9">
        <v>0.935</v>
      </c>
      <c r="G5" s="9">
        <v>0.921</v>
      </c>
    </row>
    <row r="6" spans="1:7">
      <c r="A6" s="2"/>
      <c r="B6" s="5"/>
      <c r="C6" s="8" t="s">
        <v>19</v>
      </c>
      <c r="D6" s="9">
        <v>0.97</v>
      </c>
      <c r="E6" s="9">
        <v>0.953</v>
      </c>
      <c r="F6" s="9">
        <v>0.936</v>
      </c>
      <c r="G6" s="9">
        <v>0.923</v>
      </c>
    </row>
    <row r="7" spans="1:7">
      <c r="A7" s="2"/>
      <c r="B7" s="4">
        <v>3</v>
      </c>
      <c r="C7" s="8" t="s">
        <v>18</v>
      </c>
      <c r="D7" s="9">
        <v>1.033</v>
      </c>
      <c r="E7" s="9">
        <v>1.035</v>
      </c>
      <c r="F7" s="9">
        <v>1.011</v>
      </c>
      <c r="G7" s="9">
        <v>0.997</v>
      </c>
    </row>
    <row r="8" spans="1:7">
      <c r="A8" s="2"/>
      <c r="B8" s="5"/>
      <c r="C8" s="8" t="s">
        <v>19</v>
      </c>
      <c r="D8" s="9">
        <v>1.029</v>
      </c>
      <c r="E8" s="9">
        <v>1.004</v>
      </c>
      <c r="F8" s="9">
        <v>0.983</v>
      </c>
      <c r="G8" s="9">
        <v>0.965</v>
      </c>
    </row>
    <row r="9" spans="1:7">
      <c r="A9" s="2" t="s">
        <v>5</v>
      </c>
      <c r="B9" s="4">
        <v>0</v>
      </c>
      <c r="C9" s="8" t="s">
        <v>18</v>
      </c>
      <c r="D9" s="9">
        <v>1.032</v>
      </c>
      <c r="E9" s="9">
        <v>1.029</v>
      </c>
      <c r="F9" s="9">
        <v>1.023</v>
      </c>
      <c r="G9" s="9">
        <v>0.987</v>
      </c>
    </row>
    <row r="10" spans="1:7">
      <c r="A10" s="2"/>
      <c r="B10" s="5"/>
      <c r="C10" s="8" t="s">
        <v>19</v>
      </c>
      <c r="D10" s="9">
        <v>1.022</v>
      </c>
      <c r="E10" s="9">
        <v>0.999</v>
      </c>
      <c r="F10" s="9">
        <v>0.987</v>
      </c>
      <c r="G10" s="9">
        <v>0.979</v>
      </c>
    </row>
    <row r="11" spans="1:7">
      <c r="A11" s="2"/>
      <c r="B11" s="4">
        <v>1</v>
      </c>
      <c r="C11" s="8" t="s">
        <v>18</v>
      </c>
      <c r="D11" s="9">
        <v>1.137</v>
      </c>
      <c r="E11" s="9">
        <v>1.119</v>
      </c>
      <c r="F11" s="9">
        <v>1.097</v>
      </c>
      <c r="G11" s="9">
        <v>1.08</v>
      </c>
    </row>
    <row r="12" spans="1:7">
      <c r="A12" s="2"/>
      <c r="B12" s="5"/>
      <c r="C12" s="8" t="s">
        <v>19</v>
      </c>
      <c r="D12" s="9">
        <v>1.062</v>
      </c>
      <c r="E12" s="9">
        <v>1.042</v>
      </c>
      <c r="F12" s="9">
        <v>1.034</v>
      </c>
      <c r="G12" s="9">
        <v>1.014</v>
      </c>
    </row>
    <row r="13" spans="1:7">
      <c r="A13" s="2"/>
      <c r="B13" s="4">
        <v>3</v>
      </c>
      <c r="C13" s="8" t="s">
        <v>18</v>
      </c>
      <c r="D13" s="9">
        <v>0.993</v>
      </c>
      <c r="E13" s="9">
        <v>0.992</v>
      </c>
      <c r="F13" s="9">
        <v>0.956</v>
      </c>
      <c r="G13" s="9">
        <v>0.927</v>
      </c>
    </row>
    <row r="14" spans="1:7">
      <c r="A14" s="2"/>
      <c r="B14" s="5"/>
      <c r="C14" s="8" t="s">
        <v>19</v>
      </c>
      <c r="D14" s="9">
        <v>1.057</v>
      </c>
      <c r="E14" s="9">
        <v>1.053</v>
      </c>
      <c r="F14" s="9">
        <v>1.017</v>
      </c>
      <c r="G14" s="9">
        <v>0.99</v>
      </c>
    </row>
    <row r="15" spans="1:7">
      <c r="A15" s="2" t="s">
        <v>6</v>
      </c>
      <c r="B15" s="4">
        <v>0</v>
      </c>
      <c r="C15" s="8" t="s">
        <v>18</v>
      </c>
      <c r="D15" s="9">
        <v>0.978</v>
      </c>
      <c r="E15" s="9">
        <v>0.957</v>
      </c>
      <c r="F15" s="10">
        <v>0.954</v>
      </c>
      <c r="G15" s="9">
        <v>0.955</v>
      </c>
    </row>
    <row r="16" spans="1:7">
      <c r="A16" s="2"/>
      <c r="B16" s="5"/>
      <c r="C16" s="8" t="s">
        <v>19</v>
      </c>
      <c r="D16" s="9">
        <v>1.032</v>
      </c>
      <c r="E16" s="9">
        <v>1.022</v>
      </c>
      <c r="F16" s="9">
        <v>1.015</v>
      </c>
      <c r="G16" s="9">
        <v>1.013</v>
      </c>
    </row>
    <row r="17" spans="1:7">
      <c r="A17" s="2"/>
      <c r="B17" s="4">
        <v>1</v>
      </c>
      <c r="C17" s="8" t="s">
        <v>18</v>
      </c>
      <c r="D17" s="9">
        <v>0.935</v>
      </c>
      <c r="E17" s="9">
        <v>0.92</v>
      </c>
      <c r="F17" s="9">
        <v>0.907</v>
      </c>
      <c r="G17" s="9">
        <v>0.897</v>
      </c>
    </row>
    <row r="18" spans="1:12">
      <c r="A18" s="2"/>
      <c r="B18" s="5"/>
      <c r="C18" s="8" t="s">
        <v>19</v>
      </c>
      <c r="D18" s="9">
        <v>0.963</v>
      </c>
      <c r="E18" s="9">
        <v>0.947</v>
      </c>
      <c r="F18" s="9">
        <v>0.935</v>
      </c>
      <c r="G18" s="9">
        <v>0.922</v>
      </c>
      <c r="I18" s="4"/>
      <c r="J18" s="5"/>
      <c r="K18" s="5"/>
      <c r="L18" s="5"/>
    </row>
    <row r="19" spans="1:12">
      <c r="A19" s="2"/>
      <c r="B19" s="4">
        <v>3</v>
      </c>
      <c r="C19" s="8" t="s">
        <v>18</v>
      </c>
      <c r="D19" s="9">
        <v>1.052</v>
      </c>
      <c r="E19" s="9">
        <v>1.037</v>
      </c>
      <c r="F19" s="9">
        <v>1.02</v>
      </c>
      <c r="G19" s="9">
        <v>1.012</v>
      </c>
      <c r="J19" s="6"/>
      <c r="K19" s="6"/>
      <c r="L19" s="6"/>
    </row>
    <row r="20" spans="1:7">
      <c r="A20" s="2"/>
      <c r="B20" s="5"/>
      <c r="C20" s="8" t="s">
        <v>19</v>
      </c>
      <c r="D20" s="9">
        <v>1.043</v>
      </c>
      <c r="E20" s="9">
        <v>1.023</v>
      </c>
      <c r="F20" s="9">
        <v>1.017</v>
      </c>
      <c r="G20" s="9">
        <v>1.009</v>
      </c>
    </row>
  </sheetData>
  <mergeCells count="14">
    <mergeCell ref="A1:G1"/>
    <mergeCell ref="I18:L18"/>
    <mergeCell ref="A3:A8"/>
    <mergeCell ref="A9:A14"/>
    <mergeCell ref="A15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I16" sqref="I16"/>
    </sheetView>
  </sheetViews>
  <sheetFormatPr defaultColWidth="9" defaultRowHeight="14.4"/>
  <cols>
    <col min="9" max="9" width="12.8148148148148"/>
    <col min="11" max="14" width="12.8148148148148"/>
  </cols>
  <sheetData>
    <row r="1" ht="15.6" spans="1:6">
      <c r="A1" s="1" t="s">
        <v>20</v>
      </c>
      <c r="B1" s="1"/>
      <c r="C1" s="1"/>
      <c r="D1" s="1"/>
      <c r="E1" s="1"/>
      <c r="F1" s="1"/>
    </row>
    <row r="2" ht="15.6" spans="1:6">
      <c r="A2" s="1"/>
      <c r="B2" s="1"/>
      <c r="C2" s="1"/>
      <c r="D2" s="1" t="s">
        <v>21</v>
      </c>
      <c r="E2" s="1" t="s">
        <v>22</v>
      </c>
      <c r="F2" s="1" t="s">
        <v>23</v>
      </c>
    </row>
    <row r="3" spans="1:6">
      <c r="A3" s="2" t="s">
        <v>2</v>
      </c>
      <c r="B3" s="2">
        <v>0</v>
      </c>
      <c r="C3" s="2" t="s">
        <v>3</v>
      </c>
      <c r="D3" s="3">
        <v>1.299</v>
      </c>
      <c r="E3" s="3">
        <v>0.778</v>
      </c>
      <c r="F3" s="3">
        <v>0.494</v>
      </c>
    </row>
    <row r="4" spans="1:6">
      <c r="A4" s="2"/>
      <c r="B4" s="2"/>
      <c r="C4" s="2" t="s">
        <v>4</v>
      </c>
      <c r="D4" s="3">
        <v>1.296</v>
      </c>
      <c r="E4" s="3">
        <v>0.854</v>
      </c>
      <c r="F4" s="3">
        <v>0.487</v>
      </c>
    </row>
    <row r="5" spans="1:6">
      <c r="A5" s="2"/>
      <c r="B5" s="2">
        <v>1</v>
      </c>
      <c r="C5" s="2" t="s">
        <v>3</v>
      </c>
      <c r="D5" s="3">
        <v>0.621</v>
      </c>
      <c r="E5" s="3">
        <v>0.375</v>
      </c>
      <c r="F5" s="3">
        <v>0.123</v>
      </c>
    </row>
    <row r="6" spans="1:6">
      <c r="A6" s="2"/>
      <c r="B6" s="2"/>
      <c r="C6" s="2" t="s">
        <v>4</v>
      </c>
      <c r="D6" s="3">
        <v>0.521</v>
      </c>
      <c r="E6" s="3">
        <v>0.316</v>
      </c>
      <c r="F6" s="3">
        <v>0.121</v>
      </c>
    </row>
    <row r="7" spans="1:6">
      <c r="A7" s="2"/>
      <c r="B7" s="2">
        <v>3</v>
      </c>
      <c r="C7" s="2" t="s">
        <v>3</v>
      </c>
      <c r="D7" s="3">
        <v>1.011</v>
      </c>
      <c r="E7" s="3">
        <v>0.735</v>
      </c>
      <c r="F7" s="3">
        <v>0.613</v>
      </c>
    </row>
    <row r="8" spans="1:6">
      <c r="A8" s="2"/>
      <c r="B8" s="2"/>
      <c r="C8" s="2" t="s">
        <v>4</v>
      </c>
      <c r="D8" s="3">
        <v>0.988</v>
      </c>
      <c r="E8" s="3">
        <v>0.581</v>
      </c>
      <c r="F8" s="3">
        <v>0.232</v>
      </c>
    </row>
    <row r="9" spans="1:6">
      <c r="A9" s="2" t="s">
        <v>5</v>
      </c>
      <c r="B9" s="2">
        <v>0</v>
      </c>
      <c r="C9" s="2" t="s">
        <v>3</v>
      </c>
      <c r="D9" s="3">
        <v>0.972</v>
      </c>
      <c r="E9" s="3">
        <v>0.574</v>
      </c>
      <c r="F9" s="3">
        <v>0.229</v>
      </c>
    </row>
    <row r="10" spans="1:6">
      <c r="A10" s="2"/>
      <c r="B10" s="2"/>
      <c r="C10" s="2" t="s">
        <v>4</v>
      </c>
      <c r="D10" s="3">
        <v>0.965</v>
      </c>
      <c r="E10" s="3">
        <v>0.671</v>
      </c>
      <c r="F10" s="3">
        <v>0.405</v>
      </c>
    </row>
    <row r="11" spans="1:6">
      <c r="A11" s="2"/>
      <c r="B11" s="2">
        <v>1</v>
      </c>
      <c r="C11" s="2" t="s">
        <v>3</v>
      </c>
      <c r="D11" s="3">
        <v>0.782</v>
      </c>
      <c r="E11" s="3">
        <v>0.418</v>
      </c>
      <c r="F11" s="3">
        <v>0.152</v>
      </c>
    </row>
    <row r="12" spans="1:6">
      <c r="A12" s="2"/>
      <c r="B12" s="2"/>
      <c r="C12" s="2" t="s">
        <v>4</v>
      </c>
      <c r="D12" s="3">
        <v>0.997</v>
      </c>
      <c r="E12" s="3">
        <v>0.578</v>
      </c>
      <c r="F12" s="3">
        <v>0.422</v>
      </c>
    </row>
    <row r="13" spans="1:6">
      <c r="A13" s="2"/>
      <c r="B13" s="2">
        <v>3</v>
      </c>
      <c r="C13" s="2" t="s">
        <v>3</v>
      </c>
      <c r="D13" s="3">
        <v>0.62</v>
      </c>
      <c r="E13" s="3">
        <v>0.268</v>
      </c>
      <c r="F13" s="3">
        <v>0.212</v>
      </c>
    </row>
    <row r="14" spans="1:6">
      <c r="A14" s="2"/>
      <c r="B14" s="2"/>
      <c r="C14" s="2" t="s">
        <v>4</v>
      </c>
      <c r="D14" s="3">
        <v>0.614</v>
      </c>
      <c r="E14" s="3">
        <v>0.301</v>
      </c>
      <c r="F14" s="3">
        <v>0.094</v>
      </c>
    </row>
    <row r="15" spans="1:6">
      <c r="A15" s="2" t="s">
        <v>6</v>
      </c>
      <c r="B15" s="2">
        <v>0</v>
      </c>
      <c r="C15" s="2" t="s">
        <v>3</v>
      </c>
      <c r="D15" s="3">
        <v>1.325</v>
      </c>
      <c r="E15" s="3">
        <v>0.867</v>
      </c>
      <c r="F15" s="3">
        <v>0.473</v>
      </c>
    </row>
    <row r="16" spans="1:6">
      <c r="A16" s="2"/>
      <c r="B16" s="2"/>
      <c r="C16" s="2" t="s">
        <v>4</v>
      </c>
      <c r="D16" s="3">
        <v>1.427</v>
      </c>
      <c r="E16" s="3">
        <v>0.792</v>
      </c>
      <c r="F16" s="3">
        <v>0.576</v>
      </c>
    </row>
    <row r="17" spans="1:6">
      <c r="A17" s="2"/>
      <c r="B17" s="2">
        <v>1</v>
      </c>
      <c r="C17" s="2" t="s">
        <v>3</v>
      </c>
      <c r="D17" s="3">
        <v>0.548</v>
      </c>
      <c r="E17" s="3">
        <v>0.443</v>
      </c>
      <c r="F17" s="3">
        <v>0.351</v>
      </c>
    </row>
    <row r="18" spans="1:14">
      <c r="A18" s="2"/>
      <c r="B18" s="2"/>
      <c r="C18" s="2" t="s">
        <v>4</v>
      </c>
      <c r="D18" s="3">
        <v>0.591</v>
      </c>
      <c r="E18" s="3">
        <v>0.465</v>
      </c>
      <c r="F18" s="3">
        <v>0.379</v>
      </c>
      <c r="H18" s="4"/>
      <c r="I18" s="5"/>
      <c r="J18" s="5"/>
      <c r="K18" s="5"/>
      <c r="L18" s="4"/>
      <c r="M18" s="5"/>
      <c r="N18" s="5"/>
    </row>
    <row r="19" spans="1:14">
      <c r="A19" s="2"/>
      <c r="B19" s="2">
        <v>3</v>
      </c>
      <c r="C19" s="2" t="s">
        <v>3</v>
      </c>
      <c r="D19" s="3">
        <v>0.708</v>
      </c>
      <c r="E19" s="3">
        <v>0.53</v>
      </c>
      <c r="F19" s="3">
        <v>0.332</v>
      </c>
      <c r="I19" s="6"/>
      <c r="J19" s="6"/>
      <c r="K19" s="6"/>
      <c r="L19" s="6"/>
      <c r="M19" s="6"/>
      <c r="N19" s="6"/>
    </row>
    <row r="20" spans="1:6">
      <c r="A20" s="2"/>
      <c r="B20" s="2"/>
      <c r="C20" s="2" t="s">
        <v>4</v>
      </c>
      <c r="D20" s="3">
        <v>0.815</v>
      </c>
      <c r="E20" s="3">
        <v>0.589</v>
      </c>
      <c r="F20" s="3">
        <v>0.392</v>
      </c>
    </row>
    <row r="21" spans="1:6">
      <c r="A21" s="2"/>
      <c r="B21" s="2"/>
      <c r="C21" s="2"/>
      <c r="D21" s="2"/>
      <c r="E21" s="2"/>
      <c r="F21" s="2"/>
    </row>
    <row r="33" spans="12:12">
      <c r="L33" s="7"/>
    </row>
  </sheetData>
  <mergeCells count="15">
    <mergeCell ref="A1:F1"/>
    <mergeCell ref="H18:K18"/>
    <mergeCell ref="L18:N18"/>
    <mergeCell ref="A3:A8"/>
    <mergeCell ref="A9:A14"/>
    <mergeCell ref="A15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SOD</vt:lpstr>
      <vt:lpstr>POD</vt:lpstr>
      <vt:lpstr>CAT</vt:lpstr>
      <vt:lpstr>MDA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17865</dc:creator>
  <cp:lastModifiedBy>桃源小屋</cp:lastModifiedBy>
  <dcterms:created xsi:type="dcterms:W3CDTF">2020-09-29T05:57:00Z</dcterms:created>
  <dcterms:modified xsi:type="dcterms:W3CDTF">2025-04-30T10:08:11Z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CD75AD36A2F54C7D9F384AEA7C76181F_12</vt:lpwstr>
  </property>
</Properties>
</file>