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 W\Desktop\Seafile\Meine Bibliothek\KAUST\NP Experiment\"/>
    </mc:Choice>
  </mc:AlternateContent>
  <xr:revisionPtr revIDLastSave="0" documentId="8_{EEE19EFB-083B-466C-8125-5E5ABD27564F}" xr6:coauthVersionLast="36" xr6:coauthVersionMax="36" xr10:uidLastSave="{00000000-0000-0000-0000-000000000000}"/>
  <bookViews>
    <workbookView xWindow="0" yWindow="0" windowWidth="23040" windowHeight="10740" activeTab="3" xr2:uid="{88CA7F4A-F7C6-4E66-BB29-7D2A327A6DFB}"/>
  </bookViews>
  <sheets>
    <sheet name="Survival" sheetId="1" r:id="rId1"/>
    <sheet name="Pulsation" sheetId="2" r:id="rId2"/>
    <sheet name="Symbiodiniaceae" sheetId="3" r:id="rId3"/>
    <sheet name="Chl 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5" i="4" l="1"/>
  <c r="I143" i="4"/>
  <c r="I141" i="4"/>
  <c r="I139" i="4"/>
  <c r="I137" i="4"/>
  <c r="I135" i="4"/>
  <c r="I133" i="4"/>
  <c r="I132" i="4"/>
  <c r="I131" i="4"/>
  <c r="I130" i="4"/>
  <c r="I129" i="4"/>
  <c r="I127" i="4"/>
  <c r="I126" i="4"/>
  <c r="I125" i="4"/>
  <c r="I124" i="4"/>
  <c r="I123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<sst xmlns="http://schemas.openxmlformats.org/spreadsheetml/2006/main" count="1727" uniqueCount="319">
  <si>
    <t>Species</t>
  </si>
  <si>
    <t>Treatment</t>
  </si>
  <si>
    <t>Tank</t>
  </si>
  <si>
    <t>SampleID</t>
  </si>
  <si>
    <t>Survival_Time</t>
  </si>
  <si>
    <t>Status</t>
  </si>
  <si>
    <t>xenia</t>
  </si>
  <si>
    <t>HN/HP</t>
  </si>
  <si>
    <t>LN/LP</t>
  </si>
  <si>
    <t>HN/MP</t>
  </si>
  <si>
    <t>monti</t>
  </si>
  <si>
    <t>X-1-12</t>
  </si>
  <si>
    <t>X-1-1</t>
  </si>
  <si>
    <t>X-2-2</t>
  </si>
  <si>
    <t>X-3-3</t>
  </si>
  <si>
    <t>X-4-4</t>
  </si>
  <si>
    <t>X-5-5</t>
  </si>
  <si>
    <t>X-6-6</t>
  </si>
  <si>
    <t>X-7-7</t>
  </si>
  <si>
    <t>X-8-8</t>
  </si>
  <si>
    <t>X-9-9</t>
  </si>
  <si>
    <t>X-10-10</t>
  </si>
  <si>
    <t>X-11-11</t>
  </si>
  <si>
    <t>X-12-12</t>
  </si>
  <si>
    <t>M-1-1</t>
  </si>
  <si>
    <t>M-2-2</t>
  </si>
  <si>
    <t>M-3-3</t>
  </si>
  <si>
    <t>M-4-4</t>
  </si>
  <si>
    <t>M-5-5</t>
  </si>
  <si>
    <t>M-6-6</t>
  </si>
  <si>
    <t>M-7-7</t>
  </si>
  <si>
    <t>M-8-8</t>
  </si>
  <si>
    <t>M-9-9</t>
  </si>
  <si>
    <t>M-10-10</t>
  </si>
  <si>
    <t>M-11-11</t>
  </si>
  <si>
    <t>X-1-2</t>
  </si>
  <si>
    <t>X-1-3</t>
  </si>
  <si>
    <t>X-1-4</t>
  </si>
  <si>
    <t>X-1-5</t>
  </si>
  <si>
    <t>X-1-6</t>
  </si>
  <si>
    <t>X-1-7</t>
  </si>
  <si>
    <t>X-1-8</t>
  </si>
  <si>
    <t>X-1-9</t>
  </si>
  <si>
    <t>X-1-10</t>
  </si>
  <si>
    <t>X-1-11</t>
  </si>
  <si>
    <t>X-2-1</t>
  </si>
  <si>
    <t>X-3-1</t>
  </si>
  <si>
    <t>X-4-1</t>
  </si>
  <si>
    <t>X-5-1</t>
  </si>
  <si>
    <t>X-6-1</t>
  </si>
  <si>
    <t>X-7-1</t>
  </si>
  <si>
    <t>X-8-1</t>
  </si>
  <si>
    <t>X-9-1</t>
  </si>
  <si>
    <t>X-10-1</t>
  </si>
  <si>
    <t>X-11-1</t>
  </si>
  <si>
    <t>X-12-1</t>
  </si>
  <si>
    <t>M-2-1</t>
  </si>
  <si>
    <t>M-3-1</t>
  </si>
  <si>
    <t>M-4-1</t>
  </si>
  <si>
    <t>X-2-3</t>
  </si>
  <si>
    <t>X-2-4</t>
  </si>
  <si>
    <t>X-2-5</t>
  </si>
  <si>
    <t>X-2-6</t>
  </si>
  <si>
    <t>X-2-7</t>
  </si>
  <si>
    <t>X-2-8</t>
  </si>
  <si>
    <t>X-2-9</t>
  </si>
  <si>
    <t>X-2-10</t>
  </si>
  <si>
    <t>X-2-11</t>
  </si>
  <si>
    <t>X-2-12</t>
  </si>
  <si>
    <t>M-5-1</t>
  </si>
  <si>
    <t>X-3-2</t>
  </si>
  <si>
    <t>X-3-4</t>
  </si>
  <si>
    <t>X-3-5</t>
  </si>
  <si>
    <t>X-3-6</t>
  </si>
  <si>
    <t>X-3-7</t>
  </si>
  <si>
    <t>X-3-8</t>
  </si>
  <si>
    <t>X-3-9</t>
  </si>
  <si>
    <t>X-3-10</t>
  </si>
  <si>
    <t>X-3-11</t>
  </si>
  <si>
    <t>X-3-12</t>
  </si>
  <si>
    <t>M-6-1</t>
  </si>
  <si>
    <t>M-7-1</t>
  </si>
  <si>
    <t>M-8-1</t>
  </si>
  <si>
    <t>M-9-1</t>
  </si>
  <si>
    <t>M-10-1</t>
  </si>
  <si>
    <t>M-11-1</t>
  </si>
  <si>
    <t>M-12-1</t>
  </si>
  <si>
    <t>X-4-2</t>
  </si>
  <si>
    <t>X-4-3</t>
  </si>
  <si>
    <t>X-4-5</t>
  </si>
  <si>
    <t>X-4-6</t>
  </si>
  <si>
    <t>X-4-7</t>
  </si>
  <si>
    <t>X-4-8</t>
  </si>
  <si>
    <t>X-4-9</t>
  </si>
  <si>
    <t>X-4-10</t>
  </si>
  <si>
    <t>X-4-11</t>
  </si>
  <si>
    <t>X-4-12</t>
  </si>
  <si>
    <t>X-5-2</t>
  </si>
  <si>
    <t>X-5-3</t>
  </si>
  <si>
    <t>X-5-4</t>
  </si>
  <si>
    <t>X-5-6</t>
  </si>
  <si>
    <t>X-5-7</t>
  </si>
  <si>
    <t>X-5-8</t>
  </si>
  <si>
    <t>X-5-9</t>
  </si>
  <si>
    <t>X-5-10</t>
  </si>
  <si>
    <t>X-5-11</t>
  </si>
  <si>
    <t>X-5-12</t>
  </si>
  <si>
    <t>X-6-2</t>
  </si>
  <si>
    <t>X-6-3</t>
  </si>
  <si>
    <t>X-6-4</t>
  </si>
  <si>
    <t>X-6-5</t>
  </si>
  <si>
    <t>X-6-7</t>
  </si>
  <si>
    <t>X-6-8</t>
  </si>
  <si>
    <t>X-6-9</t>
  </si>
  <si>
    <t>X-6-10</t>
  </si>
  <si>
    <t>X-6-11</t>
  </si>
  <si>
    <t>X-6-12</t>
  </si>
  <si>
    <t>X-6-13</t>
  </si>
  <si>
    <t>X-6-14</t>
  </si>
  <si>
    <t>X-7-2</t>
  </si>
  <si>
    <t>X-7-3</t>
  </si>
  <si>
    <t>X-7-4</t>
  </si>
  <si>
    <t>X-7-5</t>
  </si>
  <si>
    <t>X-7-6</t>
  </si>
  <si>
    <t>X-7-8</t>
  </si>
  <si>
    <t>X-7-9</t>
  </si>
  <si>
    <t>X-7-10</t>
  </si>
  <si>
    <t>X-7-11</t>
  </si>
  <si>
    <t>X-7-12</t>
  </si>
  <si>
    <t>X-7-13</t>
  </si>
  <si>
    <t>X-7-14</t>
  </si>
  <si>
    <t>X-7-15</t>
  </si>
  <si>
    <t>X-8-2</t>
  </si>
  <si>
    <t>X-8-3</t>
  </si>
  <si>
    <t>X-8-4</t>
  </si>
  <si>
    <t>X-8-5</t>
  </si>
  <si>
    <t>X-8-6</t>
  </si>
  <si>
    <t>X-8-7</t>
  </si>
  <si>
    <t>X-8-9</t>
  </si>
  <si>
    <t>X-8-10</t>
  </si>
  <si>
    <t>X-8-11</t>
  </si>
  <si>
    <t>X-8-12</t>
  </si>
  <si>
    <t>X-9-2</t>
  </si>
  <si>
    <t>X-9-3</t>
  </si>
  <si>
    <t>X-9-4</t>
  </si>
  <si>
    <t>X-9-5</t>
  </si>
  <si>
    <t>X-9-6</t>
  </si>
  <si>
    <t>X-9-7</t>
  </si>
  <si>
    <t>X-9-8</t>
  </si>
  <si>
    <t>X-9-10</t>
  </si>
  <si>
    <t>X-9-11</t>
  </si>
  <si>
    <t>X-9-12</t>
  </si>
  <si>
    <t>X-10-2</t>
  </si>
  <si>
    <t>X-10-3</t>
  </si>
  <si>
    <t>X-10-4</t>
  </si>
  <si>
    <t>X-10-5</t>
  </si>
  <si>
    <t>X-10-6</t>
  </si>
  <si>
    <t>X-10-7</t>
  </si>
  <si>
    <t>X-10-8</t>
  </si>
  <si>
    <t>X-10-9</t>
  </si>
  <si>
    <t>X-10-11</t>
  </si>
  <si>
    <t>X-10-12</t>
  </si>
  <si>
    <t>X-11-2</t>
  </si>
  <si>
    <t>X-11-3</t>
  </si>
  <si>
    <t>X-11-4</t>
  </si>
  <si>
    <t>X-11-5</t>
  </si>
  <si>
    <t>X-11-6</t>
  </si>
  <si>
    <t>X-11-7</t>
  </si>
  <si>
    <t>X-11-8</t>
  </si>
  <si>
    <t>X-11-9</t>
  </si>
  <si>
    <t>X-11-10</t>
  </si>
  <si>
    <t>X-11-12</t>
  </si>
  <si>
    <t>X-12-2</t>
  </si>
  <si>
    <t>X-12-3</t>
  </si>
  <si>
    <t>X-12-4</t>
  </si>
  <si>
    <t>X-12-5</t>
  </si>
  <si>
    <t>X-12-6</t>
  </si>
  <si>
    <t>X-12-7</t>
  </si>
  <si>
    <t>X-12-8</t>
  </si>
  <si>
    <t>X-12-9</t>
  </si>
  <si>
    <t>X-12-10</t>
  </si>
  <si>
    <t>X-12-11</t>
  </si>
  <si>
    <t>M-1-2</t>
  </si>
  <si>
    <t>M-1-3</t>
  </si>
  <si>
    <t>M-1-4</t>
  </si>
  <si>
    <t>M-1-5</t>
  </si>
  <si>
    <t>M-1-6</t>
  </si>
  <si>
    <t>M-1-7</t>
  </si>
  <si>
    <t>M-1-8</t>
  </si>
  <si>
    <t>M-1-9</t>
  </si>
  <si>
    <t>M-1-10</t>
  </si>
  <si>
    <t>M-1-11</t>
  </si>
  <si>
    <t>M-2-3</t>
  </si>
  <si>
    <t>M-2-4</t>
  </si>
  <si>
    <t>M-2-5</t>
  </si>
  <si>
    <t>M-2-6</t>
  </si>
  <si>
    <t>M-2-7</t>
  </si>
  <si>
    <t>M-2-8</t>
  </si>
  <si>
    <t>M-2-9</t>
  </si>
  <si>
    <t>M-2-10</t>
  </si>
  <si>
    <t>M-2-11</t>
  </si>
  <si>
    <t>M-3-2</t>
  </si>
  <si>
    <t>M-3-4</t>
  </si>
  <si>
    <t>M-3-5</t>
  </si>
  <si>
    <t>M-3-6</t>
  </si>
  <si>
    <t>M-3-7</t>
  </si>
  <si>
    <t>M-3-8</t>
  </si>
  <si>
    <t>M-3-9</t>
  </si>
  <si>
    <t>M-3-10</t>
  </si>
  <si>
    <t>M-3-11</t>
  </si>
  <si>
    <t>M-4-2</t>
  </si>
  <si>
    <t>M-4-3</t>
  </si>
  <si>
    <t>M-4-5</t>
  </si>
  <si>
    <t>M-4-6</t>
  </si>
  <si>
    <t>M-4-7</t>
  </si>
  <si>
    <t>M-4-8</t>
  </si>
  <si>
    <t>M-4-9</t>
  </si>
  <si>
    <t>M-4-10</t>
  </si>
  <si>
    <t>M-4-11</t>
  </si>
  <si>
    <t>M-5-2</t>
  </si>
  <si>
    <t>M-5-3</t>
  </si>
  <si>
    <t>M-5-4</t>
  </si>
  <si>
    <t>M-5-6</t>
  </si>
  <si>
    <t>M-5-7</t>
  </si>
  <si>
    <t>M-5-8</t>
  </si>
  <si>
    <t>M-5-9</t>
  </si>
  <si>
    <t>M-5-10</t>
  </si>
  <si>
    <t>M-5-11</t>
  </si>
  <si>
    <t>M-6-2</t>
  </si>
  <si>
    <t>M-6-3</t>
  </si>
  <si>
    <t>M-6-4</t>
  </si>
  <si>
    <t>M-6-5</t>
  </si>
  <si>
    <t>M-6-7</t>
  </si>
  <si>
    <t>M-6-8</t>
  </si>
  <si>
    <t>M-6-9</t>
  </si>
  <si>
    <t>M-6-10</t>
  </si>
  <si>
    <t>M-6-11</t>
  </si>
  <si>
    <t>M-7-2</t>
  </si>
  <si>
    <t>M-7-3</t>
  </si>
  <si>
    <t>M-7-4</t>
  </si>
  <si>
    <t>M-7-5</t>
  </si>
  <si>
    <t>M-7-6</t>
  </si>
  <si>
    <t>M-7-8</t>
  </si>
  <si>
    <t>M-7-9</t>
  </si>
  <si>
    <t>M-7-10</t>
  </si>
  <si>
    <t>M-8-2</t>
  </si>
  <si>
    <t>M-8-3</t>
  </si>
  <si>
    <t>M-8-4</t>
  </si>
  <si>
    <t>M-8-5</t>
  </si>
  <si>
    <t>M-8-6</t>
  </si>
  <si>
    <t>M-8-7</t>
  </si>
  <si>
    <t>M-8-9</t>
  </si>
  <si>
    <t>M-8-10</t>
  </si>
  <si>
    <t>M-8-11</t>
  </si>
  <si>
    <t>M-9-2</t>
  </si>
  <si>
    <t>M-9-3</t>
  </si>
  <si>
    <t>M-9-4</t>
  </si>
  <si>
    <t>M-9-5</t>
  </si>
  <si>
    <t>M-9-6</t>
  </si>
  <si>
    <t>M-9-7</t>
  </si>
  <si>
    <t>M-9-8</t>
  </si>
  <si>
    <t>M-9-10</t>
  </si>
  <si>
    <t>M-9-11</t>
  </si>
  <si>
    <t>M-10-2</t>
  </si>
  <si>
    <t>M-10-3</t>
  </si>
  <si>
    <t>M-10-4</t>
  </si>
  <si>
    <t>M-10-5</t>
  </si>
  <si>
    <t>M-10-6</t>
  </si>
  <si>
    <t>M-10-7</t>
  </si>
  <si>
    <t>M-10-8</t>
  </si>
  <si>
    <t>M-10-9</t>
  </si>
  <si>
    <t>M-10-11</t>
  </si>
  <si>
    <t>M-11-2</t>
  </si>
  <si>
    <t>M-11-3</t>
  </si>
  <si>
    <t>M-11-4</t>
  </si>
  <si>
    <t>M-11-5</t>
  </si>
  <si>
    <t>M-11-6</t>
  </si>
  <si>
    <t>M-11-7</t>
  </si>
  <si>
    <t>M-11-8</t>
  </si>
  <si>
    <t>M-11-9</t>
  </si>
  <si>
    <t>M-11-10</t>
  </si>
  <si>
    <t>M-12-2</t>
  </si>
  <si>
    <t>M-12-3</t>
  </si>
  <si>
    <t>M-12-4</t>
  </si>
  <si>
    <t>M-12-5</t>
  </si>
  <si>
    <t>M-12-6</t>
  </si>
  <si>
    <t>M-12-7</t>
  </si>
  <si>
    <t>M-12-8</t>
  </si>
  <si>
    <t>M-12-9</t>
  </si>
  <si>
    <t>M-12-10</t>
  </si>
  <si>
    <t>M-12-11</t>
  </si>
  <si>
    <t>Experimental_Date</t>
  </si>
  <si>
    <t>Date</t>
  </si>
  <si>
    <t>polyp1</t>
  </si>
  <si>
    <t>polyp2</t>
  </si>
  <si>
    <t>polyp3</t>
  </si>
  <si>
    <t>Mean_Puls</t>
  </si>
  <si>
    <t>08.11.22</t>
  </si>
  <si>
    <t>8PO4</t>
  </si>
  <si>
    <t>control</t>
  </si>
  <si>
    <t>2PO4</t>
  </si>
  <si>
    <t>09.11.22</t>
  </si>
  <si>
    <t>10.11.22</t>
  </si>
  <si>
    <t>12.11.22</t>
  </si>
  <si>
    <t>15.11.22</t>
  </si>
  <si>
    <t>22.11.22</t>
  </si>
  <si>
    <t>29.11.22</t>
  </si>
  <si>
    <t>NA</t>
  </si>
  <si>
    <t>06.10.22</t>
  </si>
  <si>
    <t>13.12.22</t>
  </si>
  <si>
    <t>Day</t>
  </si>
  <si>
    <t>Mean_Zoox_Density</t>
  </si>
  <si>
    <t>X. umbellata</t>
  </si>
  <si>
    <t>nA</t>
  </si>
  <si>
    <t>M. digitata</t>
  </si>
  <si>
    <t>Surface area cm2</t>
  </si>
  <si>
    <t>Sample Volume (mL)</t>
  </si>
  <si>
    <t>Mean_Chla_(pg/algal cell)</t>
  </si>
  <si>
    <t>Mean_Chla_(pg/cm)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</si>
</sst>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sz val="10"/>
      <color theme="1"/>
      <name val="Arial"/>
    </font>
    <font>
      <sz val="12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0" fontId="4" fillId="2" borderId="0" xfId="0" applyFont="1" applyFill="1" applyBorder="1"/>
    <xf numFmtId="0" fontId="3" fillId="0" borderId="0" xfId="0" applyFont="1"/>
    <xf numFmtId="0" fontId="3" fillId="2" borderId="0" xfId="0" applyFont="1" applyFill="1" applyBorder="1"/>
    <xf numFmtId="0" fontId="2" fillId="0" borderId="0" xfId="0" applyFont="1"/>
    <xf numFmtId="0" fontId="5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01F3-EE40-4C48-9444-B6A10F0DA167}">
  <dimension ref="A1:F281"/>
  <sheetViews>
    <sheetView workbookViewId="0">
      <selection activeCell="I276" sqref="I276"/>
    </sheetView>
  </sheetViews>
  <sheetFormatPr baseColWidth="10" defaultRowHeight="14.4" x14ac:dyDescent="0.3"/>
  <cols>
    <col min="5" max="5" width="12.21875" bestFit="1" customWidth="1"/>
  </cols>
  <sheetData>
    <row r="1" spans="1:6" x14ac:dyDescent="0.3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t="s">
        <v>6</v>
      </c>
      <c r="C2" t="s">
        <v>7</v>
      </c>
      <c r="D2" t="s">
        <v>12</v>
      </c>
      <c r="E2">
        <v>20</v>
      </c>
      <c r="F2">
        <v>1</v>
      </c>
    </row>
    <row r="3" spans="1:6" x14ac:dyDescent="0.3">
      <c r="A3">
        <v>1</v>
      </c>
      <c r="B3" t="s">
        <v>6</v>
      </c>
      <c r="C3" t="s">
        <v>7</v>
      </c>
      <c r="D3" t="s">
        <v>35</v>
      </c>
      <c r="E3">
        <v>20</v>
      </c>
      <c r="F3">
        <v>1</v>
      </c>
    </row>
    <row r="4" spans="1:6" x14ac:dyDescent="0.3">
      <c r="A4">
        <v>1</v>
      </c>
      <c r="B4" t="s">
        <v>6</v>
      </c>
      <c r="C4" t="s">
        <v>7</v>
      </c>
      <c r="D4" t="s">
        <v>36</v>
      </c>
      <c r="E4">
        <v>20</v>
      </c>
      <c r="F4">
        <v>1</v>
      </c>
    </row>
    <row r="5" spans="1:6" x14ac:dyDescent="0.3">
      <c r="A5">
        <v>1</v>
      </c>
      <c r="B5" t="s">
        <v>6</v>
      </c>
      <c r="C5" t="s">
        <v>7</v>
      </c>
      <c r="D5" t="s">
        <v>37</v>
      </c>
      <c r="E5">
        <v>21</v>
      </c>
      <c r="F5">
        <v>1</v>
      </c>
    </row>
    <row r="6" spans="1:6" x14ac:dyDescent="0.3">
      <c r="A6">
        <v>1</v>
      </c>
      <c r="B6" t="s">
        <v>6</v>
      </c>
      <c r="C6" t="s">
        <v>7</v>
      </c>
      <c r="D6" t="s">
        <v>38</v>
      </c>
      <c r="E6">
        <v>26</v>
      </c>
      <c r="F6">
        <v>1</v>
      </c>
    </row>
    <row r="7" spans="1:6" x14ac:dyDescent="0.3">
      <c r="A7">
        <v>1</v>
      </c>
      <c r="B7" t="s">
        <v>6</v>
      </c>
      <c r="C7" t="s">
        <v>7</v>
      </c>
      <c r="D7" t="s">
        <v>39</v>
      </c>
      <c r="E7">
        <v>27</v>
      </c>
      <c r="F7">
        <v>1</v>
      </c>
    </row>
    <row r="8" spans="1:6" x14ac:dyDescent="0.3">
      <c r="A8">
        <v>1</v>
      </c>
      <c r="B8" t="s">
        <v>6</v>
      </c>
      <c r="C8" t="s">
        <v>7</v>
      </c>
      <c r="D8" t="s">
        <v>40</v>
      </c>
      <c r="E8">
        <v>0</v>
      </c>
      <c r="F8">
        <v>0</v>
      </c>
    </row>
    <row r="9" spans="1:6" x14ac:dyDescent="0.3">
      <c r="A9">
        <v>1</v>
      </c>
      <c r="B9" t="s">
        <v>6</v>
      </c>
      <c r="C9" t="s">
        <v>7</v>
      </c>
      <c r="D9" t="s">
        <v>41</v>
      </c>
      <c r="E9">
        <v>1</v>
      </c>
      <c r="F9">
        <v>0</v>
      </c>
    </row>
    <row r="10" spans="1:6" x14ac:dyDescent="0.3">
      <c r="A10">
        <v>1</v>
      </c>
      <c r="B10" t="s">
        <v>6</v>
      </c>
      <c r="C10" t="s">
        <v>7</v>
      </c>
      <c r="D10" t="s">
        <v>42</v>
      </c>
      <c r="E10">
        <v>3</v>
      </c>
      <c r="F10">
        <v>0</v>
      </c>
    </row>
    <row r="11" spans="1:6" x14ac:dyDescent="0.3">
      <c r="A11">
        <v>1</v>
      </c>
      <c r="B11" t="s">
        <v>6</v>
      </c>
      <c r="C11" t="s">
        <v>7</v>
      </c>
      <c r="D11" t="s">
        <v>43</v>
      </c>
      <c r="E11">
        <v>6</v>
      </c>
      <c r="F11">
        <v>0</v>
      </c>
    </row>
    <row r="12" spans="1:6" x14ac:dyDescent="0.3">
      <c r="A12">
        <v>1</v>
      </c>
      <c r="B12" t="s">
        <v>6</v>
      </c>
      <c r="C12" t="s">
        <v>7</v>
      </c>
      <c r="D12" t="s">
        <v>44</v>
      </c>
      <c r="E12">
        <v>13</v>
      </c>
      <c r="F12">
        <v>0</v>
      </c>
    </row>
    <row r="13" spans="1:6" x14ac:dyDescent="0.3">
      <c r="A13">
        <v>1</v>
      </c>
      <c r="B13" t="s">
        <v>6</v>
      </c>
      <c r="C13" t="s">
        <v>7</v>
      </c>
      <c r="D13" t="s">
        <v>11</v>
      </c>
      <c r="E13">
        <v>20</v>
      </c>
      <c r="F13">
        <v>0</v>
      </c>
    </row>
    <row r="14" spans="1:6" x14ac:dyDescent="0.3">
      <c r="A14">
        <v>2</v>
      </c>
      <c r="B14" t="s">
        <v>6</v>
      </c>
      <c r="C14" t="s">
        <v>8</v>
      </c>
      <c r="D14" t="s">
        <v>45</v>
      </c>
      <c r="E14">
        <v>0</v>
      </c>
      <c r="F14">
        <v>0</v>
      </c>
    </row>
    <row r="15" spans="1:6" x14ac:dyDescent="0.3">
      <c r="A15">
        <v>2</v>
      </c>
      <c r="B15" t="s">
        <v>6</v>
      </c>
      <c r="C15" t="s">
        <v>8</v>
      </c>
      <c r="D15" t="s">
        <v>13</v>
      </c>
      <c r="E15">
        <v>1</v>
      </c>
      <c r="F15">
        <v>0</v>
      </c>
    </row>
    <row r="16" spans="1:6" x14ac:dyDescent="0.3">
      <c r="A16">
        <v>2</v>
      </c>
      <c r="B16" t="s">
        <v>6</v>
      </c>
      <c r="C16" t="s">
        <v>8</v>
      </c>
      <c r="D16" t="s">
        <v>59</v>
      </c>
      <c r="E16">
        <v>3</v>
      </c>
      <c r="F16">
        <v>0</v>
      </c>
    </row>
    <row r="17" spans="1:6" x14ac:dyDescent="0.3">
      <c r="A17">
        <v>2</v>
      </c>
      <c r="B17" t="s">
        <v>6</v>
      </c>
      <c r="C17" t="s">
        <v>8</v>
      </c>
      <c r="D17" t="s">
        <v>60</v>
      </c>
      <c r="E17">
        <v>6</v>
      </c>
      <c r="F17">
        <v>0</v>
      </c>
    </row>
    <row r="18" spans="1:6" x14ac:dyDescent="0.3">
      <c r="A18">
        <v>2</v>
      </c>
      <c r="B18" t="s">
        <v>6</v>
      </c>
      <c r="C18" t="s">
        <v>8</v>
      </c>
      <c r="D18" t="s">
        <v>61</v>
      </c>
      <c r="E18">
        <v>13</v>
      </c>
      <c r="F18">
        <v>0</v>
      </c>
    </row>
    <row r="19" spans="1:6" x14ac:dyDescent="0.3">
      <c r="A19">
        <v>2</v>
      </c>
      <c r="B19" t="s">
        <v>6</v>
      </c>
      <c r="C19" t="s">
        <v>8</v>
      </c>
      <c r="D19" t="s">
        <v>62</v>
      </c>
      <c r="E19">
        <v>20</v>
      </c>
      <c r="F19">
        <v>0</v>
      </c>
    </row>
    <row r="20" spans="1:6" x14ac:dyDescent="0.3">
      <c r="A20">
        <v>2</v>
      </c>
      <c r="B20" t="s">
        <v>6</v>
      </c>
      <c r="C20" t="s">
        <v>8</v>
      </c>
      <c r="D20" t="s">
        <v>63</v>
      </c>
      <c r="E20">
        <v>27</v>
      </c>
      <c r="F20">
        <v>0</v>
      </c>
    </row>
    <row r="21" spans="1:6" x14ac:dyDescent="0.3">
      <c r="A21">
        <v>2</v>
      </c>
      <c r="B21" t="s">
        <v>6</v>
      </c>
      <c r="C21" t="s">
        <v>8</v>
      </c>
      <c r="D21" t="s">
        <v>64</v>
      </c>
      <c r="E21">
        <v>34</v>
      </c>
      <c r="F21">
        <v>0</v>
      </c>
    </row>
    <row r="22" spans="1:6" x14ac:dyDescent="0.3">
      <c r="A22">
        <v>2</v>
      </c>
      <c r="B22" t="s">
        <v>6</v>
      </c>
      <c r="C22" t="s">
        <v>8</v>
      </c>
      <c r="D22" t="s">
        <v>65</v>
      </c>
      <c r="E22">
        <v>35</v>
      </c>
      <c r="F22">
        <v>0</v>
      </c>
    </row>
    <row r="23" spans="1:6" x14ac:dyDescent="0.3">
      <c r="A23">
        <v>2</v>
      </c>
      <c r="B23" t="s">
        <v>6</v>
      </c>
      <c r="C23" t="s">
        <v>8</v>
      </c>
      <c r="D23" t="s">
        <v>66</v>
      </c>
      <c r="E23">
        <v>35</v>
      </c>
      <c r="F23">
        <v>0</v>
      </c>
    </row>
    <row r="24" spans="1:6" x14ac:dyDescent="0.3">
      <c r="A24">
        <v>2</v>
      </c>
      <c r="B24" t="s">
        <v>6</v>
      </c>
      <c r="C24" t="s">
        <v>8</v>
      </c>
      <c r="D24" t="s">
        <v>67</v>
      </c>
      <c r="E24">
        <v>35</v>
      </c>
      <c r="F24">
        <v>0</v>
      </c>
    </row>
    <row r="25" spans="1:6" x14ac:dyDescent="0.3">
      <c r="A25">
        <v>2</v>
      </c>
      <c r="B25" t="s">
        <v>6</v>
      </c>
      <c r="C25" t="s">
        <v>8</v>
      </c>
      <c r="D25" t="s">
        <v>68</v>
      </c>
      <c r="E25">
        <v>35</v>
      </c>
      <c r="F25">
        <v>0</v>
      </c>
    </row>
    <row r="26" spans="1:6" x14ac:dyDescent="0.3">
      <c r="A26">
        <v>3</v>
      </c>
      <c r="B26" t="s">
        <v>6</v>
      </c>
      <c r="C26" t="s">
        <v>9</v>
      </c>
      <c r="D26" t="s">
        <v>46</v>
      </c>
      <c r="E26">
        <v>0</v>
      </c>
      <c r="F26">
        <v>0</v>
      </c>
    </row>
    <row r="27" spans="1:6" x14ac:dyDescent="0.3">
      <c r="A27">
        <v>3</v>
      </c>
      <c r="B27" t="s">
        <v>6</v>
      </c>
      <c r="C27" t="s">
        <v>9</v>
      </c>
      <c r="D27" t="s">
        <v>70</v>
      </c>
      <c r="E27">
        <v>1</v>
      </c>
      <c r="F27">
        <v>0</v>
      </c>
    </row>
    <row r="28" spans="1:6" x14ac:dyDescent="0.3">
      <c r="A28">
        <v>3</v>
      </c>
      <c r="B28" t="s">
        <v>6</v>
      </c>
      <c r="C28" t="s">
        <v>9</v>
      </c>
      <c r="D28" t="s">
        <v>14</v>
      </c>
      <c r="E28">
        <v>3</v>
      </c>
      <c r="F28">
        <v>0</v>
      </c>
    </row>
    <row r="29" spans="1:6" x14ac:dyDescent="0.3">
      <c r="A29">
        <v>3</v>
      </c>
      <c r="B29" t="s">
        <v>6</v>
      </c>
      <c r="C29" t="s">
        <v>9</v>
      </c>
      <c r="D29" t="s">
        <v>71</v>
      </c>
      <c r="E29">
        <v>6</v>
      </c>
      <c r="F29">
        <v>0</v>
      </c>
    </row>
    <row r="30" spans="1:6" x14ac:dyDescent="0.3">
      <c r="A30">
        <v>3</v>
      </c>
      <c r="B30" t="s">
        <v>6</v>
      </c>
      <c r="C30" t="s">
        <v>9</v>
      </c>
      <c r="D30" t="s">
        <v>72</v>
      </c>
      <c r="E30">
        <v>13</v>
      </c>
      <c r="F30">
        <v>0</v>
      </c>
    </row>
    <row r="31" spans="1:6" x14ac:dyDescent="0.3">
      <c r="A31">
        <v>3</v>
      </c>
      <c r="B31" t="s">
        <v>6</v>
      </c>
      <c r="C31" t="s">
        <v>9</v>
      </c>
      <c r="D31" t="s">
        <v>73</v>
      </c>
      <c r="E31">
        <v>20</v>
      </c>
      <c r="F31">
        <v>0</v>
      </c>
    </row>
    <row r="32" spans="1:6" x14ac:dyDescent="0.3">
      <c r="A32">
        <v>3</v>
      </c>
      <c r="B32" t="s">
        <v>6</v>
      </c>
      <c r="C32" t="s">
        <v>9</v>
      </c>
      <c r="D32" t="s">
        <v>74</v>
      </c>
      <c r="E32">
        <v>27</v>
      </c>
      <c r="F32">
        <v>0</v>
      </c>
    </row>
    <row r="33" spans="1:6" x14ac:dyDescent="0.3">
      <c r="A33">
        <v>3</v>
      </c>
      <c r="B33" t="s">
        <v>6</v>
      </c>
      <c r="C33" t="s">
        <v>9</v>
      </c>
      <c r="D33" t="s">
        <v>75</v>
      </c>
      <c r="E33">
        <v>34</v>
      </c>
      <c r="F33">
        <v>0</v>
      </c>
    </row>
    <row r="34" spans="1:6" x14ac:dyDescent="0.3">
      <c r="A34">
        <v>3</v>
      </c>
      <c r="B34" t="s">
        <v>6</v>
      </c>
      <c r="C34" t="s">
        <v>9</v>
      </c>
      <c r="D34" t="s">
        <v>76</v>
      </c>
      <c r="E34">
        <v>12</v>
      </c>
      <c r="F34">
        <v>1</v>
      </c>
    </row>
    <row r="35" spans="1:6" x14ac:dyDescent="0.3">
      <c r="A35">
        <v>3</v>
      </c>
      <c r="B35" t="s">
        <v>6</v>
      </c>
      <c r="C35" t="s">
        <v>9</v>
      </c>
      <c r="D35" t="s">
        <v>77</v>
      </c>
      <c r="E35">
        <v>13</v>
      </c>
      <c r="F35">
        <v>1</v>
      </c>
    </row>
    <row r="36" spans="1:6" x14ac:dyDescent="0.3">
      <c r="A36">
        <v>3</v>
      </c>
      <c r="B36" t="s">
        <v>6</v>
      </c>
      <c r="C36" t="s">
        <v>9</v>
      </c>
      <c r="D36" t="s">
        <v>78</v>
      </c>
      <c r="E36">
        <v>35</v>
      </c>
      <c r="F36">
        <v>1</v>
      </c>
    </row>
    <row r="37" spans="1:6" x14ac:dyDescent="0.3">
      <c r="A37">
        <v>3</v>
      </c>
      <c r="B37" t="s">
        <v>6</v>
      </c>
      <c r="C37" t="s">
        <v>9</v>
      </c>
      <c r="D37" t="s">
        <v>79</v>
      </c>
      <c r="E37">
        <v>35</v>
      </c>
      <c r="F37">
        <v>0</v>
      </c>
    </row>
    <row r="38" spans="1:6" x14ac:dyDescent="0.3">
      <c r="A38">
        <v>4</v>
      </c>
      <c r="B38" t="s">
        <v>6</v>
      </c>
      <c r="C38" t="s">
        <v>9</v>
      </c>
      <c r="D38" t="s">
        <v>47</v>
      </c>
      <c r="E38">
        <v>0</v>
      </c>
      <c r="F38">
        <v>0</v>
      </c>
    </row>
    <row r="39" spans="1:6" x14ac:dyDescent="0.3">
      <c r="A39">
        <v>4</v>
      </c>
      <c r="B39" t="s">
        <v>6</v>
      </c>
      <c r="C39" t="s">
        <v>9</v>
      </c>
      <c r="D39" t="s">
        <v>87</v>
      </c>
      <c r="E39">
        <v>1</v>
      </c>
      <c r="F39">
        <v>0</v>
      </c>
    </row>
    <row r="40" spans="1:6" x14ac:dyDescent="0.3">
      <c r="A40">
        <v>4</v>
      </c>
      <c r="B40" t="s">
        <v>6</v>
      </c>
      <c r="C40" t="s">
        <v>9</v>
      </c>
      <c r="D40" t="s">
        <v>88</v>
      </c>
      <c r="E40">
        <v>3</v>
      </c>
      <c r="F40">
        <v>0</v>
      </c>
    </row>
    <row r="41" spans="1:6" x14ac:dyDescent="0.3">
      <c r="A41">
        <v>4</v>
      </c>
      <c r="B41" t="s">
        <v>6</v>
      </c>
      <c r="C41" t="s">
        <v>9</v>
      </c>
      <c r="D41" t="s">
        <v>15</v>
      </c>
      <c r="E41">
        <v>6</v>
      </c>
      <c r="F41">
        <v>0</v>
      </c>
    </row>
    <row r="42" spans="1:6" x14ac:dyDescent="0.3">
      <c r="A42">
        <v>4</v>
      </c>
      <c r="B42" t="s">
        <v>6</v>
      </c>
      <c r="C42" t="s">
        <v>9</v>
      </c>
      <c r="D42" t="s">
        <v>89</v>
      </c>
      <c r="E42">
        <v>13</v>
      </c>
      <c r="F42">
        <v>0</v>
      </c>
    </row>
    <row r="43" spans="1:6" x14ac:dyDescent="0.3">
      <c r="A43">
        <v>4</v>
      </c>
      <c r="B43" t="s">
        <v>6</v>
      </c>
      <c r="C43" t="s">
        <v>9</v>
      </c>
      <c r="D43" t="s">
        <v>90</v>
      </c>
      <c r="E43">
        <v>20</v>
      </c>
      <c r="F43">
        <v>0</v>
      </c>
    </row>
    <row r="44" spans="1:6" x14ac:dyDescent="0.3">
      <c r="A44">
        <v>4</v>
      </c>
      <c r="B44" t="s">
        <v>6</v>
      </c>
      <c r="C44" t="s">
        <v>9</v>
      </c>
      <c r="D44" t="s">
        <v>91</v>
      </c>
      <c r="E44">
        <v>27</v>
      </c>
      <c r="F44">
        <v>0</v>
      </c>
    </row>
    <row r="45" spans="1:6" x14ac:dyDescent="0.3">
      <c r="A45">
        <v>4</v>
      </c>
      <c r="B45" t="s">
        <v>6</v>
      </c>
      <c r="C45" t="s">
        <v>9</v>
      </c>
      <c r="D45" t="s">
        <v>92</v>
      </c>
      <c r="E45">
        <v>34</v>
      </c>
      <c r="F45">
        <v>0</v>
      </c>
    </row>
    <row r="46" spans="1:6" x14ac:dyDescent="0.3">
      <c r="A46">
        <v>4</v>
      </c>
      <c r="B46" t="s">
        <v>6</v>
      </c>
      <c r="C46" t="s">
        <v>9</v>
      </c>
      <c r="D46" t="s">
        <v>93</v>
      </c>
      <c r="E46">
        <v>35</v>
      </c>
      <c r="F46">
        <v>0</v>
      </c>
    </row>
    <row r="47" spans="1:6" x14ac:dyDescent="0.3">
      <c r="A47">
        <v>4</v>
      </c>
      <c r="B47" t="s">
        <v>6</v>
      </c>
      <c r="C47" t="s">
        <v>9</v>
      </c>
      <c r="D47" t="s">
        <v>94</v>
      </c>
      <c r="E47">
        <v>35</v>
      </c>
      <c r="F47">
        <v>0</v>
      </c>
    </row>
    <row r="48" spans="1:6" x14ac:dyDescent="0.3">
      <c r="A48">
        <v>4</v>
      </c>
      <c r="B48" t="s">
        <v>6</v>
      </c>
      <c r="C48" t="s">
        <v>9</v>
      </c>
      <c r="D48" t="s">
        <v>95</v>
      </c>
      <c r="E48">
        <v>35</v>
      </c>
      <c r="F48">
        <v>0</v>
      </c>
    </row>
    <row r="49" spans="1:6" x14ac:dyDescent="0.3">
      <c r="A49">
        <v>4</v>
      </c>
      <c r="B49" t="s">
        <v>6</v>
      </c>
      <c r="C49" t="s">
        <v>9</v>
      </c>
      <c r="D49" t="s">
        <v>96</v>
      </c>
      <c r="E49">
        <v>35</v>
      </c>
      <c r="F49">
        <v>0</v>
      </c>
    </row>
    <row r="50" spans="1:6" x14ac:dyDescent="0.3">
      <c r="A50">
        <v>5</v>
      </c>
      <c r="B50" t="s">
        <v>6</v>
      </c>
      <c r="C50" t="s">
        <v>9</v>
      </c>
      <c r="D50" t="s">
        <v>48</v>
      </c>
      <c r="E50">
        <v>0</v>
      </c>
      <c r="F50">
        <v>0</v>
      </c>
    </row>
    <row r="51" spans="1:6" x14ac:dyDescent="0.3">
      <c r="A51">
        <v>5</v>
      </c>
      <c r="B51" t="s">
        <v>6</v>
      </c>
      <c r="C51" t="s">
        <v>9</v>
      </c>
      <c r="D51" t="s">
        <v>97</v>
      </c>
      <c r="E51">
        <v>1</v>
      </c>
      <c r="F51">
        <v>0</v>
      </c>
    </row>
    <row r="52" spans="1:6" x14ac:dyDescent="0.3">
      <c r="A52">
        <v>5</v>
      </c>
      <c r="B52" t="s">
        <v>6</v>
      </c>
      <c r="C52" t="s">
        <v>9</v>
      </c>
      <c r="D52" t="s">
        <v>98</v>
      </c>
      <c r="E52">
        <v>3</v>
      </c>
      <c r="F52">
        <v>0</v>
      </c>
    </row>
    <row r="53" spans="1:6" x14ac:dyDescent="0.3">
      <c r="A53">
        <v>5</v>
      </c>
      <c r="B53" t="s">
        <v>6</v>
      </c>
      <c r="C53" t="s">
        <v>9</v>
      </c>
      <c r="D53" t="s">
        <v>99</v>
      </c>
      <c r="E53">
        <v>6</v>
      </c>
      <c r="F53">
        <v>0</v>
      </c>
    </row>
    <row r="54" spans="1:6" x14ac:dyDescent="0.3">
      <c r="A54">
        <v>5</v>
      </c>
      <c r="B54" t="s">
        <v>6</v>
      </c>
      <c r="C54" t="s">
        <v>9</v>
      </c>
      <c r="D54" t="s">
        <v>16</v>
      </c>
      <c r="E54">
        <v>13</v>
      </c>
      <c r="F54">
        <v>0</v>
      </c>
    </row>
    <row r="55" spans="1:6" x14ac:dyDescent="0.3">
      <c r="A55">
        <v>5</v>
      </c>
      <c r="B55" t="s">
        <v>6</v>
      </c>
      <c r="C55" t="s">
        <v>9</v>
      </c>
      <c r="D55" t="s">
        <v>100</v>
      </c>
      <c r="E55">
        <v>20</v>
      </c>
      <c r="F55">
        <v>0</v>
      </c>
    </row>
    <row r="56" spans="1:6" x14ac:dyDescent="0.3">
      <c r="A56">
        <v>5</v>
      </c>
      <c r="B56" t="s">
        <v>6</v>
      </c>
      <c r="C56" t="s">
        <v>9</v>
      </c>
      <c r="D56" t="s">
        <v>101</v>
      </c>
      <c r="E56">
        <v>27</v>
      </c>
      <c r="F56">
        <v>0</v>
      </c>
    </row>
    <row r="57" spans="1:6" x14ac:dyDescent="0.3">
      <c r="A57">
        <v>5</v>
      </c>
      <c r="B57" t="s">
        <v>6</v>
      </c>
      <c r="C57" t="s">
        <v>9</v>
      </c>
      <c r="D57" t="s">
        <v>102</v>
      </c>
      <c r="E57">
        <v>34</v>
      </c>
      <c r="F57">
        <v>0</v>
      </c>
    </row>
    <row r="58" spans="1:6" x14ac:dyDescent="0.3">
      <c r="A58">
        <v>5</v>
      </c>
      <c r="B58" t="s">
        <v>6</v>
      </c>
      <c r="C58" t="s">
        <v>9</v>
      </c>
      <c r="D58" t="s">
        <v>103</v>
      </c>
      <c r="E58">
        <v>13</v>
      </c>
      <c r="F58">
        <v>1</v>
      </c>
    </row>
    <row r="59" spans="1:6" x14ac:dyDescent="0.3">
      <c r="A59">
        <v>5</v>
      </c>
      <c r="B59" t="s">
        <v>6</v>
      </c>
      <c r="C59" t="s">
        <v>9</v>
      </c>
      <c r="D59" t="s">
        <v>104</v>
      </c>
      <c r="E59">
        <v>35</v>
      </c>
      <c r="F59">
        <v>0</v>
      </c>
    </row>
    <row r="60" spans="1:6" x14ac:dyDescent="0.3">
      <c r="A60">
        <v>5</v>
      </c>
      <c r="B60" t="s">
        <v>6</v>
      </c>
      <c r="C60" t="s">
        <v>9</v>
      </c>
      <c r="D60" t="s">
        <v>105</v>
      </c>
      <c r="E60">
        <v>35</v>
      </c>
      <c r="F60">
        <v>0</v>
      </c>
    </row>
    <row r="61" spans="1:6" x14ac:dyDescent="0.3">
      <c r="A61">
        <v>5</v>
      </c>
      <c r="B61" t="s">
        <v>6</v>
      </c>
      <c r="C61" t="s">
        <v>9</v>
      </c>
      <c r="D61" t="s">
        <v>106</v>
      </c>
      <c r="E61">
        <v>35</v>
      </c>
      <c r="F61">
        <v>0</v>
      </c>
    </row>
    <row r="62" spans="1:6" x14ac:dyDescent="0.3">
      <c r="A62">
        <v>6</v>
      </c>
      <c r="B62" t="s">
        <v>6</v>
      </c>
      <c r="C62" t="s">
        <v>8</v>
      </c>
      <c r="D62" t="s">
        <v>49</v>
      </c>
      <c r="E62">
        <v>0</v>
      </c>
      <c r="F62">
        <v>0</v>
      </c>
    </row>
    <row r="63" spans="1:6" x14ac:dyDescent="0.3">
      <c r="A63">
        <v>6</v>
      </c>
      <c r="B63" t="s">
        <v>6</v>
      </c>
      <c r="C63" t="s">
        <v>8</v>
      </c>
      <c r="D63" t="s">
        <v>107</v>
      </c>
      <c r="E63">
        <v>1</v>
      </c>
      <c r="F63">
        <v>0</v>
      </c>
    </row>
    <row r="64" spans="1:6" x14ac:dyDescent="0.3">
      <c r="A64">
        <v>6</v>
      </c>
      <c r="B64" t="s">
        <v>6</v>
      </c>
      <c r="C64" t="s">
        <v>8</v>
      </c>
      <c r="D64" t="s">
        <v>108</v>
      </c>
      <c r="E64">
        <v>3</v>
      </c>
      <c r="F64">
        <v>0</v>
      </c>
    </row>
    <row r="65" spans="1:6" x14ac:dyDescent="0.3">
      <c r="A65">
        <v>6</v>
      </c>
      <c r="B65" t="s">
        <v>6</v>
      </c>
      <c r="C65" t="s">
        <v>8</v>
      </c>
      <c r="D65" t="s">
        <v>109</v>
      </c>
      <c r="E65">
        <v>6</v>
      </c>
      <c r="F65">
        <v>0</v>
      </c>
    </row>
    <row r="66" spans="1:6" x14ac:dyDescent="0.3">
      <c r="A66">
        <v>6</v>
      </c>
      <c r="B66" t="s">
        <v>6</v>
      </c>
      <c r="C66" t="s">
        <v>8</v>
      </c>
      <c r="D66" t="s">
        <v>110</v>
      </c>
      <c r="E66">
        <v>13</v>
      </c>
      <c r="F66">
        <v>0</v>
      </c>
    </row>
    <row r="67" spans="1:6" x14ac:dyDescent="0.3">
      <c r="A67">
        <v>6</v>
      </c>
      <c r="B67" t="s">
        <v>6</v>
      </c>
      <c r="C67" t="s">
        <v>8</v>
      </c>
      <c r="D67" t="s">
        <v>17</v>
      </c>
      <c r="E67">
        <v>20</v>
      </c>
      <c r="F67">
        <v>0</v>
      </c>
    </row>
    <row r="68" spans="1:6" x14ac:dyDescent="0.3">
      <c r="A68">
        <v>6</v>
      </c>
      <c r="B68" t="s">
        <v>6</v>
      </c>
      <c r="C68" t="s">
        <v>8</v>
      </c>
      <c r="D68" t="s">
        <v>111</v>
      </c>
      <c r="E68">
        <v>27</v>
      </c>
      <c r="F68">
        <v>0</v>
      </c>
    </row>
    <row r="69" spans="1:6" x14ac:dyDescent="0.3">
      <c r="A69">
        <v>6</v>
      </c>
      <c r="B69" t="s">
        <v>6</v>
      </c>
      <c r="C69" t="s">
        <v>8</v>
      </c>
      <c r="D69" t="s">
        <v>112</v>
      </c>
      <c r="E69">
        <v>34</v>
      </c>
      <c r="F69">
        <v>0</v>
      </c>
    </row>
    <row r="70" spans="1:6" x14ac:dyDescent="0.3">
      <c r="A70">
        <v>6</v>
      </c>
      <c r="B70" t="s">
        <v>6</v>
      </c>
      <c r="C70" t="s">
        <v>8</v>
      </c>
      <c r="D70" t="s">
        <v>113</v>
      </c>
      <c r="E70">
        <v>35</v>
      </c>
      <c r="F70">
        <v>0</v>
      </c>
    </row>
    <row r="71" spans="1:6" x14ac:dyDescent="0.3">
      <c r="A71">
        <v>6</v>
      </c>
      <c r="B71" t="s">
        <v>6</v>
      </c>
      <c r="C71" t="s">
        <v>8</v>
      </c>
      <c r="D71" t="s">
        <v>114</v>
      </c>
      <c r="E71">
        <v>35</v>
      </c>
      <c r="F71">
        <v>0</v>
      </c>
    </row>
    <row r="72" spans="1:6" x14ac:dyDescent="0.3">
      <c r="A72">
        <v>6</v>
      </c>
      <c r="B72" t="s">
        <v>6</v>
      </c>
      <c r="C72" t="s">
        <v>8</v>
      </c>
      <c r="D72" t="s">
        <v>115</v>
      </c>
      <c r="E72">
        <v>35</v>
      </c>
      <c r="F72">
        <v>0</v>
      </c>
    </row>
    <row r="73" spans="1:6" x14ac:dyDescent="0.3">
      <c r="A73">
        <v>6</v>
      </c>
      <c r="B73" t="s">
        <v>6</v>
      </c>
      <c r="C73" t="s">
        <v>8</v>
      </c>
      <c r="D73" t="s">
        <v>116</v>
      </c>
      <c r="E73">
        <v>35</v>
      </c>
      <c r="F73">
        <v>0</v>
      </c>
    </row>
    <row r="74" spans="1:6" x14ac:dyDescent="0.3">
      <c r="A74">
        <v>6</v>
      </c>
      <c r="B74" t="s">
        <v>6</v>
      </c>
      <c r="C74" t="s">
        <v>8</v>
      </c>
      <c r="D74" t="s">
        <v>117</v>
      </c>
      <c r="E74">
        <v>35</v>
      </c>
      <c r="F74">
        <v>0</v>
      </c>
    </row>
    <row r="75" spans="1:6" x14ac:dyDescent="0.3">
      <c r="A75">
        <v>6</v>
      </c>
      <c r="B75" t="s">
        <v>6</v>
      </c>
      <c r="C75" t="s">
        <v>8</v>
      </c>
      <c r="D75" t="s">
        <v>118</v>
      </c>
      <c r="E75">
        <v>35</v>
      </c>
      <c r="F75">
        <v>0</v>
      </c>
    </row>
    <row r="76" spans="1:6" x14ac:dyDescent="0.3">
      <c r="A76">
        <v>7</v>
      </c>
      <c r="B76" t="s">
        <v>6</v>
      </c>
      <c r="C76" t="s">
        <v>7</v>
      </c>
      <c r="D76" t="s">
        <v>50</v>
      </c>
      <c r="E76">
        <v>12</v>
      </c>
      <c r="F76">
        <v>1</v>
      </c>
    </row>
    <row r="77" spans="1:6" x14ac:dyDescent="0.3">
      <c r="A77">
        <v>7</v>
      </c>
      <c r="B77" t="s">
        <v>6</v>
      </c>
      <c r="C77" t="s">
        <v>7</v>
      </c>
      <c r="D77" t="s">
        <v>119</v>
      </c>
      <c r="E77">
        <v>12</v>
      </c>
      <c r="F77">
        <v>1</v>
      </c>
    </row>
    <row r="78" spans="1:6" x14ac:dyDescent="0.3">
      <c r="A78">
        <v>7</v>
      </c>
      <c r="B78" t="s">
        <v>6</v>
      </c>
      <c r="C78" t="s">
        <v>7</v>
      </c>
      <c r="D78" t="s">
        <v>120</v>
      </c>
      <c r="E78">
        <v>13</v>
      </c>
      <c r="F78">
        <v>1</v>
      </c>
    </row>
    <row r="79" spans="1:6" x14ac:dyDescent="0.3">
      <c r="A79">
        <v>7</v>
      </c>
      <c r="B79" t="s">
        <v>6</v>
      </c>
      <c r="C79" t="s">
        <v>7</v>
      </c>
      <c r="D79" t="s">
        <v>121</v>
      </c>
      <c r="E79">
        <v>14</v>
      </c>
      <c r="F79">
        <v>1</v>
      </c>
    </row>
    <row r="80" spans="1:6" x14ac:dyDescent="0.3">
      <c r="A80">
        <v>7</v>
      </c>
      <c r="B80" t="s">
        <v>6</v>
      </c>
      <c r="C80" t="s">
        <v>7</v>
      </c>
      <c r="D80" t="s">
        <v>122</v>
      </c>
      <c r="E80">
        <v>14</v>
      </c>
      <c r="F80">
        <v>1</v>
      </c>
    </row>
    <row r="81" spans="1:6" x14ac:dyDescent="0.3">
      <c r="A81">
        <v>7</v>
      </c>
      <c r="B81" t="s">
        <v>6</v>
      </c>
      <c r="C81" t="s">
        <v>7</v>
      </c>
      <c r="D81" t="s">
        <v>123</v>
      </c>
      <c r="E81">
        <v>14</v>
      </c>
      <c r="F81">
        <v>1</v>
      </c>
    </row>
    <row r="82" spans="1:6" x14ac:dyDescent="0.3">
      <c r="A82">
        <v>7</v>
      </c>
      <c r="B82" t="s">
        <v>6</v>
      </c>
      <c r="C82" t="s">
        <v>7</v>
      </c>
      <c r="D82" t="s">
        <v>18</v>
      </c>
      <c r="E82">
        <v>14</v>
      </c>
      <c r="F82">
        <v>1</v>
      </c>
    </row>
    <row r="83" spans="1:6" x14ac:dyDescent="0.3">
      <c r="A83">
        <v>7</v>
      </c>
      <c r="B83" t="s">
        <v>6</v>
      </c>
      <c r="C83" t="s">
        <v>7</v>
      </c>
      <c r="D83" t="s">
        <v>124</v>
      </c>
      <c r="E83">
        <v>16</v>
      </c>
      <c r="F83">
        <v>1</v>
      </c>
    </row>
    <row r="84" spans="1:6" x14ac:dyDescent="0.3">
      <c r="A84">
        <v>7</v>
      </c>
      <c r="B84" t="s">
        <v>6</v>
      </c>
      <c r="C84" t="s">
        <v>7</v>
      </c>
      <c r="D84" t="s">
        <v>125</v>
      </c>
      <c r="E84">
        <v>16</v>
      </c>
      <c r="F84">
        <v>1</v>
      </c>
    </row>
    <row r="85" spans="1:6" x14ac:dyDescent="0.3">
      <c r="A85">
        <v>7</v>
      </c>
      <c r="B85" t="s">
        <v>6</v>
      </c>
      <c r="C85" t="s">
        <v>7</v>
      </c>
      <c r="D85" t="s">
        <v>126</v>
      </c>
      <c r="E85">
        <v>20</v>
      </c>
      <c r="F85">
        <v>1</v>
      </c>
    </row>
    <row r="86" spans="1:6" x14ac:dyDescent="0.3">
      <c r="A86">
        <v>7</v>
      </c>
      <c r="B86" t="s">
        <v>6</v>
      </c>
      <c r="C86" t="s">
        <v>7</v>
      </c>
      <c r="D86" t="s">
        <v>127</v>
      </c>
      <c r="E86">
        <v>0</v>
      </c>
      <c r="F86">
        <v>0</v>
      </c>
    </row>
    <row r="87" spans="1:6" x14ac:dyDescent="0.3">
      <c r="A87">
        <v>7</v>
      </c>
      <c r="B87" t="s">
        <v>6</v>
      </c>
      <c r="C87" t="s">
        <v>7</v>
      </c>
      <c r="D87" t="s">
        <v>128</v>
      </c>
      <c r="E87">
        <v>1</v>
      </c>
      <c r="F87">
        <v>0</v>
      </c>
    </row>
    <row r="88" spans="1:6" x14ac:dyDescent="0.3">
      <c r="A88">
        <v>7</v>
      </c>
      <c r="B88" t="s">
        <v>6</v>
      </c>
      <c r="C88" t="s">
        <v>7</v>
      </c>
      <c r="D88" t="s">
        <v>129</v>
      </c>
      <c r="E88">
        <v>3</v>
      </c>
      <c r="F88">
        <v>0</v>
      </c>
    </row>
    <row r="89" spans="1:6" x14ac:dyDescent="0.3">
      <c r="A89">
        <v>7</v>
      </c>
      <c r="B89" t="s">
        <v>6</v>
      </c>
      <c r="C89" t="s">
        <v>7</v>
      </c>
      <c r="D89" t="s">
        <v>130</v>
      </c>
      <c r="E89">
        <v>6</v>
      </c>
      <c r="F89">
        <v>0</v>
      </c>
    </row>
    <row r="90" spans="1:6" x14ac:dyDescent="0.3">
      <c r="A90">
        <v>7</v>
      </c>
      <c r="B90" t="s">
        <v>6</v>
      </c>
      <c r="C90" t="s">
        <v>7</v>
      </c>
      <c r="D90" t="s">
        <v>131</v>
      </c>
      <c r="E90">
        <v>13</v>
      </c>
      <c r="F90">
        <v>0</v>
      </c>
    </row>
    <row r="91" spans="1:6" x14ac:dyDescent="0.3">
      <c r="A91">
        <v>8</v>
      </c>
      <c r="B91" t="s">
        <v>6</v>
      </c>
      <c r="C91" t="s">
        <v>8</v>
      </c>
      <c r="D91" t="s">
        <v>51</v>
      </c>
      <c r="E91">
        <v>0</v>
      </c>
      <c r="F91">
        <v>0</v>
      </c>
    </row>
    <row r="92" spans="1:6" x14ac:dyDescent="0.3">
      <c r="A92">
        <v>8</v>
      </c>
      <c r="B92" t="s">
        <v>6</v>
      </c>
      <c r="C92" t="s">
        <v>8</v>
      </c>
      <c r="D92" t="s">
        <v>132</v>
      </c>
      <c r="E92">
        <v>1</v>
      </c>
      <c r="F92">
        <v>0</v>
      </c>
    </row>
    <row r="93" spans="1:6" x14ac:dyDescent="0.3">
      <c r="A93">
        <v>8</v>
      </c>
      <c r="B93" t="s">
        <v>6</v>
      </c>
      <c r="C93" t="s">
        <v>8</v>
      </c>
      <c r="D93" t="s">
        <v>133</v>
      </c>
      <c r="E93">
        <v>3</v>
      </c>
      <c r="F93">
        <v>0</v>
      </c>
    </row>
    <row r="94" spans="1:6" x14ac:dyDescent="0.3">
      <c r="A94">
        <v>8</v>
      </c>
      <c r="B94" t="s">
        <v>6</v>
      </c>
      <c r="C94" t="s">
        <v>8</v>
      </c>
      <c r="D94" t="s">
        <v>134</v>
      </c>
      <c r="E94">
        <v>6</v>
      </c>
      <c r="F94">
        <v>0</v>
      </c>
    </row>
    <row r="95" spans="1:6" x14ac:dyDescent="0.3">
      <c r="A95">
        <v>8</v>
      </c>
      <c r="B95" t="s">
        <v>6</v>
      </c>
      <c r="C95" t="s">
        <v>8</v>
      </c>
      <c r="D95" t="s">
        <v>135</v>
      </c>
      <c r="E95">
        <v>13</v>
      </c>
      <c r="F95">
        <v>0</v>
      </c>
    </row>
    <row r="96" spans="1:6" x14ac:dyDescent="0.3">
      <c r="A96">
        <v>8</v>
      </c>
      <c r="B96" t="s">
        <v>6</v>
      </c>
      <c r="C96" t="s">
        <v>8</v>
      </c>
      <c r="D96" t="s">
        <v>136</v>
      </c>
      <c r="E96">
        <v>20</v>
      </c>
      <c r="F96">
        <v>0</v>
      </c>
    </row>
    <row r="97" spans="1:6" x14ac:dyDescent="0.3">
      <c r="A97">
        <v>8</v>
      </c>
      <c r="B97" t="s">
        <v>6</v>
      </c>
      <c r="C97" t="s">
        <v>8</v>
      </c>
      <c r="D97" t="s">
        <v>137</v>
      </c>
      <c r="E97">
        <v>27</v>
      </c>
      <c r="F97">
        <v>0</v>
      </c>
    </row>
    <row r="98" spans="1:6" x14ac:dyDescent="0.3">
      <c r="A98">
        <v>8</v>
      </c>
      <c r="B98" t="s">
        <v>6</v>
      </c>
      <c r="C98" t="s">
        <v>8</v>
      </c>
      <c r="D98" t="s">
        <v>19</v>
      </c>
      <c r="E98">
        <v>34</v>
      </c>
      <c r="F98">
        <v>0</v>
      </c>
    </row>
    <row r="99" spans="1:6" x14ac:dyDescent="0.3">
      <c r="A99">
        <v>8</v>
      </c>
      <c r="B99" t="s">
        <v>6</v>
      </c>
      <c r="C99" t="s">
        <v>8</v>
      </c>
      <c r="D99" t="s">
        <v>138</v>
      </c>
      <c r="E99">
        <v>35</v>
      </c>
      <c r="F99">
        <v>0</v>
      </c>
    </row>
    <row r="100" spans="1:6" x14ac:dyDescent="0.3">
      <c r="A100">
        <v>8</v>
      </c>
      <c r="B100" t="s">
        <v>6</v>
      </c>
      <c r="C100" t="s">
        <v>8</v>
      </c>
      <c r="D100" t="s">
        <v>139</v>
      </c>
      <c r="E100">
        <v>35</v>
      </c>
      <c r="F100">
        <v>0</v>
      </c>
    </row>
    <row r="101" spans="1:6" x14ac:dyDescent="0.3">
      <c r="A101">
        <v>8</v>
      </c>
      <c r="B101" t="s">
        <v>6</v>
      </c>
      <c r="C101" t="s">
        <v>8</v>
      </c>
      <c r="D101" t="s">
        <v>140</v>
      </c>
      <c r="E101">
        <v>35</v>
      </c>
      <c r="F101">
        <v>0</v>
      </c>
    </row>
    <row r="102" spans="1:6" x14ac:dyDescent="0.3">
      <c r="A102">
        <v>8</v>
      </c>
      <c r="B102" t="s">
        <v>6</v>
      </c>
      <c r="C102" t="s">
        <v>8</v>
      </c>
      <c r="D102" t="s">
        <v>141</v>
      </c>
      <c r="E102">
        <v>35</v>
      </c>
      <c r="F102">
        <v>0</v>
      </c>
    </row>
    <row r="103" spans="1:6" x14ac:dyDescent="0.3">
      <c r="A103">
        <v>9</v>
      </c>
      <c r="B103" t="s">
        <v>6</v>
      </c>
      <c r="C103" t="s">
        <v>7</v>
      </c>
      <c r="D103" t="s">
        <v>52</v>
      </c>
      <c r="E103">
        <v>33</v>
      </c>
      <c r="F103">
        <v>1</v>
      </c>
    </row>
    <row r="104" spans="1:6" x14ac:dyDescent="0.3">
      <c r="A104">
        <v>9</v>
      </c>
      <c r="B104" t="s">
        <v>6</v>
      </c>
      <c r="C104" t="s">
        <v>7</v>
      </c>
      <c r="D104" t="s">
        <v>142</v>
      </c>
      <c r="E104">
        <v>33</v>
      </c>
      <c r="F104">
        <v>1</v>
      </c>
    </row>
    <row r="105" spans="1:6" x14ac:dyDescent="0.3">
      <c r="A105">
        <v>9</v>
      </c>
      <c r="B105" t="s">
        <v>6</v>
      </c>
      <c r="C105" t="s">
        <v>7</v>
      </c>
      <c r="D105" t="s">
        <v>143</v>
      </c>
      <c r="E105">
        <v>0</v>
      </c>
      <c r="F105">
        <v>0</v>
      </c>
    </row>
    <row r="106" spans="1:6" x14ac:dyDescent="0.3">
      <c r="A106">
        <v>9</v>
      </c>
      <c r="B106" t="s">
        <v>6</v>
      </c>
      <c r="C106" t="s">
        <v>7</v>
      </c>
      <c r="D106" t="s">
        <v>144</v>
      </c>
      <c r="E106">
        <v>1</v>
      </c>
      <c r="F106">
        <v>0</v>
      </c>
    </row>
    <row r="107" spans="1:6" x14ac:dyDescent="0.3">
      <c r="A107">
        <v>9</v>
      </c>
      <c r="B107" t="s">
        <v>6</v>
      </c>
      <c r="C107" t="s">
        <v>7</v>
      </c>
      <c r="D107" t="s">
        <v>145</v>
      </c>
      <c r="E107">
        <v>3</v>
      </c>
      <c r="F107">
        <v>0</v>
      </c>
    </row>
    <row r="108" spans="1:6" x14ac:dyDescent="0.3">
      <c r="A108">
        <v>9</v>
      </c>
      <c r="B108" t="s">
        <v>6</v>
      </c>
      <c r="C108" t="s">
        <v>7</v>
      </c>
      <c r="D108" t="s">
        <v>146</v>
      </c>
      <c r="E108">
        <v>6</v>
      </c>
      <c r="F108">
        <v>0</v>
      </c>
    </row>
    <row r="109" spans="1:6" x14ac:dyDescent="0.3">
      <c r="A109">
        <v>9</v>
      </c>
      <c r="B109" t="s">
        <v>6</v>
      </c>
      <c r="C109" t="s">
        <v>7</v>
      </c>
      <c r="D109" t="s">
        <v>147</v>
      </c>
      <c r="E109">
        <v>13</v>
      </c>
      <c r="F109">
        <v>0</v>
      </c>
    </row>
    <row r="110" spans="1:6" x14ac:dyDescent="0.3">
      <c r="A110">
        <v>9</v>
      </c>
      <c r="B110" t="s">
        <v>6</v>
      </c>
      <c r="C110" t="s">
        <v>7</v>
      </c>
      <c r="D110" t="s">
        <v>148</v>
      </c>
      <c r="E110">
        <v>20</v>
      </c>
      <c r="F110">
        <v>0</v>
      </c>
    </row>
    <row r="111" spans="1:6" x14ac:dyDescent="0.3">
      <c r="A111">
        <v>9</v>
      </c>
      <c r="B111" t="s">
        <v>6</v>
      </c>
      <c r="C111" t="s">
        <v>7</v>
      </c>
      <c r="D111" t="s">
        <v>20</v>
      </c>
      <c r="E111">
        <v>27</v>
      </c>
      <c r="F111">
        <v>0</v>
      </c>
    </row>
    <row r="112" spans="1:6" x14ac:dyDescent="0.3">
      <c r="A112">
        <v>9</v>
      </c>
      <c r="B112" t="s">
        <v>6</v>
      </c>
      <c r="C112" t="s">
        <v>7</v>
      </c>
      <c r="D112" t="s">
        <v>149</v>
      </c>
      <c r="E112">
        <v>34</v>
      </c>
      <c r="F112">
        <v>0</v>
      </c>
    </row>
    <row r="113" spans="1:6" x14ac:dyDescent="0.3">
      <c r="A113">
        <v>9</v>
      </c>
      <c r="B113" t="s">
        <v>6</v>
      </c>
      <c r="C113" t="s">
        <v>7</v>
      </c>
      <c r="D113" t="s">
        <v>150</v>
      </c>
      <c r="E113">
        <v>35</v>
      </c>
      <c r="F113">
        <v>0</v>
      </c>
    </row>
    <row r="114" spans="1:6" x14ac:dyDescent="0.3">
      <c r="A114">
        <v>9</v>
      </c>
      <c r="B114" t="s">
        <v>6</v>
      </c>
      <c r="C114" t="s">
        <v>7</v>
      </c>
      <c r="D114" t="s">
        <v>151</v>
      </c>
      <c r="E114">
        <v>35</v>
      </c>
      <c r="F114">
        <v>0</v>
      </c>
    </row>
    <row r="115" spans="1:6" x14ac:dyDescent="0.3">
      <c r="A115">
        <v>10</v>
      </c>
      <c r="B115" t="s">
        <v>6</v>
      </c>
      <c r="C115" t="s">
        <v>9</v>
      </c>
      <c r="D115" t="s">
        <v>53</v>
      </c>
      <c r="E115">
        <v>33</v>
      </c>
      <c r="F115">
        <v>1</v>
      </c>
    </row>
    <row r="116" spans="1:6" x14ac:dyDescent="0.3">
      <c r="A116">
        <v>10</v>
      </c>
      <c r="B116" t="s">
        <v>6</v>
      </c>
      <c r="C116" t="s">
        <v>9</v>
      </c>
      <c r="D116" t="s">
        <v>152</v>
      </c>
      <c r="E116">
        <v>33</v>
      </c>
      <c r="F116">
        <v>1</v>
      </c>
    </row>
    <row r="117" spans="1:6" x14ac:dyDescent="0.3">
      <c r="A117">
        <v>10</v>
      </c>
      <c r="B117" t="s">
        <v>6</v>
      </c>
      <c r="C117" t="s">
        <v>9</v>
      </c>
      <c r="D117" t="s">
        <v>153</v>
      </c>
      <c r="E117">
        <v>33</v>
      </c>
      <c r="F117">
        <v>1</v>
      </c>
    </row>
    <row r="118" spans="1:6" x14ac:dyDescent="0.3">
      <c r="A118">
        <v>10</v>
      </c>
      <c r="B118" t="s">
        <v>6</v>
      </c>
      <c r="C118" t="s">
        <v>9</v>
      </c>
      <c r="D118" t="s">
        <v>154</v>
      </c>
      <c r="E118">
        <v>0</v>
      </c>
      <c r="F118">
        <v>0</v>
      </c>
    </row>
    <row r="119" spans="1:6" x14ac:dyDescent="0.3">
      <c r="A119">
        <v>10</v>
      </c>
      <c r="B119" t="s">
        <v>6</v>
      </c>
      <c r="C119" t="s">
        <v>9</v>
      </c>
      <c r="D119" t="s">
        <v>155</v>
      </c>
      <c r="E119">
        <v>1</v>
      </c>
      <c r="F119">
        <v>0</v>
      </c>
    </row>
    <row r="120" spans="1:6" x14ac:dyDescent="0.3">
      <c r="A120">
        <v>10</v>
      </c>
      <c r="B120" t="s">
        <v>6</v>
      </c>
      <c r="C120" t="s">
        <v>9</v>
      </c>
      <c r="D120" t="s">
        <v>156</v>
      </c>
      <c r="E120">
        <v>3</v>
      </c>
      <c r="F120">
        <v>0</v>
      </c>
    </row>
    <row r="121" spans="1:6" x14ac:dyDescent="0.3">
      <c r="A121">
        <v>10</v>
      </c>
      <c r="B121" t="s">
        <v>6</v>
      </c>
      <c r="C121" t="s">
        <v>9</v>
      </c>
      <c r="D121" t="s">
        <v>157</v>
      </c>
      <c r="E121">
        <v>6</v>
      </c>
      <c r="F121">
        <v>0</v>
      </c>
    </row>
    <row r="122" spans="1:6" x14ac:dyDescent="0.3">
      <c r="A122">
        <v>10</v>
      </c>
      <c r="B122" t="s">
        <v>6</v>
      </c>
      <c r="C122" t="s">
        <v>9</v>
      </c>
      <c r="D122" t="s">
        <v>158</v>
      </c>
      <c r="E122">
        <v>13</v>
      </c>
      <c r="F122">
        <v>0</v>
      </c>
    </row>
    <row r="123" spans="1:6" x14ac:dyDescent="0.3">
      <c r="A123">
        <v>10</v>
      </c>
      <c r="B123" t="s">
        <v>6</v>
      </c>
      <c r="C123" t="s">
        <v>9</v>
      </c>
      <c r="D123" t="s">
        <v>159</v>
      </c>
      <c r="E123">
        <v>20</v>
      </c>
      <c r="F123">
        <v>0</v>
      </c>
    </row>
    <row r="124" spans="1:6" x14ac:dyDescent="0.3">
      <c r="A124">
        <v>10</v>
      </c>
      <c r="B124" t="s">
        <v>6</v>
      </c>
      <c r="C124" t="s">
        <v>9</v>
      </c>
      <c r="D124" t="s">
        <v>21</v>
      </c>
      <c r="E124">
        <v>27</v>
      </c>
      <c r="F124">
        <v>0</v>
      </c>
    </row>
    <row r="125" spans="1:6" x14ac:dyDescent="0.3">
      <c r="A125">
        <v>10</v>
      </c>
      <c r="B125" t="s">
        <v>6</v>
      </c>
      <c r="C125" t="s">
        <v>9</v>
      </c>
      <c r="D125" t="s">
        <v>160</v>
      </c>
      <c r="E125">
        <v>34</v>
      </c>
      <c r="F125">
        <v>0</v>
      </c>
    </row>
    <row r="126" spans="1:6" x14ac:dyDescent="0.3">
      <c r="A126">
        <v>10</v>
      </c>
      <c r="B126" t="s">
        <v>6</v>
      </c>
      <c r="C126" t="s">
        <v>9</v>
      </c>
      <c r="D126" t="s">
        <v>161</v>
      </c>
      <c r="E126">
        <v>35</v>
      </c>
      <c r="F126">
        <v>0</v>
      </c>
    </row>
    <row r="127" spans="1:6" x14ac:dyDescent="0.3">
      <c r="A127">
        <v>11</v>
      </c>
      <c r="B127" t="s">
        <v>6</v>
      </c>
      <c r="C127" t="s">
        <v>7</v>
      </c>
      <c r="D127" t="s">
        <v>54</v>
      </c>
      <c r="E127">
        <v>21</v>
      </c>
      <c r="F127">
        <v>1</v>
      </c>
    </row>
    <row r="128" spans="1:6" x14ac:dyDescent="0.3">
      <c r="A128">
        <v>11</v>
      </c>
      <c r="B128" t="s">
        <v>6</v>
      </c>
      <c r="C128" t="s">
        <v>7</v>
      </c>
      <c r="D128" t="s">
        <v>162</v>
      </c>
      <c r="E128">
        <v>35</v>
      </c>
      <c r="F128">
        <v>1</v>
      </c>
    </row>
    <row r="129" spans="1:6" x14ac:dyDescent="0.3">
      <c r="A129">
        <v>11</v>
      </c>
      <c r="B129" t="s">
        <v>6</v>
      </c>
      <c r="C129" t="s">
        <v>7</v>
      </c>
      <c r="D129" t="s">
        <v>163</v>
      </c>
      <c r="E129">
        <v>35</v>
      </c>
      <c r="F129">
        <v>1</v>
      </c>
    </row>
    <row r="130" spans="1:6" x14ac:dyDescent="0.3">
      <c r="A130">
        <v>11</v>
      </c>
      <c r="B130" t="s">
        <v>6</v>
      </c>
      <c r="C130" t="s">
        <v>7</v>
      </c>
      <c r="D130" t="s">
        <v>164</v>
      </c>
      <c r="E130">
        <v>35</v>
      </c>
      <c r="F130">
        <v>1</v>
      </c>
    </row>
    <row r="131" spans="1:6" x14ac:dyDescent="0.3">
      <c r="A131">
        <v>11</v>
      </c>
      <c r="B131" t="s">
        <v>6</v>
      </c>
      <c r="C131" t="s">
        <v>7</v>
      </c>
      <c r="D131" t="s">
        <v>165</v>
      </c>
      <c r="E131">
        <v>0</v>
      </c>
      <c r="F131">
        <v>0</v>
      </c>
    </row>
    <row r="132" spans="1:6" x14ac:dyDescent="0.3">
      <c r="A132">
        <v>11</v>
      </c>
      <c r="B132" t="s">
        <v>6</v>
      </c>
      <c r="C132" t="s">
        <v>7</v>
      </c>
      <c r="D132" t="s">
        <v>166</v>
      </c>
      <c r="E132">
        <v>1</v>
      </c>
      <c r="F132">
        <v>0</v>
      </c>
    </row>
    <row r="133" spans="1:6" x14ac:dyDescent="0.3">
      <c r="A133">
        <v>11</v>
      </c>
      <c r="B133" t="s">
        <v>6</v>
      </c>
      <c r="C133" t="s">
        <v>7</v>
      </c>
      <c r="D133" t="s">
        <v>167</v>
      </c>
      <c r="E133">
        <v>3</v>
      </c>
      <c r="F133">
        <v>0</v>
      </c>
    </row>
    <row r="134" spans="1:6" x14ac:dyDescent="0.3">
      <c r="A134">
        <v>11</v>
      </c>
      <c r="B134" t="s">
        <v>6</v>
      </c>
      <c r="C134" t="s">
        <v>7</v>
      </c>
      <c r="D134" t="s">
        <v>168</v>
      </c>
      <c r="E134">
        <v>6</v>
      </c>
      <c r="F134">
        <v>0</v>
      </c>
    </row>
    <row r="135" spans="1:6" x14ac:dyDescent="0.3">
      <c r="A135">
        <v>11</v>
      </c>
      <c r="B135" t="s">
        <v>6</v>
      </c>
      <c r="C135" t="s">
        <v>7</v>
      </c>
      <c r="D135" t="s">
        <v>169</v>
      </c>
      <c r="E135">
        <v>13</v>
      </c>
      <c r="F135">
        <v>0</v>
      </c>
    </row>
    <row r="136" spans="1:6" x14ac:dyDescent="0.3">
      <c r="A136">
        <v>11</v>
      </c>
      <c r="B136" t="s">
        <v>6</v>
      </c>
      <c r="C136" t="s">
        <v>7</v>
      </c>
      <c r="D136" t="s">
        <v>170</v>
      </c>
      <c r="E136">
        <v>20</v>
      </c>
      <c r="F136">
        <v>0</v>
      </c>
    </row>
    <row r="137" spans="1:6" x14ac:dyDescent="0.3">
      <c r="A137">
        <v>11</v>
      </c>
      <c r="B137" t="s">
        <v>6</v>
      </c>
      <c r="C137" t="s">
        <v>7</v>
      </c>
      <c r="D137" t="s">
        <v>22</v>
      </c>
      <c r="E137">
        <v>27</v>
      </c>
      <c r="F137">
        <v>0</v>
      </c>
    </row>
    <row r="138" spans="1:6" x14ac:dyDescent="0.3">
      <c r="A138">
        <v>11</v>
      </c>
      <c r="B138" t="s">
        <v>6</v>
      </c>
      <c r="C138" t="s">
        <v>7</v>
      </c>
      <c r="D138" t="s">
        <v>171</v>
      </c>
      <c r="E138">
        <v>34</v>
      </c>
      <c r="F138">
        <v>0</v>
      </c>
    </row>
    <row r="139" spans="1:6" x14ac:dyDescent="0.3">
      <c r="A139">
        <v>12</v>
      </c>
      <c r="B139" t="s">
        <v>6</v>
      </c>
      <c r="C139" t="s">
        <v>8</v>
      </c>
      <c r="D139" t="s">
        <v>55</v>
      </c>
      <c r="E139">
        <v>0</v>
      </c>
      <c r="F139">
        <v>0</v>
      </c>
    </row>
    <row r="140" spans="1:6" x14ac:dyDescent="0.3">
      <c r="A140">
        <v>12</v>
      </c>
      <c r="B140" t="s">
        <v>6</v>
      </c>
      <c r="C140" t="s">
        <v>8</v>
      </c>
      <c r="D140" t="s">
        <v>172</v>
      </c>
      <c r="E140">
        <v>1</v>
      </c>
      <c r="F140">
        <v>0</v>
      </c>
    </row>
    <row r="141" spans="1:6" x14ac:dyDescent="0.3">
      <c r="A141">
        <v>12</v>
      </c>
      <c r="B141" t="s">
        <v>6</v>
      </c>
      <c r="C141" t="s">
        <v>8</v>
      </c>
      <c r="D141" t="s">
        <v>173</v>
      </c>
      <c r="E141">
        <v>3</v>
      </c>
      <c r="F141">
        <v>0</v>
      </c>
    </row>
    <row r="142" spans="1:6" x14ac:dyDescent="0.3">
      <c r="A142">
        <v>12</v>
      </c>
      <c r="B142" t="s">
        <v>6</v>
      </c>
      <c r="C142" t="s">
        <v>8</v>
      </c>
      <c r="D142" t="s">
        <v>174</v>
      </c>
      <c r="E142">
        <v>6</v>
      </c>
      <c r="F142">
        <v>0</v>
      </c>
    </row>
    <row r="143" spans="1:6" x14ac:dyDescent="0.3">
      <c r="A143">
        <v>12</v>
      </c>
      <c r="B143" t="s">
        <v>6</v>
      </c>
      <c r="C143" t="s">
        <v>8</v>
      </c>
      <c r="D143" t="s">
        <v>175</v>
      </c>
      <c r="E143">
        <v>13</v>
      </c>
      <c r="F143">
        <v>0</v>
      </c>
    </row>
    <row r="144" spans="1:6" x14ac:dyDescent="0.3">
      <c r="A144">
        <v>12</v>
      </c>
      <c r="B144" t="s">
        <v>6</v>
      </c>
      <c r="C144" t="s">
        <v>8</v>
      </c>
      <c r="D144" t="s">
        <v>176</v>
      </c>
      <c r="E144">
        <v>20</v>
      </c>
      <c r="F144">
        <v>0</v>
      </c>
    </row>
    <row r="145" spans="1:6" x14ac:dyDescent="0.3">
      <c r="A145">
        <v>12</v>
      </c>
      <c r="B145" t="s">
        <v>6</v>
      </c>
      <c r="C145" t="s">
        <v>8</v>
      </c>
      <c r="D145" t="s">
        <v>177</v>
      </c>
      <c r="E145">
        <v>27</v>
      </c>
      <c r="F145">
        <v>0</v>
      </c>
    </row>
    <row r="146" spans="1:6" x14ac:dyDescent="0.3">
      <c r="A146">
        <v>12</v>
      </c>
      <c r="B146" t="s">
        <v>6</v>
      </c>
      <c r="C146" t="s">
        <v>8</v>
      </c>
      <c r="D146" t="s">
        <v>178</v>
      </c>
      <c r="E146">
        <v>34</v>
      </c>
      <c r="F146">
        <v>0</v>
      </c>
    </row>
    <row r="147" spans="1:6" x14ac:dyDescent="0.3">
      <c r="A147">
        <v>12</v>
      </c>
      <c r="B147" t="s">
        <v>6</v>
      </c>
      <c r="C147" t="s">
        <v>8</v>
      </c>
      <c r="D147" t="s">
        <v>179</v>
      </c>
      <c r="E147">
        <v>35</v>
      </c>
      <c r="F147">
        <v>0</v>
      </c>
    </row>
    <row r="148" spans="1:6" x14ac:dyDescent="0.3">
      <c r="A148">
        <v>12</v>
      </c>
      <c r="B148" t="s">
        <v>6</v>
      </c>
      <c r="C148" t="s">
        <v>8</v>
      </c>
      <c r="D148" t="s">
        <v>180</v>
      </c>
      <c r="E148">
        <v>35</v>
      </c>
      <c r="F148">
        <v>0</v>
      </c>
    </row>
    <row r="149" spans="1:6" x14ac:dyDescent="0.3">
      <c r="A149">
        <v>12</v>
      </c>
      <c r="B149" t="s">
        <v>6</v>
      </c>
      <c r="C149" t="s">
        <v>8</v>
      </c>
      <c r="D149" t="s">
        <v>181</v>
      </c>
      <c r="E149">
        <v>35</v>
      </c>
      <c r="F149">
        <v>0</v>
      </c>
    </row>
    <row r="150" spans="1:6" x14ac:dyDescent="0.3">
      <c r="A150">
        <v>12</v>
      </c>
      <c r="B150" t="s">
        <v>6</v>
      </c>
      <c r="C150" t="s">
        <v>8</v>
      </c>
      <c r="D150" t="s">
        <v>23</v>
      </c>
      <c r="E150">
        <v>35</v>
      </c>
      <c r="F150">
        <v>0</v>
      </c>
    </row>
    <row r="151" spans="1:6" x14ac:dyDescent="0.3">
      <c r="A151">
        <v>1</v>
      </c>
      <c r="B151" t="s">
        <v>10</v>
      </c>
      <c r="C151" t="s">
        <v>7</v>
      </c>
      <c r="D151" t="s">
        <v>24</v>
      </c>
      <c r="E151">
        <v>30</v>
      </c>
      <c r="F151">
        <v>1</v>
      </c>
    </row>
    <row r="152" spans="1:6" x14ac:dyDescent="0.3">
      <c r="A152">
        <v>1</v>
      </c>
      <c r="B152" t="s">
        <v>10</v>
      </c>
      <c r="C152" t="s">
        <v>7</v>
      </c>
      <c r="D152" t="s">
        <v>182</v>
      </c>
      <c r="E152">
        <v>30</v>
      </c>
      <c r="F152">
        <v>1</v>
      </c>
    </row>
    <row r="153" spans="1:6" x14ac:dyDescent="0.3">
      <c r="A153">
        <v>1</v>
      </c>
      <c r="B153" t="s">
        <v>10</v>
      </c>
      <c r="C153" t="s">
        <v>7</v>
      </c>
      <c r="D153" t="s">
        <v>183</v>
      </c>
      <c r="E153">
        <v>31</v>
      </c>
      <c r="F153">
        <v>1</v>
      </c>
    </row>
    <row r="154" spans="1:6" x14ac:dyDescent="0.3">
      <c r="A154">
        <v>1</v>
      </c>
      <c r="B154" t="s">
        <v>10</v>
      </c>
      <c r="C154" t="s">
        <v>7</v>
      </c>
      <c r="D154" t="s">
        <v>184</v>
      </c>
      <c r="E154">
        <v>31</v>
      </c>
      <c r="F154">
        <v>1</v>
      </c>
    </row>
    <row r="155" spans="1:6" x14ac:dyDescent="0.3">
      <c r="A155">
        <v>1</v>
      </c>
      <c r="B155" t="s">
        <v>10</v>
      </c>
      <c r="C155" t="s">
        <v>7</v>
      </c>
      <c r="D155" t="s">
        <v>185</v>
      </c>
      <c r="E155">
        <v>0</v>
      </c>
      <c r="F155">
        <v>0</v>
      </c>
    </row>
    <row r="156" spans="1:6" x14ac:dyDescent="0.3">
      <c r="A156">
        <v>1</v>
      </c>
      <c r="B156" t="s">
        <v>10</v>
      </c>
      <c r="C156" t="s">
        <v>7</v>
      </c>
      <c r="D156" t="s">
        <v>186</v>
      </c>
      <c r="E156">
        <v>1</v>
      </c>
      <c r="F156">
        <v>0</v>
      </c>
    </row>
    <row r="157" spans="1:6" x14ac:dyDescent="0.3">
      <c r="A157">
        <v>1</v>
      </c>
      <c r="B157" t="s">
        <v>10</v>
      </c>
      <c r="C157" t="s">
        <v>7</v>
      </c>
      <c r="D157" t="s">
        <v>187</v>
      </c>
      <c r="E157">
        <v>3</v>
      </c>
      <c r="F157">
        <v>0</v>
      </c>
    </row>
    <row r="158" spans="1:6" x14ac:dyDescent="0.3">
      <c r="A158">
        <v>1</v>
      </c>
      <c r="B158" t="s">
        <v>10</v>
      </c>
      <c r="C158" t="s">
        <v>7</v>
      </c>
      <c r="D158" t="s">
        <v>188</v>
      </c>
      <c r="E158">
        <v>6</v>
      </c>
      <c r="F158">
        <v>0</v>
      </c>
    </row>
    <row r="159" spans="1:6" x14ac:dyDescent="0.3">
      <c r="A159">
        <v>1</v>
      </c>
      <c r="B159" t="s">
        <v>10</v>
      </c>
      <c r="C159" t="s">
        <v>7</v>
      </c>
      <c r="D159" t="s">
        <v>189</v>
      </c>
      <c r="E159">
        <v>13</v>
      </c>
      <c r="F159">
        <v>0</v>
      </c>
    </row>
    <row r="160" spans="1:6" x14ac:dyDescent="0.3">
      <c r="A160">
        <v>1</v>
      </c>
      <c r="B160" t="s">
        <v>10</v>
      </c>
      <c r="C160" t="s">
        <v>7</v>
      </c>
      <c r="D160" t="s">
        <v>190</v>
      </c>
      <c r="E160">
        <v>20</v>
      </c>
      <c r="F160">
        <v>0</v>
      </c>
    </row>
    <row r="161" spans="1:6" x14ac:dyDescent="0.3">
      <c r="A161">
        <v>1</v>
      </c>
      <c r="B161" t="s">
        <v>10</v>
      </c>
      <c r="C161" t="s">
        <v>7</v>
      </c>
      <c r="D161" t="s">
        <v>191</v>
      </c>
      <c r="E161">
        <v>27</v>
      </c>
      <c r="F161">
        <v>0</v>
      </c>
    </row>
    <row r="162" spans="1:6" x14ac:dyDescent="0.3">
      <c r="A162">
        <v>2</v>
      </c>
      <c r="B162" t="s">
        <v>10</v>
      </c>
      <c r="C162" t="s">
        <v>8</v>
      </c>
      <c r="D162" t="s">
        <v>56</v>
      </c>
      <c r="E162">
        <v>0</v>
      </c>
      <c r="F162">
        <v>0</v>
      </c>
    </row>
    <row r="163" spans="1:6" x14ac:dyDescent="0.3">
      <c r="A163">
        <v>2</v>
      </c>
      <c r="B163" t="s">
        <v>10</v>
      </c>
      <c r="C163" t="s">
        <v>8</v>
      </c>
      <c r="D163" t="s">
        <v>25</v>
      </c>
      <c r="E163">
        <v>1</v>
      </c>
      <c r="F163">
        <v>0</v>
      </c>
    </row>
    <row r="164" spans="1:6" x14ac:dyDescent="0.3">
      <c r="A164">
        <v>2</v>
      </c>
      <c r="B164" t="s">
        <v>10</v>
      </c>
      <c r="C164" t="s">
        <v>8</v>
      </c>
      <c r="D164" t="s">
        <v>192</v>
      </c>
      <c r="E164">
        <v>3</v>
      </c>
      <c r="F164">
        <v>0</v>
      </c>
    </row>
    <row r="165" spans="1:6" x14ac:dyDescent="0.3">
      <c r="A165">
        <v>2</v>
      </c>
      <c r="B165" t="s">
        <v>10</v>
      </c>
      <c r="C165" t="s">
        <v>8</v>
      </c>
      <c r="D165" t="s">
        <v>193</v>
      </c>
      <c r="E165">
        <v>6</v>
      </c>
      <c r="F165">
        <v>0</v>
      </c>
    </row>
    <row r="166" spans="1:6" x14ac:dyDescent="0.3">
      <c r="A166">
        <v>2</v>
      </c>
      <c r="B166" t="s">
        <v>10</v>
      </c>
      <c r="C166" t="s">
        <v>8</v>
      </c>
      <c r="D166" t="s">
        <v>194</v>
      </c>
      <c r="E166">
        <v>13</v>
      </c>
      <c r="F166">
        <v>0</v>
      </c>
    </row>
    <row r="167" spans="1:6" x14ac:dyDescent="0.3">
      <c r="A167">
        <v>2</v>
      </c>
      <c r="B167" t="s">
        <v>10</v>
      </c>
      <c r="C167" t="s">
        <v>8</v>
      </c>
      <c r="D167" t="s">
        <v>195</v>
      </c>
      <c r="E167">
        <v>20</v>
      </c>
      <c r="F167">
        <v>0</v>
      </c>
    </row>
    <row r="168" spans="1:6" x14ac:dyDescent="0.3">
      <c r="A168">
        <v>2</v>
      </c>
      <c r="B168" t="s">
        <v>10</v>
      </c>
      <c r="C168" t="s">
        <v>8</v>
      </c>
      <c r="D168" t="s">
        <v>196</v>
      </c>
      <c r="E168">
        <v>27</v>
      </c>
      <c r="F168">
        <v>0</v>
      </c>
    </row>
    <row r="169" spans="1:6" x14ac:dyDescent="0.3">
      <c r="A169">
        <v>2</v>
      </c>
      <c r="B169" t="s">
        <v>10</v>
      </c>
      <c r="C169" t="s">
        <v>8</v>
      </c>
      <c r="D169" t="s">
        <v>197</v>
      </c>
      <c r="E169">
        <v>34</v>
      </c>
      <c r="F169">
        <v>0</v>
      </c>
    </row>
    <row r="170" spans="1:6" x14ac:dyDescent="0.3">
      <c r="A170">
        <v>2</v>
      </c>
      <c r="B170" t="s">
        <v>10</v>
      </c>
      <c r="C170" t="s">
        <v>8</v>
      </c>
      <c r="D170" t="s">
        <v>198</v>
      </c>
      <c r="E170">
        <v>35</v>
      </c>
      <c r="F170">
        <v>0</v>
      </c>
    </row>
    <row r="171" spans="1:6" x14ac:dyDescent="0.3">
      <c r="A171">
        <v>2</v>
      </c>
      <c r="B171" t="s">
        <v>10</v>
      </c>
      <c r="C171" t="s">
        <v>8</v>
      </c>
      <c r="D171" t="s">
        <v>199</v>
      </c>
      <c r="E171">
        <v>35</v>
      </c>
      <c r="F171">
        <v>0</v>
      </c>
    </row>
    <row r="172" spans="1:6" x14ac:dyDescent="0.3">
      <c r="A172">
        <v>2</v>
      </c>
      <c r="B172" t="s">
        <v>10</v>
      </c>
      <c r="C172" t="s">
        <v>8</v>
      </c>
      <c r="D172" t="s">
        <v>200</v>
      </c>
      <c r="E172">
        <v>35</v>
      </c>
      <c r="F172">
        <v>0</v>
      </c>
    </row>
    <row r="173" spans="1:6" x14ac:dyDescent="0.3">
      <c r="A173">
        <v>3</v>
      </c>
      <c r="B173" t="s">
        <v>10</v>
      </c>
      <c r="C173" t="s">
        <v>9</v>
      </c>
      <c r="D173" t="s">
        <v>57</v>
      </c>
      <c r="E173">
        <v>28</v>
      </c>
      <c r="F173">
        <v>1</v>
      </c>
    </row>
    <row r="174" spans="1:6" x14ac:dyDescent="0.3">
      <c r="A174">
        <v>3</v>
      </c>
      <c r="B174" t="s">
        <v>10</v>
      </c>
      <c r="C174" t="s">
        <v>9</v>
      </c>
      <c r="D174" t="s">
        <v>201</v>
      </c>
      <c r="E174">
        <v>28</v>
      </c>
      <c r="F174">
        <v>1</v>
      </c>
    </row>
    <row r="175" spans="1:6" x14ac:dyDescent="0.3">
      <c r="A175">
        <v>3</v>
      </c>
      <c r="B175" t="s">
        <v>10</v>
      </c>
      <c r="C175" t="s">
        <v>9</v>
      </c>
      <c r="D175" t="s">
        <v>26</v>
      </c>
      <c r="E175">
        <v>31</v>
      </c>
      <c r="F175">
        <v>1</v>
      </c>
    </row>
    <row r="176" spans="1:6" x14ac:dyDescent="0.3">
      <c r="A176">
        <v>3</v>
      </c>
      <c r="B176" t="s">
        <v>10</v>
      </c>
      <c r="C176" t="s">
        <v>9</v>
      </c>
      <c r="D176" t="s">
        <v>202</v>
      </c>
      <c r="E176">
        <v>33</v>
      </c>
      <c r="F176">
        <v>1</v>
      </c>
    </row>
    <row r="177" spans="1:6" x14ac:dyDescent="0.3">
      <c r="A177">
        <v>3</v>
      </c>
      <c r="B177" t="s">
        <v>10</v>
      </c>
      <c r="C177" t="s">
        <v>9</v>
      </c>
      <c r="D177" t="s">
        <v>203</v>
      </c>
      <c r="E177">
        <v>0</v>
      </c>
      <c r="F177">
        <v>0</v>
      </c>
    </row>
    <row r="178" spans="1:6" x14ac:dyDescent="0.3">
      <c r="A178">
        <v>3</v>
      </c>
      <c r="B178" t="s">
        <v>10</v>
      </c>
      <c r="C178" t="s">
        <v>9</v>
      </c>
      <c r="D178" t="s">
        <v>204</v>
      </c>
      <c r="E178">
        <v>1</v>
      </c>
      <c r="F178">
        <v>0</v>
      </c>
    </row>
    <row r="179" spans="1:6" x14ac:dyDescent="0.3">
      <c r="A179">
        <v>3</v>
      </c>
      <c r="B179" t="s">
        <v>10</v>
      </c>
      <c r="C179" t="s">
        <v>9</v>
      </c>
      <c r="D179" t="s">
        <v>205</v>
      </c>
      <c r="E179">
        <v>3</v>
      </c>
      <c r="F179">
        <v>0</v>
      </c>
    </row>
    <row r="180" spans="1:6" x14ac:dyDescent="0.3">
      <c r="A180">
        <v>3</v>
      </c>
      <c r="B180" t="s">
        <v>10</v>
      </c>
      <c r="C180" t="s">
        <v>9</v>
      </c>
      <c r="D180" t="s">
        <v>206</v>
      </c>
      <c r="E180">
        <v>6</v>
      </c>
      <c r="F180">
        <v>0</v>
      </c>
    </row>
    <row r="181" spans="1:6" x14ac:dyDescent="0.3">
      <c r="A181">
        <v>3</v>
      </c>
      <c r="B181" t="s">
        <v>10</v>
      </c>
      <c r="C181" t="s">
        <v>9</v>
      </c>
      <c r="D181" t="s">
        <v>207</v>
      </c>
      <c r="E181">
        <v>13</v>
      </c>
      <c r="F181">
        <v>0</v>
      </c>
    </row>
    <row r="182" spans="1:6" x14ac:dyDescent="0.3">
      <c r="A182">
        <v>3</v>
      </c>
      <c r="B182" t="s">
        <v>10</v>
      </c>
      <c r="C182" t="s">
        <v>9</v>
      </c>
      <c r="D182" t="s">
        <v>208</v>
      </c>
      <c r="E182">
        <v>20</v>
      </c>
      <c r="F182">
        <v>0</v>
      </c>
    </row>
    <row r="183" spans="1:6" x14ac:dyDescent="0.3">
      <c r="A183">
        <v>3</v>
      </c>
      <c r="B183" t="s">
        <v>10</v>
      </c>
      <c r="C183" t="s">
        <v>9</v>
      </c>
      <c r="D183" t="s">
        <v>209</v>
      </c>
      <c r="E183">
        <v>27</v>
      </c>
      <c r="F183">
        <v>0</v>
      </c>
    </row>
    <row r="184" spans="1:6" x14ac:dyDescent="0.3">
      <c r="A184">
        <v>4</v>
      </c>
      <c r="B184" t="s">
        <v>10</v>
      </c>
      <c r="C184" t="s">
        <v>9</v>
      </c>
      <c r="D184" t="s">
        <v>58</v>
      </c>
      <c r="E184">
        <v>28</v>
      </c>
      <c r="F184">
        <v>1</v>
      </c>
    </row>
    <row r="185" spans="1:6" x14ac:dyDescent="0.3">
      <c r="A185">
        <v>4</v>
      </c>
      <c r="B185" t="s">
        <v>10</v>
      </c>
      <c r="C185" t="s">
        <v>9</v>
      </c>
      <c r="D185" t="s">
        <v>210</v>
      </c>
      <c r="E185">
        <v>35</v>
      </c>
      <c r="F185">
        <v>1</v>
      </c>
    </row>
    <row r="186" spans="1:6" x14ac:dyDescent="0.3">
      <c r="A186">
        <v>4</v>
      </c>
      <c r="B186" t="s">
        <v>10</v>
      </c>
      <c r="C186" t="s">
        <v>9</v>
      </c>
      <c r="D186" t="s">
        <v>211</v>
      </c>
      <c r="E186">
        <v>35</v>
      </c>
      <c r="F186">
        <v>1</v>
      </c>
    </row>
    <row r="187" spans="1:6" x14ac:dyDescent="0.3">
      <c r="A187">
        <v>4</v>
      </c>
      <c r="B187" t="s">
        <v>10</v>
      </c>
      <c r="C187" t="s">
        <v>9</v>
      </c>
      <c r="D187" t="s">
        <v>27</v>
      </c>
      <c r="E187">
        <v>0</v>
      </c>
      <c r="F187">
        <v>0</v>
      </c>
    </row>
    <row r="188" spans="1:6" x14ac:dyDescent="0.3">
      <c r="A188">
        <v>4</v>
      </c>
      <c r="B188" t="s">
        <v>10</v>
      </c>
      <c r="C188" t="s">
        <v>9</v>
      </c>
      <c r="D188" t="s">
        <v>212</v>
      </c>
      <c r="E188">
        <v>1</v>
      </c>
      <c r="F188">
        <v>0</v>
      </c>
    </row>
    <row r="189" spans="1:6" x14ac:dyDescent="0.3">
      <c r="A189">
        <v>4</v>
      </c>
      <c r="B189" t="s">
        <v>10</v>
      </c>
      <c r="C189" t="s">
        <v>9</v>
      </c>
      <c r="D189" t="s">
        <v>213</v>
      </c>
      <c r="E189">
        <v>3</v>
      </c>
      <c r="F189">
        <v>0</v>
      </c>
    </row>
    <row r="190" spans="1:6" x14ac:dyDescent="0.3">
      <c r="A190">
        <v>4</v>
      </c>
      <c r="B190" t="s">
        <v>10</v>
      </c>
      <c r="C190" t="s">
        <v>9</v>
      </c>
      <c r="D190" t="s">
        <v>214</v>
      </c>
      <c r="E190">
        <v>6</v>
      </c>
      <c r="F190">
        <v>0</v>
      </c>
    </row>
    <row r="191" spans="1:6" x14ac:dyDescent="0.3">
      <c r="A191">
        <v>4</v>
      </c>
      <c r="B191" t="s">
        <v>10</v>
      </c>
      <c r="C191" t="s">
        <v>9</v>
      </c>
      <c r="D191" t="s">
        <v>215</v>
      </c>
      <c r="E191">
        <v>13</v>
      </c>
      <c r="F191">
        <v>0</v>
      </c>
    </row>
    <row r="192" spans="1:6" x14ac:dyDescent="0.3">
      <c r="A192">
        <v>4</v>
      </c>
      <c r="B192" t="s">
        <v>10</v>
      </c>
      <c r="C192" t="s">
        <v>9</v>
      </c>
      <c r="D192" t="s">
        <v>216</v>
      </c>
      <c r="E192">
        <v>20</v>
      </c>
      <c r="F192">
        <v>0</v>
      </c>
    </row>
    <row r="193" spans="1:6" x14ac:dyDescent="0.3">
      <c r="A193">
        <v>4</v>
      </c>
      <c r="B193" t="s">
        <v>10</v>
      </c>
      <c r="C193" t="s">
        <v>9</v>
      </c>
      <c r="D193" t="s">
        <v>217</v>
      </c>
      <c r="E193">
        <v>27</v>
      </c>
      <c r="F193">
        <v>0</v>
      </c>
    </row>
    <row r="194" spans="1:6" x14ac:dyDescent="0.3">
      <c r="A194">
        <v>4</v>
      </c>
      <c r="B194" t="s">
        <v>10</v>
      </c>
      <c r="C194" t="s">
        <v>9</v>
      </c>
      <c r="D194" t="s">
        <v>218</v>
      </c>
      <c r="E194">
        <v>34</v>
      </c>
      <c r="F194">
        <v>0</v>
      </c>
    </row>
    <row r="195" spans="1:6" x14ac:dyDescent="0.3">
      <c r="A195">
        <v>5</v>
      </c>
      <c r="B195" t="s">
        <v>10</v>
      </c>
      <c r="C195" t="s">
        <v>9</v>
      </c>
      <c r="D195" t="s">
        <v>69</v>
      </c>
      <c r="E195">
        <v>30</v>
      </c>
      <c r="F195">
        <v>1</v>
      </c>
    </row>
    <row r="196" spans="1:6" x14ac:dyDescent="0.3">
      <c r="A196">
        <v>5</v>
      </c>
      <c r="B196" t="s">
        <v>10</v>
      </c>
      <c r="C196" t="s">
        <v>9</v>
      </c>
      <c r="D196" t="s">
        <v>219</v>
      </c>
      <c r="E196">
        <v>31</v>
      </c>
      <c r="F196">
        <v>1</v>
      </c>
    </row>
    <row r="197" spans="1:6" x14ac:dyDescent="0.3">
      <c r="A197">
        <v>5</v>
      </c>
      <c r="B197" t="s">
        <v>10</v>
      </c>
      <c r="C197" t="s">
        <v>9</v>
      </c>
      <c r="D197" t="s">
        <v>220</v>
      </c>
      <c r="E197">
        <v>33</v>
      </c>
      <c r="F197">
        <v>1</v>
      </c>
    </row>
    <row r="198" spans="1:6" x14ac:dyDescent="0.3">
      <c r="A198">
        <v>5</v>
      </c>
      <c r="B198" t="s">
        <v>10</v>
      </c>
      <c r="C198" t="s">
        <v>9</v>
      </c>
      <c r="D198" t="s">
        <v>221</v>
      </c>
      <c r="E198">
        <v>35</v>
      </c>
      <c r="F198">
        <v>1</v>
      </c>
    </row>
    <row r="199" spans="1:6" x14ac:dyDescent="0.3">
      <c r="A199">
        <v>5</v>
      </c>
      <c r="B199" t="s">
        <v>10</v>
      </c>
      <c r="C199" t="s">
        <v>9</v>
      </c>
      <c r="D199" t="s">
        <v>28</v>
      </c>
      <c r="E199">
        <v>0</v>
      </c>
      <c r="F199">
        <v>0</v>
      </c>
    </row>
    <row r="200" spans="1:6" x14ac:dyDescent="0.3">
      <c r="A200">
        <v>5</v>
      </c>
      <c r="B200" t="s">
        <v>10</v>
      </c>
      <c r="C200" t="s">
        <v>9</v>
      </c>
      <c r="D200" t="s">
        <v>222</v>
      </c>
      <c r="E200">
        <v>1</v>
      </c>
      <c r="F200">
        <v>0</v>
      </c>
    </row>
    <row r="201" spans="1:6" x14ac:dyDescent="0.3">
      <c r="A201">
        <v>5</v>
      </c>
      <c r="B201" t="s">
        <v>10</v>
      </c>
      <c r="C201" t="s">
        <v>9</v>
      </c>
      <c r="D201" t="s">
        <v>223</v>
      </c>
      <c r="E201">
        <v>3</v>
      </c>
      <c r="F201">
        <v>0</v>
      </c>
    </row>
    <row r="202" spans="1:6" x14ac:dyDescent="0.3">
      <c r="A202">
        <v>5</v>
      </c>
      <c r="B202" t="s">
        <v>10</v>
      </c>
      <c r="C202" t="s">
        <v>9</v>
      </c>
      <c r="D202" t="s">
        <v>224</v>
      </c>
      <c r="E202">
        <v>6</v>
      </c>
      <c r="F202">
        <v>0</v>
      </c>
    </row>
    <row r="203" spans="1:6" x14ac:dyDescent="0.3">
      <c r="A203">
        <v>5</v>
      </c>
      <c r="B203" t="s">
        <v>10</v>
      </c>
      <c r="C203" t="s">
        <v>9</v>
      </c>
      <c r="D203" t="s">
        <v>225</v>
      </c>
      <c r="E203">
        <v>13</v>
      </c>
      <c r="F203">
        <v>0</v>
      </c>
    </row>
    <row r="204" spans="1:6" x14ac:dyDescent="0.3">
      <c r="A204">
        <v>5</v>
      </c>
      <c r="B204" t="s">
        <v>10</v>
      </c>
      <c r="C204" t="s">
        <v>9</v>
      </c>
      <c r="D204" t="s">
        <v>226</v>
      </c>
      <c r="E204">
        <v>20</v>
      </c>
      <c r="F204">
        <v>0</v>
      </c>
    </row>
    <row r="205" spans="1:6" x14ac:dyDescent="0.3">
      <c r="A205">
        <v>5</v>
      </c>
      <c r="B205" t="s">
        <v>10</v>
      </c>
      <c r="C205" t="s">
        <v>9</v>
      </c>
      <c r="D205" t="s">
        <v>227</v>
      </c>
      <c r="E205">
        <v>27</v>
      </c>
      <c r="F205">
        <v>0</v>
      </c>
    </row>
    <row r="206" spans="1:6" x14ac:dyDescent="0.3">
      <c r="A206">
        <v>6</v>
      </c>
      <c r="B206" t="s">
        <v>10</v>
      </c>
      <c r="C206" t="s">
        <v>8</v>
      </c>
      <c r="D206" t="s">
        <v>80</v>
      </c>
      <c r="E206">
        <v>0</v>
      </c>
      <c r="F206">
        <v>0</v>
      </c>
    </row>
    <row r="207" spans="1:6" x14ac:dyDescent="0.3">
      <c r="A207">
        <v>6</v>
      </c>
      <c r="B207" t="s">
        <v>10</v>
      </c>
      <c r="C207" t="s">
        <v>8</v>
      </c>
      <c r="D207" t="s">
        <v>228</v>
      </c>
      <c r="E207">
        <v>1</v>
      </c>
      <c r="F207">
        <v>0</v>
      </c>
    </row>
    <row r="208" spans="1:6" x14ac:dyDescent="0.3">
      <c r="A208">
        <v>6</v>
      </c>
      <c r="B208" t="s">
        <v>10</v>
      </c>
      <c r="C208" t="s">
        <v>8</v>
      </c>
      <c r="D208" t="s">
        <v>229</v>
      </c>
      <c r="E208">
        <v>3</v>
      </c>
      <c r="F208">
        <v>0</v>
      </c>
    </row>
    <row r="209" spans="1:6" x14ac:dyDescent="0.3">
      <c r="A209">
        <v>6</v>
      </c>
      <c r="B209" t="s">
        <v>10</v>
      </c>
      <c r="C209" t="s">
        <v>8</v>
      </c>
      <c r="D209" t="s">
        <v>230</v>
      </c>
      <c r="E209">
        <v>6</v>
      </c>
      <c r="F209">
        <v>0</v>
      </c>
    </row>
    <row r="210" spans="1:6" x14ac:dyDescent="0.3">
      <c r="A210">
        <v>6</v>
      </c>
      <c r="B210" t="s">
        <v>10</v>
      </c>
      <c r="C210" t="s">
        <v>8</v>
      </c>
      <c r="D210" t="s">
        <v>231</v>
      </c>
      <c r="E210">
        <v>13</v>
      </c>
      <c r="F210">
        <v>0</v>
      </c>
    </row>
    <row r="211" spans="1:6" x14ac:dyDescent="0.3">
      <c r="A211">
        <v>6</v>
      </c>
      <c r="B211" t="s">
        <v>10</v>
      </c>
      <c r="C211" t="s">
        <v>8</v>
      </c>
      <c r="D211" t="s">
        <v>29</v>
      </c>
      <c r="E211">
        <v>20</v>
      </c>
      <c r="F211">
        <v>0</v>
      </c>
    </row>
    <row r="212" spans="1:6" x14ac:dyDescent="0.3">
      <c r="A212">
        <v>6</v>
      </c>
      <c r="B212" t="s">
        <v>10</v>
      </c>
      <c r="C212" t="s">
        <v>8</v>
      </c>
      <c r="D212" t="s">
        <v>232</v>
      </c>
      <c r="E212">
        <v>27</v>
      </c>
      <c r="F212">
        <v>0</v>
      </c>
    </row>
    <row r="213" spans="1:6" x14ac:dyDescent="0.3">
      <c r="A213">
        <v>6</v>
      </c>
      <c r="B213" t="s">
        <v>10</v>
      </c>
      <c r="C213" t="s">
        <v>8</v>
      </c>
      <c r="D213" t="s">
        <v>233</v>
      </c>
      <c r="E213">
        <v>34</v>
      </c>
      <c r="F213">
        <v>0</v>
      </c>
    </row>
    <row r="214" spans="1:6" x14ac:dyDescent="0.3">
      <c r="A214">
        <v>6</v>
      </c>
      <c r="B214" t="s">
        <v>10</v>
      </c>
      <c r="C214" t="s">
        <v>8</v>
      </c>
      <c r="D214" t="s">
        <v>234</v>
      </c>
      <c r="E214">
        <v>35</v>
      </c>
      <c r="F214">
        <v>0</v>
      </c>
    </row>
    <row r="215" spans="1:6" x14ac:dyDescent="0.3">
      <c r="A215">
        <v>6</v>
      </c>
      <c r="B215" t="s">
        <v>10</v>
      </c>
      <c r="C215" t="s">
        <v>8</v>
      </c>
      <c r="D215" t="s">
        <v>235</v>
      </c>
      <c r="E215">
        <v>35</v>
      </c>
      <c r="F215">
        <v>0</v>
      </c>
    </row>
    <row r="216" spans="1:6" x14ac:dyDescent="0.3">
      <c r="A216">
        <v>6</v>
      </c>
      <c r="B216" t="s">
        <v>10</v>
      </c>
      <c r="C216" t="s">
        <v>8</v>
      </c>
      <c r="D216" t="s">
        <v>236</v>
      </c>
      <c r="E216">
        <v>35</v>
      </c>
      <c r="F216">
        <v>0</v>
      </c>
    </row>
    <row r="217" spans="1:6" x14ac:dyDescent="0.3">
      <c r="A217">
        <v>7</v>
      </c>
      <c r="B217" t="s">
        <v>10</v>
      </c>
      <c r="C217" t="s">
        <v>7</v>
      </c>
      <c r="D217" t="s">
        <v>81</v>
      </c>
      <c r="E217">
        <v>28</v>
      </c>
      <c r="F217">
        <v>1</v>
      </c>
    </row>
    <row r="218" spans="1:6" x14ac:dyDescent="0.3">
      <c r="A218">
        <v>7</v>
      </c>
      <c r="B218" t="s">
        <v>10</v>
      </c>
      <c r="C218" t="s">
        <v>7</v>
      </c>
      <c r="D218" t="s">
        <v>237</v>
      </c>
      <c r="E218">
        <v>31</v>
      </c>
      <c r="F218">
        <v>1</v>
      </c>
    </row>
    <row r="219" spans="1:6" x14ac:dyDescent="0.3">
      <c r="A219">
        <v>7</v>
      </c>
      <c r="B219" t="s">
        <v>10</v>
      </c>
      <c r="C219" t="s">
        <v>7</v>
      </c>
      <c r="D219" t="s">
        <v>238</v>
      </c>
      <c r="E219">
        <v>31</v>
      </c>
      <c r="F219">
        <v>1</v>
      </c>
    </row>
    <row r="220" spans="1:6" x14ac:dyDescent="0.3">
      <c r="A220">
        <v>7</v>
      </c>
      <c r="B220" t="s">
        <v>10</v>
      </c>
      <c r="C220" t="s">
        <v>7</v>
      </c>
      <c r="D220" t="s">
        <v>239</v>
      </c>
      <c r="E220">
        <v>0</v>
      </c>
      <c r="F220">
        <v>0</v>
      </c>
    </row>
    <row r="221" spans="1:6" x14ac:dyDescent="0.3">
      <c r="A221">
        <v>7</v>
      </c>
      <c r="B221" t="s">
        <v>10</v>
      </c>
      <c r="C221" t="s">
        <v>7</v>
      </c>
      <c r="D221" t="s">
        <v>240</v>
      </c>
      <c r="E221">
        <v>1</v>
      </c>
      <c r="F221">
        <v>0</v>
      </c>
    </row>
    <row r="222" spans="1:6" x14ac:dyDescent="0.3">
      <c r="A222">
        <v>7</v>
      </c>
      <c r="B222" t="s">
        <v>10</v>
      </c>
      <c r="C222" t="s">
        <v>7</v>
      </c>
      <c r="D222" t="s">
        <v>241</v>
      </c>
      <c r="E222">
        <v>3</v>
      </c>
      <c r="F222">
        <v>0</v>
      </c>
    </row>
    <row r="223" spans="1:6" x14ac:dyDescent="0.3">
      <c r="A223">
        <v>7</v>
      </c>
      <c r="B223" t="s">
        <v>10</v>
      </c>
      <c r="C223" t="s">
        <v>7</v>
      </c>
      <c r="D223" t="s">
        <v>30</v>
      </c>
      <c r="E223">
        <v>6</v>
      </c>
      <c r="F223">
        <v>0</v>
      </c>
    </row>
    <row r="224" spans="1:6" x14ac:dyDescent="0.3">
      <c r="A224">
        <v>7</v>
      </c>
      <c r="B224" t="s">
        <v>10</v>
      </c>
      <c r="C224" t="s">
        <v>7</v>
      </c>
      <c r="D224" t="s">
        <v>242</v>
      </c>
      <c r="E224">
        <v>13</v>
      </c>
      <c r="F224">
        <v>0</v>
      </c>
    </row>
    <row r="225" spans="1:6" x14ac:dyDescent="0.3">
      <c r="A225">
        <v>7</v>
      </c>
      <c r="B225" t="s">
        <v>10</v>
      </c>
      <c r="C225" t="s">
        <v>7</v>
      </c>
      <c r="D225" t="s">
        <v>243</v>
      </c>
      <c r="E225">
        <v>20</v>
      </c>
      <c r="F225">
        <v>0</v>
      </c>
    </row>
    <row r="226" spans="1:6" x14ac:dyDescent="0.3">
      <c r="A226">
        <v>7</v>
      </c>
      <c r="B226" t="s">
        <v>10</v>
      </c>
      <c r="C226" t="s">
        <v>7</v>
      </c>
      <c r="D226" t="s">
        <v>244</v>
      </c>
      <c r="E226">
        <v>27</v>
      </c>
      <c r="F226">
        <v>0</v>
      </c>
    </row>
    <row r="227" spans="1:6" x14ac:dyDescent="0.3">
      <c r="A227">
        <v>8</v>
      </c>
      <c r="B227" t="s">
        <v>10</v>
      </c>
      <c r="C227" t="s">
        <v>8</v>
      </c>
      <c r="D227" t="s">
        <v>82</v>
      </c>
      <c r="E227">
        <v>0</v>
      </c>
      <c r="F227">
        <v>0</v>
      </c>
    </row>
    <row r="228" spans="1:6" x14ac:dyDescent="0.3">
      <c r="A228">
        <v>8</v>
      </c>
      <c r="B228" t="s">
        <v>10</v>
      </c>
      <c r="C228" t="s">
        <v>8</v>
      </c>
      <c r="D228" t="s">
        <v>245</v>
      </c>
      <c r="E228">
        <v>1</v>
      </c>
      <c r="F228">
        <v>0</v>
      </c>
    </row>
    <row r="229" spans="1:6" x14ac:dyDescent="0.3">
      <c r="A229">
        <v>8</v>
      </c>
      <c r="B229" t="s">
        <v>10</v>
      </c>
      <c r="C229" t="s">
        <v>8</v>
      </c>
      <c r="D229" t="s">
        <v>246</v>
      </c>
      <c r="E229">
        <v>3</v>
      </c>
      <c r="F229">
        <v>0</v>
      </c>
    </row>
    <row r="230" spans="1:6" x14ac:dyDescent="0.3">
      <c r="A230">
        <v>8</v>
      </c>
      <c r="B230" t="s">
        <v>10</v>
      </c>
      <c r="C230" t="s">
        <v>8</v>
      </c>
      <c r="D230" t="s">
        <v>247</v>
      </c>
      <c r="E230">
        <v>6</v>
      </c>
      <c r="F230">
        <v>0</v>
      </c>
    </row>
    <row r="231" spans="1:6" x14ac:dyDescent="0.3">
      <c r="A231">
        <v>8</v>
      </c>
      <c r="B231" t="s">
        <v>10</v>
      </c>
      <c r="C231" t="s">
        <v>8</v>
      </c>
      <c r="D231" t="s">
        <v>248</v>
      </c>
      <c r="E231">
        <v>13</v>
      </c>
      <c r="F231">
        <v>0</v>
      </c>
    </row>
    <row r="232" spans="1:6" x14ac:dyDescent="0.3">
      <c r="A232">
        <v>8</v>
      </c>
      <c r="B232" t="s">
        <v>10</v>
      </c>
      <c r="C232" t="s">
        <v>8</v>
      </c>
      <c r="D232" t="s">
        <v>249</v>
      </c>
      <c r="E232">
        <v>20</v>
      </c>
      <c r="F232">
        <v>0</v>
      </c>
    </row>
    <row r="233" spans="1:6" x14ac:dyDescent="0.3">
      <c r="A233">
        <v>8</v>
      </c>
      <c r="B233" t="s">
        <v>10</v>
      </c>
      <c r="C233" t="s">
        <v>8</v>
      </c>
      <c r="D233" t="s">
        <v>250</v>
      </c>
      <c r="E233">
        <v>27</v>
      </c>
      <c r="F233">
        <v>0</v>
      </c>
    </row>
    <row r="234" spans="1:6" x14ac:dyDescent="0.3">
      <c r="A234">
        <v>8</v>
      </c>
      <c r="B234" t="s">
        <v>10</v>
      </c>
      <c r="C234" t="s">
        <v>8</v>
      </c>
      <c r="D234" t="s">
        <v>31</v>
      </c>
      <c r="E234">
        <v>34</v>
      </c>
      <c r="F234">
        <v>0</v>
      </c>
    </row>
    <row r="235" spans="1:6" x14ac:dyDescent="0.3">
      <c r="A235">
        <v>8</v>
      </c>
      <c r="B235" t="s">
        <v>10</v>
      </c>
      <c r="C235" t="s">
        <v>8</v>
      </c>
      <c r="D235" t="s">
        <v>251</v>
      </c>
      <c r="E235">
        <v>35</v>
      </c>
      <c r="F235">
        <v>0</v>
      </c>
    </row>
    <row r="236" spans="1:6" x14ac:dyDescent="0.3">
      <c r="A236">
        <v>8</v>
      </c>
      <c r="B236" t="s">
        <v>10</v>
      </c>
      <c r="C236" t="s">
        <v>8</v>
      </c>
      <c r="D236" t="s">
        <v>252</v>
      </c>
      <c r="E236">
        <v>35</v>
      </c>
      <c r="F236">
        <v>0</v>
      </c>
    </row>
    <row r="237" spans="1:6" x14ac:dyDescent="0.3">
      <c r="A237">
        <v>8</v>
      </c>
      <c r="B237" t="s">
        <v>10</v>
      </c>
      <c r="C237" t="s">
        <v>8</v>
      </c>
      <c r="D237" t="s">
        <v>253</v>
      </c>
      <c r="E237">
        <v>35</v>
      </c>
      <c r="F237">
        <v>0</v>
      </c>
    </row>
    <row r="238" spans="1:6" x14ac:dyDescent="0.3">
      <c r="A238">
        <v>9</v>
      </c>
      <c r="B238" t="s">
        <v>10</v>
      </c>
      <c r="C238" t="s">
        <v>7</v>
      </c>
      <c r="D238" t="s">
        <v>83</v>
      </c>
      <c r="E238">
        <v>31</v>
      </c>
      <c r="F238">
        <v>1</v>
      </c>
    </row>
    <row r="239" spans="1:6" x14ac:dyDescent="0.3">
      <c r="A239">
        <v>9</v>
      </c>
      <c r="B239" t="s">
        <v>10</v>
      </c>
      <c r="C239" t="s">
        <v>7</v>
      </c>
      <c r="D239" t="s">
        <v>254</v>
      </c>
      <c r="E239">
        <v>31</v>
      </c>
      <c r="F239">
        <v>1</v>
      </c>
    </row>
    <row r="240" spans="1:6" x14ac:dyDescent="0.3">
      <c r="A240">
        <v>9</v>
      </c>
      <c r="B240" t="s">
        <v>10</v>
      </c>
      <c r="C240" t="s">
        <v>7</v>
      </c>
      <c r="D240" t="s">
        <v>255</v>
      </c>
      <c r="E240">
        <v>31</v>
      </c>
      <c r="F240">
        <v>1</v>
      </c>
    </row>
    <row r="241" spans="1:6" x14ac:dyDescent="0.3">
      <c r="A241">
        <v>9</v>
      </c>
      <c r="B241" t="s">
        <v>10</v>
      </c>
      <c r="C241" t="s">
        <v>7</v>
      </c>
      <c r="D241" t="s">
        <v>256</v>
      </c>
      <c r="E241">
        <v>31</v>
      </c>
      <c r="F241">
        <v>1</v>
      </c>
    </row>
    <row r="242" spans="1:6" x14ac:dyDescent="0.3">
      <c r="A242">
        <v>9</v>
      </c>
      <c r="B242" t="s">
        <v>10</v>
      </c>
      <c r="C242" t="s">
        <v>7</v>
      </c>
      <c r="D242" t="s">
        <v>257</v>
      </c>
      <c r="E242">
        <v>0</v>
      </c>
      <c r="F242">
        <v>0</v>
      </c>
    </row>
    <row r="243" spans="1:6" x14ac:dyDescent="0.3">
      <c r="A243">
        <v>9</v>
      </c>
      <c r="B243" t="s">
        <v>10</v>
      </c>
      <c r="C243" t="s">
        <v>7</v>
      </c>
      <c r="D243" t="s">
        <v>258</v>
      </c>
      <c r="E243">
        <v>1</v>
      </c>
      <c r="F243">
        <v>0</v>
      </c>
    </row>
    <row r="244" spans="1:6" x14ac:dyDescent="0.3">
      <c r="A244">
        <v>9</v>
      </c>
      <c r="B244" t="s">
        <v>10</v>
      </c>
      <c r="C244" t="s">
        <v>7</v>
      </c>
      <c r="D244" t="s">
        <v>259</v>
      </c>
      <c r="E244">
        <v>3</v>
      </c>
      <c r="F244">
        <v>0</v>
      </c>
    </row>
    <row r="245" spans="1:6" x14ac:dyDescent="0.3">
      <c r="A245">
        <v>9</v>
      </c>
      <c r="B245" t="s">
        <v>10</v>
      </c>
      <c r="C245" t="s">
        <v>7</v>
      </c>
      <c r="D245" t="s">
        <v>260</v>
      </c>
      <c r="E245">
        <v>6</v>
      </c>
      <c r="F245">
        <v>0</v>
      </c>
    </row>
    <row r="246" spans="1:6" x14ac:dyDescent="0.3">
      <c r="A246">
        <v>9</v>
      </c>
      <c r="B246" t="s">
        <v>10</v>
      </c>
      <c r="C246" t="s">
        <v>7</v>
      </c>
      <c r="D246" t="s">
        <v>32</v>
      </c>
      <c r="E246">
        <v>13</v>
      </c>
      <c r="F246">
        <v>0</v>
      </c>
    </row>
    <row r="247" spans="1:6" x14ac:dyDescent="0.3">
      <c r="A247">
        <v>9</v>
      </c>
      <c r="B247" t="s">
        <v>10</v>
      </c>
      <c r="C247" t="s">
        <v>7</v>
      </c>
      <c r="D247" t="s">
        <v>261</v>
      </c>
      <c r="E247">
        <v>20</v>
      </c>
      <c r="F247">
        <v>0</v>
      </c>
    </row>
    <row r="248" spans="1:6" x14ac:dyDescent="0.3">
      <c r="A248">
        <v>9</v>
      </c>
      <c r="B248" t="s">
        <v>10</v>
      </c>
      <c r="C248" t="s">
        <v>7</v>
      </c>
      <c r="D248" t="s">
        <v>262</v>
      </c>
      <c r="E248">
        <v>27</v>
      </c>
      <c r="F248">
        <v>0</v>
      </c>
    </row>
    <row r="249" spans="1:6" x14ac:dyDescent="0.3">
      <c r="A249">
        <v>10</v>
      </c>
      <c r="B249" t="s">
        <v>10</v>
      </c>
      <c r="C249" t="s">
        <v>9</v>
      </c>
      <c r="D249" t="s">
        <v>84</v>
      </c>
      <c r="E249">
        <v>31</v>
      </c>
      <c r="F249">
        <v>1</v>
      </c>
    </row>
    <row r="250" spans="1:6" x14ac:dyDescent="0.3">
      <c r="A250">
        <v>10</v>
      </c>
      <c r="B250" t="s">
        <v>10</v>
      </c>
      <c r="C250" t="s">
        <v>9</v>
      </c>
      <c r="D250" t="s">
        <v>263</v>
      </c>
      <c r="E250">
        <v>31</v>
      </c>
      <c r="F250">
        <v>1</v>
      </c>
    </row>
    <row r="251" spans="1:6" x14ac:dyDescent="0.3">
      <c r="A251">
        <v>10</v>
      </c>
      <c r="B251" t="s">
        <v>10</v>
      </c>
      <c r="C251" t="s">
        <v>9</v>
      </c>
      <c r="D251" t="s">
        <v>264</v>
      </c>
      <c r="E251">
        <v>31</v>
      </c>
      <c r="F251">
        <v>1</v>
      </c>
    </row>
    <row r="252" spans="1:6" x14ac:dyDescent="0.3">
      <c r="A252">
        <v>10</v>
      </c>
      <c r="B252" t="s">
        <v>10</v>
      </c>
      <c r="C252" t="s">
        <v>9</v>
      </c>
      <c r="D252" t="s">
        <v>265</v>
      </c>
      <c r="E252">
        <v>0</v>
      </c>
      <c r="F252">
        <v>0</v>
      </c>
    </row>
    <row r="253" spans="1:6" x14ac:dyDescent="0.3">
      <c r="A253">
        <v>10</v>
      </c>
      <c r="B253" t="s">
        <v>10</v>
      </c>
      <c r="C253" t="s">
        <v>9</v>
      </c>
      <c r="D253" t="s">
        <v>266</v>
      </c>
      <c r="E253">
        <v>1</v>
      </c>
      <c r="F253">
        <v>0</v>
      </c>
    </row>
    <row r="254" spans="1:6" x14ac:dyDescent="0.3">
      <c r="A254">
        <v>10</v>
      </c>
      <c r="B254" t="s">
        <v>10</v>
      </c>
      <c r="C254" t="s">
        <v>9</v>
      </c>
      <c r="D254" t="s">
        <v>267</v>
      </c>
      <c r="E254">
        <v>3</v>
      </c>
      <c r="F254">
        <v>0</v>
      </c>
    </row>
    <row r="255" spans="1:6" x14ac:dyDescent="0.3">
      <c r="A255">
        <v>10</v>
      </c>
      <c r="B255" t="s">
        <v>10</v>
      </c>
      <c r="C255" t="s">
        <v>9</v>
      </c>
      <c r="D255" t="s">
        <v>268</v>
      </c>
      <c r="E255">
        <v>6</v>
      </c>
      <c r="F255">
        <v>0</v>
      </c>
    </row>
    <row r="256" spans="1:6" x14ac:dyDescent="0.3">
      <c r="A256">
        <v>10</v>
      </c>
      <c r="B256" t="s">
        <v>10</v>
      </c>
      <c r="C256" t="s">
        <v>9</v>
      </c>
      <c r="D256" t="s">
        <v>269</v>
      </c>
      <c r="E256">
        <v>13</v>
      </c>
      <c r="F256">
        <v>0</v>
      </c>
    </row>
    <row r="257" spans="1:6" x14ac:dyDescent="0.3">
      <c r="A257">
        <v>10</v>
      </c>
      <c r="B257" t="s">
        <v>10</v>
      </c>
      <c r="C257" t="s">
        <v>9</v>
      </c>
      <c r="D257" t="s">
        <v>270</v>
      </c>
      <c r="E257">
        <v>20</v>
      </c>
      <c r="F257">
        <v>0</v>
      </c>
    </row>
    <row r="258" spans="1:6" x14ac:dyDescent="0.3">
      <c r="A258">
        <v>10</v>
      </c>
      <c r="B258" t="s">
        <v>10</v>
      </c>
      <c r="C258" t="s">
        <v>9</v>
      </c>
      <c r="D258" t="s">
        <v>33</v>
      </c>
      <c r="E258">
        <v>27</v>
      </c>
      <c r="F258">
        <v>0</v>
      </c>
    </row>
    <row r="259" spans="1:6" x14ac:dyDescent="0.3">
      <c r="A259">
        <v>10</v>
      </c>
      <c r="B259" t="s">
        <v>10</v>
      </c>
      <c r="C259" t="s">
        <v>9</v>
      </c>
      <c r="D259" t="s">
        <v>271</v>
      </c>
      <c r="E259">
        <v>35</v>
      </c>
      <c r="F259">
        <v>0</v>
      </c>
    </row>
    <row r="260" spans="1:6" x14ac:dyDescent="0.3">
      <c r="A260">
        <v>11</v>
      </c>
      <c r="B260" t="s">
        <v>10</v>
      </c>
      <c r="C260" t="s">
        <v>7</v>
      </c>
      <c r="D260" t="s">
        <v>85</v>
      </c>
      <c r="E260">
        <v>31</v>
      </c>
      <c r="F260">
        <v>1</v>
      </c>
    </row>
    <row r="261" spans="1:6" x14ac:dyDescent="0.3">
      <c r="A261">
        <v>11</v>
      </c>
      <c r="B261" t="s">
        <v>10</v>
      </c>
      <c r="C261" t="s">
        <v>7</v>
      </c>
      <c r="D261" t="s">
        <v>272</v>
      </c>
      <c r="E261">
        <v>31</v>
      </c>
      <c r="F261">
        <v>1</v>
      </c>
    </row>
    <row r="262" spans="1:6" x14ac:dyDescent="0.3">
      <c r="A262">
        <v>11</v>
      </c>
      <c r="B262" t="s">
        <v>10</v>
      </c>
      <c r="C262" t="s">
        <v>7</v>
      </c>
      <c r="D262" t="s">
        <v>273</v>
      </c>
      <c r="E262">
        <v>33</v>
      </c>
      <c r="F262">
        <v>1</v>
      </c>
    </row>
    <row r="263" spans="1:6" x14ac:dyDescent="0.3">
      <c r="A263">
        <v>11</v>
      </c>
      <c r="B263" t="s">
        <v>10</v>
      </c>
      <c r="C263" t="s">
        <v>7</v>
      </c>
      <c r="D263" t="s">
        <v>274</v>
      </c>
      <c r="E263">
        <v>33</v>
      </c>
      <c r="F263">
        <v>1</v>
      </c>
    </row>
    <row r="264" spans="1:6" x14ac:dyDescent="0.3">
      <c r="A264">
        <v>11</v>
      </c>
      <c r="B264" t="s">
        <v>10</v>
      </c>
      <c r="C264" t="s">
        <v>7</v>
      </c>
      <c r="D264" t="s">
        <v>275</v>
      </c>
      <c r="E264">
        <v>0</v>
      </c>
      <c r="F264">
        <v>0</v>
      </c>
    </row>
    <row r="265" spans="1:6" x14ac:dyDescent="0.3">
      <c r="A265">
        <v>11</v>
      </c>
      <c r="B265" t="s">
        <v>10</v>
      </c>
      <c r="C265" t="s">
        <v>7</v>
      </c>
      <c r="D265" t="s">
        <v>276</v>
      </c>
      <c r="E265">
        <v>1</v>
      </c>
      <c r="F265">
        <v>0</v>
      </c>
    </row>
    <row r="266" spans="1:6" x14ac:dyDescent="0.3">
      <c r="A266">
        <v>11</v>
      </c>
      <c r="B266" t="s">
        <v>10</v>
      </c>
      <c r="C266" t="s">
        <v>7</v>
      </c>
      <c r="D266" t="s">
        <v>277</v>
      </c>
      <c r="E266">
        <v>3</v>
      </c>
      <c r="F266">
        <v>0</v>
      </c>
    </row>
    <row r="267" spans="1:6" x14ac:dyDescent="0.3">
      <c r="A267">
        <v>11</v>
      </c>
      <c r="B267" t="s">
        <v>10</v>
      </c>
      <c r="C267" t="s">
        <v>7</v>
      </c>
      <c r="D267" t="s">
        <v>278</v>
      </c>
      <c r="E267">
        <v>6</v>
      </c>
      <c r="F267">
        <v>0</v>
      </c>
    </row>
    <row r="268" spans="1:6" x14ac:dyDescent="0.3">
      <c r="A268">
        <v>11</v>
      </c>
      <c r="B268" t="s">
        <v>10</v>
      </c>
      <c r="C268" t="s">
        <v>7</v>
      </c>
      <c r="D268" t="s">
        <v>279</v>
      </c>
      <c r="E268">
        <v>13</v>
      </c>
      <c r="F268">
        <v>0</v>
      </c>
    </row>
    <row r="269" spans="1:6" x14ac:dyDescent="0.3">
      <c r="A269">
        <v>11</v>
      </c>
      <c r="B269" t="s">
        <v>10</v>
      </c>
      <c r="C269" t="s">
        <v>7</v>
      </c>
      <c r="D269" t="s">
        <v>280</v>
      </c>
      <c r="E269">
        <v>20</v>
      </c>
      <c r="F269">
        <v>0</v>
      </c>
    </row>
    <row r="270" spans="1:6" x14ac:dyDescent="0.3">
      <c r="A270">
        <v>11</v>
      </c>
      <c r="B270" t="s">
        <v>10</v>
      </c>
      <c r="C270" t="s">
        <v>7</v>
      </c>
      <c r="D270" t="s">
        <v>34</v>
      </c>
      <c r="E270">
        <v>27</v>
      </c>
      <c r="F270">
        <v>0</v>
      </c>
    </row>
    <row r="271" spans="1:6" x14ac:dyDescent="0.3">
      <c r="A271">
        <v>12</v>
      </c>
      <c r="B271" t="s">
        <v>10</v>
      </c>
      <c r="C271" t="s">
        <v>8</v>
      </c>
      <c r="D271" t="s">
        <v>86</v>
      </c>
      <c r="E271">
        <v>0</v>
      </c>
      <c r="F271">
        <v>0</v>
      </c>
    </row>
    <row r="272" spans="1:6" x14ac:dyDescent="0.3">
      <c r="A272">
        <v>12</v>
      </c>
      <c r="B272" t="s">
        <v>10</v>
      </c>
      <c r="C272" t="s">
        <v>8</v>
      </c>
      <c r="D272" t="s">
        <v>281</v>
      </c>
      <c r="E272">
        <v>1</v>
      </c>
      <c r="F272">
        <v>0</v>
      </c>
    </row>
    <row r="273" spans="1:6" x14ac:dyDescent="0.3">
      <c r="A273">
        <v>12</v>
      </c>
      <c r="B273" t="s">
        <v>10</v>
      </c>
      <c r="C273" t="s">
        <v>8</v>
      </c>
      <c r="D273" t="s">
        <v>282</v>
      </c>
      <c r="E273">
        <v>3</v>
      </c>
      <c r="F273">
        <v>0</v>
      </c>
    </row>
    <row r="274" spans="1:6" x14ac:dyDescent="0.3">
      <c r="A274">
        <v>12</v>
      </c>
      <c r="B274" t="s">
        <v>10</v>
      </c>
      <c r="C274" t="s">
        <v>8</v>
      </c>
      <c r="D274" t="s">
        <v>283</v>
      </c>
      <c r="E274">
        <v>6</v>
      </c>
      <c r="F274">
        <v>0</v>
      </c>
    </row>
    <row r="275" spans="1:6" x14ac:dyDescent="0.3">
      <c r="A275">
        <v>12</v>
      </c>
      <c r="B275" t="s">
        <v>10</v>
      </c>
      <c r="C275" t="s">
        <v>8</v>
      </c>
      <c r="D275" t="s">
        <v>284</v>
      </c>
      <c r="E275">
        <v>13</v>
      </c>
      <c r="F275">
        <v>0</v>
      </c>
    </row>
    <row r="276" spans="1:6" x14ac:dyDescent="0.3">
      <c r="A276">
        <v>12</v>
      </c>
      <c r="B276" t="s">
        <v>10</v>
      </c>
      <c r="C276" t="s">
        <v>8</v>
      </c>
      <c r="D276" t="s">
        <v>285</v>
      </c>
      <c r="E276">
        <v>20</v>
      </c>
      <c r="F276">
        <v>0</v>
      </c>
    </row>
    <row r="277" spans="1:6" x14ac:dyDescent="0.3">
      <c r="A277">
        <v>12</v>
      </c>
      <c r="B277" t="s">
        <v>10</v>
      </c>
      <c r="C277" t="s">
        <v>8</v>
      </c>
      <c r="D277" t="s">
        <v>286</v>
      </c>
      <c r="E277">
        <v>27</v>
      </c>
      <c r="F277">
        <v>0</v>
      </c>
    </row>
    <row r="278" spans="1:6" x14ac:dyDescent="0.3">
      <c r="A278">
        <v>12</v>
      </c>
      <c r="B278" t="s">
        <v>10</v>
      </c>
      <c r="C278" t="s">
        <v>8</v>
      </c>
      <c r="D278" t="s">
        <v>287</v>
      </c>
      <c r="E278">
        <v>34</v>
      </c>
      <c r="F278">
        <v>0</v>
      </c>
    </row>
    <row r="279" spans="1:6" x14ac:dyDescent="0.3">
      <c r="A279">
        <v>12</v>
      </c>
      <c r="B279" t="s">
        <v>10</v>
      </c>
      <c r="C279" t="s">
        <v>8</v>
      </c>
      <c r="D279" t="s">
        <v>288</v>
      </c>
      <c r="E279">
        <v>35</v>
      </c>
      <c r="F279">
        <v>0</v>
      </c>
    </row>
    <row r="280" spans="1:6" x14ac:dyDescent="0.3">
      <c r="A280">
        <v>12</v>
      </c>
      <c r="B280" t="s">
        <v>10</v>
      </c>
      <c r="C280" t="s">
        <v>8</v>
      </c>
      <c r="D280" t="s">
        <v>289</v>
      </c>
      <c r="E280">
        <v>35</v>
      </c>
      <c r="F280">
        <v>0</v>
      </c>
    </row>
    <row r="281" spans="1:6" x14ac:dyDescent="0.3">
      <c r="A281">
        <v>12</v>
      </c>
      <c r="B281" t="s">
        <v>10</v>
      </c>
      <c r="C281" t="s">
        <v>8</v>
      </c>
      <c r="D281" t="s">
        <v>290</v>
      </c>
      <c r="E281">
        <v>35</v>
      </c>
      <c r="F281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C1AF-B8E5-4FD3-A7F8-2C61E8E5F523}">
  <dimension ref="A1:H109"/>
  <sheetViews>
    <sheetView workbookViewId="0">
      <selection sqref="A1:XFD1048576"/>
    </sheetView>
  </sheetViews>
  <sheetFormatPr baseColWidth="10" defaultColWidth="12.44140625" defaultRowHeight="14.4" x14ac:dyDescent="0.3"/>
  <cols>
    <col min="1" max="25" width="12.33203125" customWidth="1"/>
  </cols>
  <sheetData>
    <row r="1" spans="1:8" ht="15.6" x14ac:dyDescent="0.3">
      <c r="A1" t="s">
        <v>291</v>
      </c>
      <c r="B1" t="s">
        <v>292</v>
      </c>
      <c r="C1" t="s">
        <v>2</v>
      </c>
      <c r="D1" t="s">
        <v>1</v>
      </c>
      <c r="E1" s="1" t="s">
        <v>293</v>
      </c>
      <c r="F1" s="1" t="s">
        <v>294</v>
      </c>
      <c r="G1" s="1" t="s">
        <v>295</v>
      </c>
      <c r="H1" s="1" t="s">
        <v>296</v>
      </c>
    </row>
    <row r="2" spans="1:8" ht="15.6" x14ac:dyDescent="0.3">
      <c r="A2" s="2">
        <v>0</v>
      </c>
      <c r="B2" s="3" t="s">
        <v>297</v>
      </c>
      <c r="C2" s="2">
        <v>1</v>
      </c>
      <c r="D2" s="4" t="s">
        <v>298</v>
      </c>
      <c r="E2" s="2">
        <v>16</v>
      </c>
      <c r="F2" s="2">
        <v>16</v>
      </c>
      <c r="G2" s="2">
        <v>16</v>
      </c>
      <c r="H2">
        <f>AVERAGE(E2:G2)</f>
        <v>16</v>
      </c>
    </row>
    <row r="3" spans="1:8" ht="15.6" x14ac:dyDescent="0.3">
      <c r="A3" s="2">
        <v>0</v>
      </c>
      <c r="B3" s="5" t="s">
        <v>297</v>
      </c>
      <c r="C3" s="2">
        <v>2</v>
      </c>
      <c r="D3" s="4" t="s">
        <v>299</v>
      </c>
      <c r="E3" s="2">
        <v>17</v>
      </c>
      <c r="F3" s="2">
        <v>16</v>
      </c>
      <c r="G3" s="2">
        <v>16</v>
      </c>
      <c r="H3">
        <f t="shared" ref="H3:H66" si="0">AVERAGE(E3:G3)</f>
        <v>16.333333333333332</v>
      </c>
    </row>
    <row r="4" spans="1:8" ht="15.6" x14ac:dyDescent="0.3">
      <c r="A4" s="2">
        <v>0</v>
      </c>
      <c r="B4" s="3" t="s">
        <v>297</v>
      </c>
      <c r="C4" s="2">
        <v>3</v>
      </c>
      <c r="D4" s="4" t="s">
        <v>300</v>
      </c>
      <c r="E4" s="2">
        <v>16</v>
      </c>
      <c r="F4" s="2">
        <v>17</v>
      </c>
      <c r="G4" s="2">
        <v>17</v>
      </c>
      <c r="H4">
        <f t="shared" si="0"/>
        <v>16.666666666666668</v>
      </c>
    </row>
    <row r="5" spans="1:8" ht="15.6" x14ac:dyDescent="0.3">
      <c r="A5" s="2">
        <v>0</v>
      </c>
      <c r="B5" s="5" t="s">
        <v>297</v>
      </c>
      <c r="C5" s="2">
        <v>4</v>
      </c>
      <c r="D5" s="4" t="s">
        <v>300</v>
      </c>
      <c r="E5" s="2">
        <v>15</v>
      </c>
      <c r="F5" s="2">
        <v>16</v>
      </c>
      <c r="G5" s="2">
        <v>16</v>
      </c>
      <c r="H5">
        <f t="shared" si="0"/>
        <v>15.666666666666666</v>
      </c>
    </row>
    <row r="6" spans="1:8" ht="15.6" x14ac:dyDescent="0.3">
      <c r="A6" s="2">
        <v>0</v>
      </c>
      <c r="B6" s="3" t="s">
        <v>297</v>
      </c>
      <c r="C6" s="2">
        <v>5</v>
      </c>
      <c r="D6" s="4" t="s">
        <v>300</v>
      </c>
      <c r="E6" s="2">
        <v>17</v>
      </c>
      <c r="F6" s="2">
        <v>16</v>
      </c>
      <c r="G6" s="2">
        <v>17</v>
      </c>
      <c r="H6">
        <f t="shared" si="0"/>
        <v>16.666666666666668</v>
      </c>
    </row>
    <row r="7" spans="1:8" ht="15.6" x14ac:dyDescent="0.3">
      <c r="A7" s="2">
        <v>0</v>
      </c>
      <c r="B7" s="5" t="s">
        <v>297</v>
      </c>
      <c r="C7" s="2">
        <v>6</v>
      </c>
      <c r="D7" s="4" t="s">
        <v>299</v>
      </c>
      <c r="E7" s="2">
        <v>18</v>
      </c>
      <c r="F7" s="2">
        <v>18</v>
      </c>
      <c r="G7" s="2">
        <v>17</v>
      </c>
      <c r="H7">
        <f t="shared" si="0"/>
        <v>17.666666666666668</v>
      </c>
    </row>
    <row r="8" spans="1:8" ht="15.6" x14ac:dyDescent="0.3">
      <c r="A8" s="2">
        <v>0</v>
      </c>
      <c r="B8" s="3" t="s">
        <v>297</v>
      </c>
      <c r="C8" s="2">
        <v>7</v>
      </c>
      <c r="D8" s="4" t="s">
        <v>298</v>
      </c>
      <c r="E8" s="2">
        <v>17</v>
      </c>
      <c r="F8" s="2">
        <v>16</v>
      </c>
      <c r="G8" s="2">
        <v>17</v>
      </c>
      <c r="H8">
        <f t="shared" si="0"/>
        <v>16.666666666666668</v>
      </c>
    </row>
    <row r="9" spans="1:8" ht="15.6" x14ac:dyDescent="0.3">
      <c r="A9" s="2">
        <v>0</v>
      </c>
      <c r="B9" s="5" t="s">
        <v>297</v>
      </c>
      <c r="C9" s="2">
        <v>8</v>
      </c>
      <c r="D9" s="4" t="s">
        <v>299</v>
      </c>
      <c r="E9" s="2">
        <v>17</v>
      </c>
      <c r="F9" s="2">
        <v>16</v>
      </c>
      <c r="G9" s="2">
        <v>16</v>
      </c>
      <c r="H9">
        <f t="shared" si="0"/>
        <v>16.333333333333332</v>
      </c>
    </row>
    <row r="10" spans="1:8" ht="15.6" x14ac:dyDescent="0.3">
      <c r="A10" s="2">
        <v>0</v>
      </c>
      <c r="B10" s="3" t="s">
        <v>297</v>
      </c>
      <c r="C10" s="2">
        <v>9</v>
      </c>
      <c r="D10" s="4" t="s">
        <v>298</v>
      </c>
      <c r="E10" s="2">
        <v>18</v>
      </c>
      <c r="F10" s="2">
        <v>17</v>
      </c>
      <c r="G10" s="2">
        <v>17</v>
      </c>
      <c r="H10">
        <f t="shared" si="0"/>
        <v>17.333333333333332</v>
      </c>
    </row>
    <row r="11" spans="1:8" ht="15.6" x14ac:dyDescent="0.3">
      <c r="A11" s="2">
        <v>0</v>
      </c>
      <c r="B11" s="5" t="s">
        <v>297</v>
      </c>
      <c r="C11" s="2">
        <v>10</v>
      </c>
      <c r="D11" s="4" t="s">
        <v>300</v>
      </c>
      <c r="E11" s="2">
        <v>18</v>
      </c>
      <c r="F11" s="2">
        <v>17</v>
      </c>
      <c r="G11" s="2">
        <v>18</v>
      </c>
      <c r="H11">
        <f t="shared" si="0"/>
        <v>17.666666666666668</v>
      </c>
    </row>
    <row r="12" spans="1:8" ht="15.6" x14ac:dyDescent="0.3">
      <c r="A12" s="2">
        <v>0</v>
      </c>
      <c r="B12" s="3" t="s">
        <v>297</v>
      </c>
      <c r="C12" s="2">
        <v>11</v>
      </c>
      <c r="D12" s="4" t="s">
        <v>298</v>
      </c>
      <c r="E12" s="2">
        <v>16</v>
      </c>
      <c r="F12" s="2">
        <v>17</v>
      </c>
      <c r="G12" s="2">
        <v>16</v>
      </c>
      <c r="H12">
        <f t="shared" si="0"/>
        <v>16.333333333333332</v>
      </c>
    </row>
    <row r="13" spans="1:8" ht="15.6" x14ac:dyDescent="0.3">
      <c r="A13" s="2">
        <v>0</v>
      </c>
      <c r="B13" s="6" t="s">
        <v>297</v>
      </c>
      <c r="C13" s="2">
        <v>12</v>
      </c>
      <c r="D13" s="4" t="s">
        <v>299</v>
      </c>
      <c r="E13" s="2">
        <v>16</v>
      </c>
      <c r="F13" s="2">
        <v>17</v>
      </c>
      <c r="G13" s="2">
        <v>15</v>
      </c>
      <c r="H13">
        <f t="shared" si="0"/>
        <v>16</v>
      </c>
    </row>
    <row r="14" spans="1:8" ht="15.6" x14ac:dyDescent="0.3">
      <c r="A14" s="2">
        <v>1</v>
      </c>
      <c r="B14" s="6" t="s">
        <v>301</v>
      </c>
      <c r="C14" s="2">
        <v>1</v>
      </c>
      <c r="D14" s="4" t="s">
        <v>298</v>
      </c>
      <c r="E14" s="2">
        <v>21</v>
      </c>
      <c r="F14" s="2">
        <v>20</v>
      </c>
      <c r="G14" s="2">
        <v>20</v>
      </c>
      <c r="H14">
        <f t="shared" si="0"/>
        <v>20.333333333333332</v>
      </c>
    </row>
    <row r="15" spans="1:8" ht="15.6" x14ac:dyDescent="0.3">
      <c r="A15" s="2">
        <v>1</v>
      </c>
      <c r="B15" s="6" t="s">
        <v>301</v>
      </c>
      <c r="C15" s="2">
        <v>2</v>
      </c>
      <c r="D15" s="4" t="s">
        <v>299</v>
      </c>
      <c r="E15" s="2">
        <v>15</v>
      </c>
      <c r="F15" s="2">
        <v>17</v>
      </c>
      <c r="G15" s="2">
        <v>18</v>
      </c>
      <c r="H15">
        <f t="shared" si="0"/>
        <v>16.666666666666668</v>
      </c>
    </row>
    <row r="16" spans="1:8" ht="15.6" x14ac:dyDescent="0.3">
      <c r="A16" s="2">
        <v>1</v>
      </c>
      <c r="B16" s="6" t="s">
        <v>301</v>
      </c>
      <c r="C16" s="2">
        <v>3</v>
      </c>
      <c r="D16" s="4" t="s">
        <v>300</v>
      </c>
      <c r="E16" s="2">
        <v>20</v>
      </c>
      <c r="F16" s="2">
        <v>19</v>
      </c>
      <c r="G16" s="2">
        <v>19</v>
      </c>
      <c r="H16">
        <f t="shared" si="0"/>
        <v>19.333333333333332</v>
      </c>
    </row>
    <row r="17" spans="1:8" ht="15.6" x14ac:dyDescent="0.3">
      <c r="A17" s="2">
        <v>1</v>
      </c>
      <c r="B17" s="6" t="s">
        <v>301</v>
      </c>
      <c r="C17" s="2">
        <v>4</v>
      </c>
      <c r="D17" s="4" t="s">
        <v>300</v>
      </c>
      <c r="E17" s="2">
        <v>17</v>
      </c>
      <c r="F17" s="2">
        <v>17</v>
      </c>
      <c r="G17" s="2">
        <v>20</v>
      </c>
      <c r="H17">
        <f t="shared" si="0"/>
        <v>18</v>
      </c>
    </row>
    <row r="18" spans="1:8" ht="15.6" x14ac:dyDescent="0.3">
      <c r="A18" s="2">
        <v>1</v>
      </c>
      <c r="B18" s="6" t="s">
        <v>301</v>
      </c>
      <c r="C18" s="2">
        <v>5</v>
      </c>
      <c r="D18" s="4" t="s">
        <v>300</v>
      </c>
      <c r="E18" s="2">
        <v>20</v>
      </c>
      <c r="F18" s="2">
        <v>19</v>
      </c>
      <c r="G18" s="2">
        <v>20</v>
      </c>
      <c r="H18">
        <f t="shared" si="0"/>
        <v>19.666666666666668</v>
      </c>
    </row>
    <row r="19" spans="1:8" ht="15.6" x14ac:dyDescent="0.3">
      <c r="A19" s="2">
        <v>1</v>
      </c>
      <c r="B19" s="6" t="s">
        <v>301</v>
      </c>
      <c r="C19" s="2">
        <v>6</v>
      </c>
      <c r="D19" s="4" t="s">
        <v>299</v>
      </c>
      <c r="E19" s="2">
        <v>19</v>
      </c>
      <c r="F19" s="2">
        <v>18</v>
      </c>
      <c r="G19" s="2">
        <v>19</v>
      </c>
      <c r="H19">
        <f t="shared" si="0"/>
        <v>18.666666666666668</v>
      </c>
    </row>
    <row r="20" spans="1:8" ht="15.6" x14ac:dyDescent="0.3">
      <c r="A20" s="2">
        <v>1</v>
      </c>
      <c r="B20" s="6" t="s">
        <v>301</v>
      </c>
      <c r="C20" s="2">
        <v>7</v>
      </c>
      <c r="D20" s="4" t="s">
        <v>298</v>
      </c>
      <c r="E20" s="2">
        <v>19</v>
      </c>
      <c r="F20" s="2">
        <v>19</v>
      </c>
      <c r="G20" s="2">
        <v>20</v>
      </c>
      <c r="H20">
        <f t="shared" si="0"/>
        <v>19.333333333333332</v>
      </c>
    </row>
    <row r="21" spans="1:8" ht="15.6" x14ac:dyDescent="0.3">
      <c r="A21" s="2">
        <v>1</v>
      </c>
      <c r="B21" s="6" t="s">
        <v>301</v>
      </c>
      <c r="C21" s="2">
        <v>8</v>
      </c>
      <c r="D21" s="4" t="s">
        <v>299</v>
      </c>
      <c r="E21" s="2">
        <v>20</v>
      </c>
      <c r="F21" s="2">
        <v>19</v>
      </c>
      <c r="G21" s="2">
        <v>19</v>
      </c>
      <c r="H21">
        <f t="shared" si="0"/>
        <v>19.333333333333332</v>
      </c>
    </row>
    <row r="22" spans="1:8" ht="15.6" x14ac:dyDescent="0.3">
      <c r="A22" s="2">
        <v>1</v>
      </c>
      <c r="B22" s="6" t="s">
        <v>301</v>
      </c>
      <c r="C22" s="2">
        <v>9</v>
      </c>
      <c r="D22" s="4" t="s">
        <v>298</v>
      </c>
      <c r="E22" s="2">
        <v>19</v>
      </c>
      <c r="F22" s="2">
        <v>20</v>
      </c>
      <c r="G22" s="2">
        <v>19</v>
      </c>
      <c r="H22">
        <f t="shared" si="0"/>
        <v>19.333333333333332</v>
      </c>
    </row>
    <row r="23" spans="1:8" ht="15.6" x14ac:dyDescent="0.3">
      <c r="A23" s="2">
        <v>1</v>
      </c>
      <c r="B23" s="6" t="s">
        <v>301</v>
      </c>
      <c r="C23" s="2">
        <v>10</v>
      </c>
      <c r="D23" s="4" t="s">
        <v>300</v>
      </c>
      <c r="E23" s="2">
        <v>20</v>
      </c>
      <c r="F23" s="2">
        <v>20</v>
      </c>
      <c r="G23" s="2">
        <v>20</v>
      </c>
      <c r="H23">
        <f t="shared" si="0"/>
        <v>20</v>
      </c>
    </row>
    <row r="24" spans="1:8" ht="15.6" x14ac:dyDescent="0.3">
      <c r="A24" s="2">
        <v>1</v>
      </c>
      <c r="B24" s="6" t="s">
        <v>301</v>
      </c>
      <c r="C24" s="2">
        <v>11</v>
      </c>
      <c r="D24" s="4" t="s">
        <v>298</v>
      </c>
      <c r="E24" s="2">
        <v>18</v>
      </c>
      <c r="F24" s="2">
        <v>18</v>
      </c>
      <c r="G24" s="2">
        <v>19</v>
      </c>
      <c r="H24">
        <f t="shared" si="0"/>
        <v>18.333333333333332</v>
      </c>
    </row>
    <row r="25" spans="1:8" ht="15.6" x14ac:dyDescent="0.3">
      <c r="A25" s="2">
        <v>1</v>
      </c>
      <c r="B25" s="6" t="s">
        <v>301</v>
      </c>
      <c r="C25" s="2">
        <v>12</v>
      </c>
      <c r="D25" s="4" t="s">
        <v>299</v>
      </c>
      <c r="E25" s="2">
        <v>20</v>
      </c>
      <c r="F25" s="2">
        <v>20</v>
      </c>
      <c r="G25" s="2">
        <v>19</v>
      </c>
      <c r="H25">
        <f t="shared" si="0"/>
        <v>19.666666666666668</v>
      </c>
    </row>
    <row r="26" spans="1:8" ht="15.6" x14ac:dyDescent="0.3">
      <c r="A26" s="2">
        <v>2</v>
      </c>
      <c r="B26" s="7" t="s">
        <v>302</v>
      </c>
      <c r="C26" s="2">
        <v>1</v>
      </c>
      <c r="D26" s="4" t="s">
        <v>298</v>
      </c>
      <c r="E26" s="2">
        <v>18</v>
      </c>
      <c r="F26" s="2">
        <v>17</v>
      </c>
      <c r="G26" s="2">
        <v>18</v>
      </c>
      <c r="H26">
        <f t="shared" si="0"/>
        <v>17.666666666666668</v>
      </c>
    </row>
    <row r="27" spans="1:8" ht="15.6" x14ac:dyDescent="0.3">
      <c r="A27" s="2">
        <v>2</v>
      </c>
      <c r="B27" s="7" t="s">
        <v>302</v>
      </c>
      <c r="C27" s="2">
        <v>2</v>
      </c>
      <c r="D27" s="4" t="s">
        <v>299</v>
      </c>
      <c r="E27" s="2">
        <v>19</v>
      </c>
      <c r="F27" s="2">
        <v>19</v>
      </c>
      <c r="G27" s="2">
        <v>20</v>
      </c>
      <c r="H27">
        <f t="shared" si="0"/>
        <v>19.333333333333332</v>
      </c>
    </row>
    <row r="28" spans="1:8" ht="15.6" x14ac:dyDescent="0.3">
      <c r="A28" s="2">
        <v>2</v>
      </c>
      <c r="B28" s="7" t="s">
        <v>302</v>
      </c>
      <c r="C28" s="2">
        <v>3</v>
      </c>
      <c r="D28" s="4" t="s">
        <v>300</v>
      </c>
      <c r="E28" s="2">
        <v>20</v>
      </c>
      <c r="F28" s="2">
        <v>19</v>
      </c>
      <c r="G28" s="2">
        <v>19</v>
      </c>
      <c r="H28">
        <f t="shared" si="0"/>
        <v>19.333333333333332</v>
      </c>
    </row>
    <row r="29" spans="1:8" ht="15.6" x14ac:dyDescent="0.3">
      <c r="A29" s="2">
        <v>2</v>
      </c>
      <c r="B29" s="7" t="s">
        <v>302</v>
      </c>
      <c r="C29" s="2">
        <v>4</v>
      </c>
      <c r="D29" s="4" t="s">
        <v>300</v>
      </c>
      <c r="E29" s="2">
        <v>19</v>
      </c>
      <c r="F29" s="2">
        <v>19</v>
      </c>
      <c r="G29" s="2">
        <v>16</v>
      </c>
      <c r="H29">
        <f t="shared" si="0"/>
        <v>18</v>
      </c>
    </row>
    <row r="30" spans="1:8" ht="15.6" x14ac:dyDescent="0.3">
      <c r="A30" s="2">
        <v>2</v>
      </c>
      <c r="B30" s="7" t="s">
        <v>302</v>
      </c>
      <c r="C30" s="2">
        <v>5</v>
      </c>
      <c r="D30" s="4" t="s">
        <v>300</v>
      </c>
      <c r="E30" s="2">
        <v>19</v>
      </c>
      <c r="F30" s="2">
        <v>19</v>
      </c>
      <c r="G30" s="2">
        <v>17</v>
      </c>
      <c r="H30">
        <f t="shared" si="0"/>
        <v>18.333333333333332</v>
      </c>
    </row>
    <row r="31" spans="1:8" ht="15.6" x14ac:dyDescent="0.3">
      <c r="A31" s="2">
        <v>2</v>
      </c>
      <c r="B31" s="7" t="s">
        <v>302</v>
      </c>
      <c r="C31" s="2">
        <v>6</v>
      </c>
      <c r="D31" s="4" t="s">
        <v>299</v>
      </c>
      <c r="E31" s="2">
        <v>21</v>
      </c>
      <c r="F31" s="2">
        <v>21</v>
      </c>
      <c r="G31" s="2">
        <v>20</v>
      </c>
      <c r="H31">
        <f t="shared" si="0"/>
        <v>20.666666666666668</v>
      </c>
    </row>
    <row r="32" spans="1:8" ht="15.6" x14ac:dyDescent="0.3">
      <c r="A32" s="2">
        <v>2</v>
      </c>
      <c r="B32" s="7" t="s">
        <v>302</v>
      </c>
      <c r="C32" s="2">
        <v>7</v>
      </c>
      <c r="D32" s="4" t="s">
        <v>298</v>
      </c>
      <c r="E32" s="2">
        <v>19</v>
      </c>
      <c r="F32" s="2">
        <v>19</v>
      </c>
      <c r="G32" s="2">
        <v>20</v>
      </c>
      <c r="H32">
        <f t="shared" si="0"/>
        <v>19.333333333333332</v>
      </c>
    </row>
    <row r="33" spans="1:8" ht="15.6" x14ac:dyDescent="0.3">
      <c r="A33" s="2">
        <v>2</v>
      </c>
      <c r="B33" s="7" t="s">
        <v>302</v>
      </c>
      <c r="C33" s="2">
        <v>8</v>
      </c>
      <c r="D33" s="4" t="s">
        <v>299</v>
      </c>
      <c r="E33" s="2">
        <v>18</v>
      </c>
      <c r="F33" s="2">
        <v>19</v>
      </c>
      <c r="G33" s="2">
        <v>18</v>
      </c>
      <c r="H33">
        <f t="shared" si="0"/>
        <v>18.333333333333332</v>
      </c>
    </row>
    <row r="34" spans="1:8" ht="15.6" x14ac:dyDescent="0.3">
      <c r="A34" s="2">
        <v>2</v>
      </c>
      <c r="B34" s="7" t="s">
        <v>302</v>
      </c>
      <c r="C34" s="2">
        <v>9</v>
      </c>
      <c r="D34" s="4" t="s">
        <v>298</v>
      </c>
      <c r="E34" s="2">
        <v>20</v>
      </c>
      <c r="F34" s="2">
        <v>20</v>
      </c>
      <c r="G34" s="2">
        <v>20</v>
      </c>
      <c r="H34">
        <f t="shared" si="0"/>
        <v>20</v>
      </c>
    </row>
    <row r="35" spans="1:8" ht="15.6" x14ac:dyDescent="0.3">
      <c r="A35" s="2">
        <v>2</v>
      </c>
      <c r="B35" s="7" t="s">
        <v>302</v>
      </c>
      <c r="C35" s="2">
        <v>10</v>
      </c>
      <c r="D35" s="4" t="s">
        <v>300</v>
      </c>
      <c r="E35" s="2">
        <v>20</v>
      </c>
      <c r="F35" s="2">
        <v>20</v>
      </c>
      <c r="G35" s="2">
        <v>20</v>
      </c>
      <c r="H35">
        <f t="shared" si="0"/>
        <v>20</v>
      </c>
    </row>
    <row r="36" spans="1:8" ht="15.6" x14ac:dyDescent="0.3">
      <c r="A36" s="2">
        <v>2</v>
      </c>
      <c r="B36" s="7" t="s">
        <v>302</v>
      </c>
      <c r="C36" s="2">
        <v>11</v>
      </c>
      <c r="D36" s="4" t="s">
        <v>298</v>
      </c>
      <c r="E36" s="2">
        <v>19</v>
      </c>
      <c r="F36" s="2">
        <v>18</v>
      </c>
      <c r="G36" s="2">
        <v>19</v>
      </c>
      <c r="H36">
        <f t="shared" si="0"/>
        <v>18.666666666666668</v>
      </c>
    </row>
    <row r="37" spans="1:8" ht="15.6" x14ac:dyDescent="0.3">
      <c r="A37" s="2">
        <v>2</v>
      </c>
      <c r="B37" s="7" t="s">
        <v>302</v>
      </c>
      <c r="C37" s="2">
        <v>12</v>
      </c>
      <c r="D37" s="4" t="s">
        <v>299</v>
      </c>
      <c r="E37" s="2">
        <v>20</v>
      </c>
      <c r="F37" s="2">
        <v>20</v>
      </c>
      <c r="G37" s="2">
        <v>20</v>
      </c>
      <c r="H37">
        <f t="shared" si="0"/>
        <v>20</v>
      </c>
    </row>
    <row r="38" spans="1:8" ht="15.6" x14ac:dyDescent="0.3">
      <c r="A38" s="8">
        <v>4</v>
      </c>
      <c r="B38" s="8" t="s">
        <v>303</v>
      </c>
      <c r="C38" s="2">
        <v>1</v>
      </c>
      <c r="D38" s="4" t="s">
        <v>298</v>
      </c>
      <c r="E38" s="8">
        <v>23</v>
      </c>
      <c r="F38" s="8">
        <v>23</v>
      </c>
      <c r="G38" s="8">
        <v>21</v>
      </c>
      <c r="H38">
        <f t="shared" si="0"/>
        <v>22.333333333333332</v>
      </c>
    </row>
    <row r="39" spans="1:8" ht="15.6" x14ac:dyDescent="0.3">
      <c r="A39" s="8">
        <v>4</v>
      </c>
      <c r="B39" s="8" t="s">
        <v>303</v>
      </c>
      <c r="C39" s="2">
        <v>2</v>
      </c>
      <c r="D39" s="4" t="s">
        <v>299</v>
      </c>
      <c r="E39" s="8">
        <v>21</v>
      </c>
      <c r="F39" s="8">
        <v>21</v>
      </c>
      <c r="G39" s="8">
        <v>21</v>
      </c>
      <c r="H39">
        <f t="shared" si="0"/>
        <v>21</v>
      </c>
    </row>
    <row r="40" spans="1:8" ht="15.6" x14ac:dyDescent="0.3">
      <c r="A40" s="8">
        <v>4</v>
      </c>
      <c r="B40" s="8" t="s">
        <v>303</v>
      </c>
      <c r="C40" s="2">
        <v>3</v>
      </c>
      <c r="D40" s="4" t="s">
        <v>300</v>
      </c>
      <c r="E40" s="8">
        <v>19</v>
      </c>
      <c r="F40" s="8">
        <v>19</v>
      </c>
      <c r="G40" s="8">
        <v>22</v>
      </c>
      <c r="H40">
        <f t="shared" si="0"/>
        <v>20</v>
      </c>
    </row>
    <row r="41" spans="1:8" ht="15.6" x14ac:dyDescent="0.3">
      <c r="A41" s="8">
        <v>4</v>
      </c>
      <c r="B41" s="8" t="s">
        <v>303</v>
      </c>
      <c r="C41" s="2">
        <v>4</v>
      </c>
      <c r="D41" s="4" t="s">
        <v>300</v>
      </c>
      <c r="E41" s="8">
        <v>22</v>
      </c>
      <c r="F41" s="8">
        <v>22</v>
      </c>
      <c r="G41" s="8">
        <v>21</v>
      </c>
      <c r="H41">
        <f t="shared" si="0"/>
        <v>21.666666666666668</v>
      </c>
    </row>
    <row r="42" spans="1:8" ht="15.6" x14ac:dyDescent="0.3">
      <c r="A42" s="8">
        <v>4</v>
      </c>
      <c r="B42" s="8" t="s">
        <v>303</v>
      </c>
      <c r="C42" s="2">
        <v>5</v>
      </c>
      <c r="D42" s="4" t="s">
        <v>300</v>
      </c>
      <c r="E42" s="8">
        <v>19</v>
      </c>
      <c r="F42" s="8">
        <v>20</v>
      </c>
      <c r="G42" s="8">
        <v>20</v>
      </c>
      <c r="H42">
        <f t="shared" si="0"/>
        <v>19.666666666666668</v>
      </c>
    </row>
    <row r="43" spans="1:8" ht="15.6" x14ac:dyDescent="0.3">
      <c r="A43" s="8">
        <v>4</v>
      </c>
      <c r="B43" s="8" t="s">
        <v>303</v>
      </c>
      <c r="C43" s="2">
        <v>6</v>
      </c>
      <c r="D43" s="4" t="s">
        <v>299</v>
      </c>
      <c r="E43" s="8">
        <v>22</v>
      </c>
      <c r="F43" s="8">
        <v>21</v>
      </c>
      <c r="G43" s="8">
        <v>21</v>
      </c>
      <c r="H43">
        <f t="shared" si="0"/>
        <v>21.333333333333332</v>
      </c>
    </row>
    <row r="44" spans="1:8" ht="15.6" x14ac:dyDescent="0.3">
      <c r="A44" s="8">
        <v>4</v>
      </c>
      <c r="B44" s="8" t="s">
        <v>303</v>
      </c>
      <c r="C44" s="2">
        <v>7</v>
      </c>
      <c r="D44" s="4" t="s">
        <v>298</v>
      </c>
      <c r="E44" s="8">
        <v>22</v>
      </c>
      <c r="F44" s="8">
        <v>22</v>
      </c>
      <c r="G44" s="8">
        <v>21</v>
      </c>
      <c r="H44">
        <f t="shared" si="0"/>
        <v>21.666666666666668</v>
      </c>
    </row>
    <row r="45" spans="1:8" ht="15.6" x14ac:dyDescent="0.3">
      <c r="A45" s="8">
        <v>4</v>
      </c>
      <c r="B45" s="8" t="s">
        <v>303</v>
      </c>
      <c r="C45" s="2">
        <v>8</v>
      </c>
      <c r="D45" s="4" t="s">
        <v>299</v>
      </c>
      <c r="E45" s="8">
        <v>21</v>
      </c>
      <c r="F45" s="8">
        <v>22</v>
      </c>
      <c r="G45" s="8">
        <v>21</v>
      </c>
      <c r="H45">
        <f t="shared" si="0"/>
        <v>21.333333333333332</v>
      </c>
    </row>
    <row r="46" spans="1:8" ht="15.6" x14ac:dyDescent="0.3">
      <c r="A46" s="8">
        <v>4</v>
      </c>
      <c r="B46" s="8" t="s">
        <v>303</v>
      </c>
      <c r="C46" s="2">
        <v>9</v>
      </c>
      <c r="D46" s="4" t="s">
        <v>298</v>
      </c>
      <c r="E46" s="8">
        <v>20</v>
      </c>
      <c r="F46" s="8">
        <v>18</v>
      </c>
      <c r="G46" s="8">
        <v>21</v>
      </c>
      <c r="H46">
        <f t="shared" si="0"/>
        <v>19.666666666666668</v>
      </c>
    </row>
    <row r="47" spans="1:8" ht="15.6" x14ac:dyDescent="0.3">
      <c r="A47" s="8">
        <v>4</v>
      </c>
      <c r="B47" s="8" t="s">
        <v>303</v>
      </c>
      <c r="C47" s="2">
        <v>10</v>
      </c>
      <c r="D47" s="4" t="s">
        <v>300</v>
      </c>
      <c r="E47" s="8">
        <v>19</v>
      </c>
      <c r="F47" s="8">
        <v>21</v>
      </c>
      <c r="G47" s="8">
        <v>20</v>
      </c>
      <c r="H47">
        <f t="shared" si="0"/>
        <v>20</v>
      </c>
    </row>
    <row r="48" spans="1:8" ht="15.6" x14ac:dyDescent="0.3">
      <c r="A48" s="8">
        <v>4</v>
      </c>
      <c r="B48" s="8" t="s">
        <v>303</v>
      </c>
      <c r="C48" s="2">
        <v>11</v>
      </c>
      <c r="D48" s="4" t="s">
        <v>298</v>
      </c>
      <c r="E48" s="8">
        <v>21</v>
      </c>
      <c r="F48" s="8">
        <v>21</v>
      </c>
      <c r="G48" s="8">
        <v>20</v>
      </c>
      <c r="H48">
        <f t="shared" si="0"/>
        <v>20.666666666666668</v>
      </c>
    </row>
    <row r="49" spans="1:8" ht="15.6" x14ac:dyDescent="0.3">
      <c r="A49" s="8">
        <v>4</v>
      </c>
      <c r="B49" s="8" t="s">
        <v>303</v>
      </c>
      <c r="C49" s="2">
        <v>12</v>
      </c>
      <c r="D49" s="4" t="s">
        <v>299</v>
      </c>
      <c r="E49" s="8">
        <v>21</v>
      </c>
      <c r="F49" s="8">
        <v>21</v>
      </c>
      <c r="G49" s="8">
        <v>20</v>
      </c>
      <c r="H49">
        <f t="shared" si="0"/>
        <v>20.666666666666668</v>
      </c>
    </row>
    <row r="50" spans="1:8" ht="15.6" x14ac:dyDescent="0.3">
      <c r="A50" s="8">
        <v>7</v>
      </c>
      <c r="B50" s="8" t="s">
        <v>304</v>
      </c>
      <c r="C50" s="2">
        <v>1</v>
      </c>
      <c r="D50" s="4" t="s">
        <v>298</v>
      </c>
      <c r="E50" s="8">
        <v>20</v>
      </c>
      <c r="F50" s="8">
        <v>20</v>
      </c>
      <c r="G50" s="8">
        <v>21</v>
      </c>
      <c r="H50">
        <f t="shared" si="0"/>
        <v>20.333333333333332</v>
      </c>
    </row>
    <row r="51" spans="1:8" ht="15.6" x14ac:dyDescent="0.3">
      <c r="A51" s="8">
        <v>7</v>
      </c>
      <c r="B51" s="8" t="s">
        <v>304</v>
      </c>
      <c r="C51" s="2">
        <v>2</v>
      </c>
      <c r="D51" s="4" t="s">
        <v>299</v>
      </c>
      <c r="E51" s="8">
        <v>21</v>
      </c>
      <c r="F51" s="8">
        <v>19</v>
      </c>
      <c r="G51" s="8">
        <v>19</v>
      </c>
      <c r="H51">
        <f t="shared" si="0"/>
        <v>19.666666666666668</v>
      </c>
    </row>
    <row r="52" spans="1:8" ht="15.6" x14ac:dyDescent="0.3">
      <c r="A52" s="8">
        <v>7</v>
      </c>
      <c r="B52" s="8" t="s">
        <v>304</v>
      </c>
      <c r="C52" s="2">
        <v>3</v>
      </c>
      <c r="D52" s="4" t="s">
        <v>300</v>
      </c>
      <c r="E52" s="8">
        <v>21</v>
      </c>
      <c r="F52" s="8">
        <v>19</v>
      </c>
      <c r="G52" s="8">
        <v>20</v>
      </c>
      <c r="H52">
        <f t="shared" si="0"/>
        <v>20</v>
      </c>
    </row>
    <row r="53" spans="1:8" ht="15.6" x14ac:dyDescent="0.3">
      <c r="A53" s="8">
        <v>7</v>
      </c>
      <c r="B53" s="8" t="s">
        <v>304</v>
      </c>
      <c r="C53" s="2">
        <v>4</v>
      </c>
      <c r="D53" s="4" t="s">
        <v>300</v>
      </c>
      <c r="E53" s="8">
        <v>20</v>
      </c>
      <c r="F53" s="8">
        <v>20</v>
      </c>
      <c r="G53" s="8">
        <v>21</v>
      </c>
      <c r="H53">
        <f t="shared" si="0"/>
        <v>20.333333333333332</v>
      </c>
    </row>
    <row r="54" spans="1:8" ht="15.6" x14ac:dyDescent="0.3">
      <c r="A54" s="8">
        <v>7</v>
      </c>
      <c r="B54" s="8" t="s">
        <v>304</v>
      </c>
      <c r="C54" s="2">
        <v>5</v>
      </c>
      <c r="D54" s="4" t="s">
        <v>300</v>
      </c>
      <c r="E54" s="8">
        <v>20</v>
      </c>
      <c r="F54" s="8">
        <v>17</v>
      </c>
      <c r="G54" s="8">
        <v>18</v>
      </c>
      <c r="H54">
        <f t="shared" si="0"/>
        <v>18.333333333333332</v>
      </c>
    </row>
    <row r="55" spans="1:8" ht="15.6" x14ac:dyDescent="0.3">
      <c r="A55" s="8">
        <v>7</v>
      </c>
      <c r="B55" s="8" t="s">
        <v>304</v>
      </c>
      <c r="C55" s="2">
        <v>6</v>
      </c>
      <c r="D55" s="4" t="s">
        <v>299</v>
      </c>
      <c r="E55" s="8">
        <v>21</v>
      </c>
      <c r="F55" s="8">
        <v>21</v>
      </c>
      <c r="G55" s="8">
        <v>22</v>
      </c>
      <c r="H55">
        <f t="shared" si="0"/>
        <v>21.333333333333332</v>
      </c>
    </row>
    <row r="56" spans="1:8" ht="15.6" x14ac:dyDescent="0.3">
      <c r="A56" s="8">
        <v>7</v>
      </c>
      <c r="B56" s="8" t="s">
        <v>304</v>
      </c>
      <c r="C56" s="2">
        <v>7</v>
      </c>
      <c r="D56" s="4" t="s">
        <v>298</v>
      </c>
      <c r="E56" s="8">
        <v>17</v>
      </c>
      <c r="F56" s="8">
        <v>15</v>
      </c>
      <c r="G56" s="8">
        <v>19</v>
      </c>
      <c r="H56">
        <f t="shared" si="0"/>
        <v>17</v>
      </c>
    </row>
    <row r="57" spans="1:8" ht="15.6" x14ac:dyDescent="0.3">
      <c r="A57" s="8">
        <v>7</v>
      </c>
      <c r="B57" s="8" t="s">
        <v>304</v>
      </c>
      <c r="C57" s="2">
        <v>8</v>
      </c>
      <c r="D57" s="4" t="s">
        <v>299</v>
      </c>
      <c r="E57" s="8">
        <v>20</v>
      </c>
      <c r="F57" s="8">
        <v>20</v>
      </c>
      <c r="G57" s="8">
        <v>21</v>
      </c>
      <c r="H57">
        <f t="shared" si="0"/>
        <v>20.333333333333332</v>
      </c>
    </row>
    <row r="58" spans="1:8" ht="15.6" x14ac:dyDescent="0.3">
      <c r="A58" s="8">
        <v>7</v>
      </c>
      <c r="B58" s="8" t="s">
        <v>304</v>
      </c>
      <c r="C58" s="2">
        <v>9</v>
      </c>
      <c r="D58" s="4" t="s">
        <v>298</v>
      </c>
      <c r="E58" s="8">
        <v>19</v>
      </c>
      <c r="F58" s="8">
        <v>19</v>
      </c>
      <c r="G58" s="8">
        <v>18</v>
      </c>
      <c r="H58">
        <f t="shared" si="0"/>
        <v>18.666666666666668</v>
      </c>
    </row>
    <row r="59" spans="1:8" ht="15.6" x14ac:dyDescent="0.3">
      <c r="A59" s="8">
        <v>7</v>
      </c>
      <c r="B59" s="8" t="s">
        <v>304</v>
      </c>
      <c r="C59" s="2">
        <v>10</v>
      </c>
      <c r="D59" s="4" t="s">
        <v>300</v>
      </c>
      <c r="E59" s="8">
        <v>20</v>
      </c>
      <c r="F59" s="8">
        <v>21</v>
      </c>
      <c r="G59" s="8">
        <v>17</v>
      </c>
      <c r="H59">
        <f t="shared" si="0"/>
        <v>19.333333333333332</v>
      </c>
    </row>
    <row r="60" spans="1:8" ht="15.6" x14ac:dyDescent="0.3">
      <c r="A60" s="8">
        <v>7</v>
      </c>
      <c r="B60" s="8" t="s">
        <v>304</v>
      </c>
      <c r="C60" s="2">
        <v>11</v>
      </c>
      <c r="D60" s="4" t="s">
        <v>298</v>
      </c>
      <c r="E60" s="8">
        <v>12</v>
      </c>
      <c r="F60" s="8">
        <v>12</v>
      </c>
      <c r="G60" s="8">
        <v>14</v>
      </c>
      <c r="H60">
        <f t="shared" si="0"/>
        <v>12.666666666666666</v>
      </c>
    </row>
    <row r="61" spans="1:8" ht="15.6" x14ac:dyDescent="0.3">
      <c r="A61" s="8">
        <v>7</v>
      </c>
      <c r="B61" s="8" t="s">
        <v>304</v>
      </c>
      <c r="C61" s="2">
        <v>12</v>
      </c>
      <c r="D61" s="4" t="s">
        <v>299</v>
      </c>
      <c r="E61" s="8">
        <v>19</v>
      </c>
      <c r="F61" s="8">
        <v>19</v>
      </c>
      <c r="G61" s="8">
        <v>20</v>
      </c>
      <c r="H61">
        <f t="shared" si="0"/>
        <v>19.333333333333332</v>
      </c>
    </row>
    <row r="62" spans="1:8" ht="15.6" x14ac:dyDescent="0.3">
      <c r="A62" s="8">
        <v>14</v>
      </c>
      <c r="B62" s="8" t="s">
        <v>305</v>
      </c>
      <c r="C62" s="2">
        <v>1</v>
      </c>
      <c r="D62" s="4" t="s">
        <v>298</v>
      </c>
      <c r="E62" s="8">
        <v>0</v>
      </c>
      <c r="F62" s="8">
        <v>0</v>
      </c>
      <c r="G62" s="8">
        <v>0</v>
      </c>
      <c r="H62">
        <f t="shared" si="0"/>
        <v>0</v>
      </c>
    </row>
    <row r="63" spans="1:8" ht="15.6" x14ac:dyDescent="0.3">
      <c r="A63" s="8">
        <v>14</v>
      </c>
      <c r="B63" s="8" t="s">
        <v>305</v>
      </c>
      <c r="C63" s="2">
        <v>2</v>
      </c>
      <c r="D63" s="4" t="s">
        <v>299</v>
      </c>
      <c r="E63" s="8">
        <v>22</v>
      </c>
      <c r="F63" s="8">
        <v>22</v>
      </c>
      <c r="G63" s="8">
        <v>20</v>
      </c>
      <c r="H63">
        <f t="shared" si="0"/>
        <v>21.333333333333332</v>
      </c>
    </row>
    <row r="64" spans="1:8" ht="15.6" x14ac:dyDescent="0.3">
      <c r="A64" s="8">
        <v>14</v>
      </c>
      <c r="B64" s="8" t="s">
        <v>305</v>
      </c>
      <c r="C64" s="2">
        <v>3</v>
      </c>
      <c r="D64" s="4" t="s">
        <v>300</v>
      </c>
      <c r="E64" s="8">
        <v>0</v>
      </c>
      <c r="F64" s="8">
        <v>0</v>
      </c>
      <c r="G64" s="8">
        <v>0</v>
      </c>
      <c r="H64">
        <f t="shared" si="0"/>
        <v>0</v>
      </c>
    </row>
    <row r="65" spans="1:8" ht="15.6" x14ac:dyDescent="0.3">
      <c r="A65" s="8">
        <v>14</v>
      </c>
      <c r="B65" s="8" t="s">
        <v>305</v>
      </c>
      <c r="C65" s="2">
        <v>4</v>
      </c>
      <c r="D65" s="4" t="s">
        <v>300</v>
      </c>
      <c r="E65" s="8">
        <v>15</v>
      </c>
      <c r="F65" s="8">
        <v>15</v>
      </c>
      <c r="G65" s="8">
        <v>17</v>
      </c>
      <c r="H65">
        <f t="shared" si="0"/>
        <v>15.666666666666666</v>
      </c>
    </row>
    <row r="66" spans="1:8" ht="15.6" x14ac:dyDescent="0.3">
      <c r="A66" s="8">
        <v>14</v>
      </c>
      <c r="B66" s="8" t="s">
        <v>305</v>
      </c>
      <c r="C66" s="2">
        <v>5</v>
      </c>
      <c r="D66" s="4" t="s">
        <v>300</v>
      </c>
      <c r="E66" s="8">
        <v>0</v>
      </c>
      <c r="F66" s="8">
        <v>0</v>
      </c>
      <c r="G66" s="8">
        <v>0</v>
      </c>
      <c r="H66">
        <f t="shared" si="0"/>
        <v>0</v>
      </c>
    </row>
    <row r="67" spans="1:8" ht="15.6" x14ac:dyDescent="0.3">
      <c r="A67" s="8">
        <v>14</v>
      </c>
      <c r="B67" s="8" t="s">
        <v>305</v>
      </c>
      <c r="C67" s="2">
        <v>6</v>
      </c>
      <c r="D67" s="4" t="s">
        <v>299</v>
      </c>
      <c r="E67" s="8">
        <v>18</v>
      </c>
      <c r="F67" s="8">
        <v>17</v>
      </c>
      <c r="G67" s="8">
        <v>18</v>
      </c>
      <c r="H67">
        <f t="shared" ref="H67:H109" si="1">AVERAGE(E67:G67)</f>
        <v>17.666666666666668</v>
      </c>
    </row>
    <row r="68" spans="1:8" ht="15.6" x14ac:dyDescent="0.3">
      <c r="A68" s="8">
        <v>14</v>
      </c>
      <c r="B68" s="8" t="s">
        <v>305</v>
      </c>
      <c r="C68" s="2">
        <v>7</v>
      </c>
      <c r="D68" s="4" t="s">
        <v>298</v>
      </c>
      <c r="E68" s="8">
        <v>0</v>
      </c>
      <c r="F68" s="8">
        <v>0</v>
      </c>
      <c r="G68" s="8">
        <v>0</v>
      </c>
      <c r="H68">
        <f t="shared" si="1"/>
        <v>0</v>
      </c>
    </row>
    <row r="69" spans="1:8" ht="15.6" x14ac:dyDescent="0.3">
      <c r="A69" s="8">
        <v>14</v>
      </c>
      <c r="B69" s="8" t="s">
        <v>305</v>
      </c>
      <c r="C69" s="2">
        <v>8</v>
      </c>
      <c r="D69" s="4" t="s">
        <v>299</v>
      </c>
      <c r="E69" s="8">
        <v>19</v>
      </c>
      <c r="F69" s="8">
        <v>20</v>
      </c>
      <c r="G69" s="8">
        <v>19</v>
      </c>
      <c r="H69">
        <f t="shared" si="1"/>
        <v>19.333333333333332</v>
      </c>
    </row>
    <row r="70" spans="1:8" ht="15.6" x14ac:dyDescent="0.3">
      <c r="A70" s="8">
        <v>14</v>
      </c>
      <c r="B70" s="8" t="s">
        <v>305</v>
      </c>
      <c r="C70" s="2">
        <v>9</v>
      </c>
      <c r="D70" s="4" t="s">
        <v>298</v>
      </c>
      <c r="E70" s="8">
        <v>0</v>
      </c>
      <c r="F70" s="8">
        <v>0</v>
      </c>
      <c r="G70" s="8">
        <v>0</v>
      </c>
      <c r="H70">
        <f t="shared" si="1"/>
        <v>0</v>
      </c>
    </row>
    <row r="71" spans="1:8" ht="15.6" x14ac:dyDescent="0.3">
      <c r="A71" s="8">
        <v>14</v>
      </c>
      <c r="B71" s="8" t="s">
        <v>305</v>
      </c>
      <c r="C71" s="2">
        <v>10</v>
      </c>
      <c r="D71" s="4" t="s">
        <v>300</v>
      </c>
      <c r="E71" s="8">
        <v>10</v>
      </c>
      <c r="F71" s="8">
        <v>14</v>
      </c>
      <c r="G71" s="8">
        <v>13</v>
      </c>
      <c r="H71">
        <f t="shared" si="1"/>
        <v>12.333333333333334</v>
      </c>
    </row>
    <row r="72" spans="1:8" ht="15.6" x14ac:dyDescent="0.3">
      <c r="A72" s="8">
        <v>14</v>
      </c>
      <c r="B72" s="8" t="s">
        <v>305</v>
      </c>
      <c r="C72" s="2">
        <v>11</v>
      </c>
      <c r="D72" s="4" t="s">
        <v>298</v>
      </c>
      <c r="E72" s="8">
        <v>0</v>
      </c>
      <c r="F72" s="8">
        <v>0</v>
      </c>
      <c r="G72" s="8">
        <v>0</v>
      </c>
      <c r="H72">
        <f t="shared" si="1"/>
        <v>0</v>
      </c>
    </row>
    <row r="73" spans="1:8" ht="15.6" x14ac:dyDescent="0.3">
      <c r="A73" s="8">
        <v>14</v>
      </c>
      <c r="B73" s="8" t="s">
        <v>305</v>
      </c>
      <c r="C73" s="2">
        <v>12</v>
      </c>
      <c r="D73" s="4" t="s">
        <v>299</v>
      </c>
      <c r="E73" s="8">
        <v>19</v>
      </c>
      <c r="F73" s="8">
        <v>21</v>
      </c>
      <c r="G73" s="8">
        <v>20</v>
      </c>
      <c r="H73">
        <f t="shared" si="1"/>
        <v>20</v>
      </c>
    </row>
    <row r="74" spans="1:8" ht="15.6" x14ac:dyDescent="0.3">
      <c r="A74" s="8">
        <v>21</v>
      </c>
      <c r="B74" s="8" t="s">
        <v>306</v>
      </c>
      <c r="C74" s="2">
        <v>1</v>
      </c>
      <c r="D74" s="4" t="s">
        <v>298</v>
      </c>
      <c r="E74" s="8">
        <v>0</v>
      </c>
      <c r="F74" s="8">
        <v>0</v>
      </c>
      <c r="G74" s="8">
        <v>0</v>
      </c>
      <c r="H74">
        <f t="shared" si="1"/>
        <v>0</v>
      </c>
    </row>
    <row r="75" spans="1:8" ht="15.6" x14ac:dyDescent="0.3">
      <c r="A75" s="8">
        <v>21</v>
      </c>
      <c r="B75" s="8" t="s">
        <v>306</v>
      </c>
      <c r="C75" s="2">
        <v>2</v>
      </c>
      <c r="D75" s="4" t="s">
        <v>299</v>
      </c>
      <c r="E75" s="8">
        <v>21</v>
      </c>
      <c r="F75" s="8">
        <v>20</v>
      </c>
      <c r="G75" s="8">
        <v>19</v>
      </c>
      <c r="H75">
        <f t="shared" si="1"/>
        <v>20</v>
      </c>
    </row>
    <row r="76" spans="1:8" ht="15.6" x14ac:dyDescent="0.3">
      <c r="A76" s="8">
        <v>21</v>
      </c>
      <c r="B76" s="8" t="s">
        <v>306</v>
      </c>
      <c r="C76" s="2">
        <v>3</v>
      </c>
      <c r="D76" s="4" t="s">
        <v>300</v>
      </c>
      <c r="E76" s="8">
        <v>20</v>
      </c>
      <c r="F76" s="8">
        <v>22</v>
      </c>
      <c r="G76" s="8">
        <v>21</v>
      </c>
      <c r="H76">
        <f t="shared" si="1"/>
        <v>21</v>
      </c>
    </row>
    <row r="77" spans="1:8" ht="15.6" x14ac:dyDescent="0.3">
      <c r="A77" s="8">
        <v>21</v>
      </c>
      <c r="B77" s="8" t="s">
        <v>306</v>
      </c>
      <c r="C77" s="2">
        <v>4</v>
      </c>
      <c r="D77" s="4" t="s">
        <v>300</v>
      </c>
      <c r="E77" s="8">
        <v>0</v>
      </c>
      <c r="F77" s="8">
        <v>0</v>
      </c>
      <c r="G77" s="8">
        <v>0</v>
      </c>
      <c r="H77">
        <f t="shared" si="1"/>
        <v>0</v>
      </c>
    </row>
    <row r="78" spans="1:8" ht="15.6" x14ac:dyDescent="0.3">
      <c r="A78" s="8">
        <v>21</v>
      </c>
      <c r="B78" s="8" t="s">
        <v>306</v>
      </c>
      <c r="C78" s="2">
        <v>5</v>
      </c>
      <c r="D78" s="4" t="s">
        <v>300</v>
      </c>
      <c r="E78" s="8">
        <v>18</v>
      </c>
      <c r="F78" s="8">
        <v>17</v>
      </c>
      <c r="G78" s="8">
        <v>16</v>
      </c>
      <c r="H78">
        <f t="shared" si="1"/>
        <v>17</v>
      </c>
    </row>
    <row r="79" spans="1:8" ht="15.6" x14ac:dyDescent="0.3">
      <c r="A79" s="8">
        <v>21</v>
      </c>
      <c r="B79" s="8" t="s">
        <v>306</v>
      </c>
      <c r="C79" s="2">
        <v>6</v>
      </c>
      <c r="D79" s="4" t="s">
        <v>299</v>
      </c>
      <c r="E79" s="8">
        <v>22</v>
      </c>
      <c r="F79" s="8">
        <v>22</v>
      </c>
      <c r="G79" s="8">
        <v>23</v>
      </c>
      <c r="H79">
        <f t="shared" si="1"/>
        <v>22.333333333333332</v>
      </c>
    </row>
    <row r="80" spans="1:8" ht="15.6" x14ac:dyDescent="0.3">
      <c r="A80" s="8">
        <v>21</v>
      </c>
      <c r="B80" s="8" t="s">
        <v>306</v>
      </c>
      <c r="C80" s="2">
        <v>7</v>
      </c>
      <c r="D80" s="4" t="s">
        <v>298</v>
      </c>
      <c r="E80" s="8" t="s">
        <v>307</v>
      </c>
      <c r="F80" s="8" t="s">
        <v>307</v>
      </c>
      <c r="G80" s="8" t="s">
        <v>307</v>
      </c>
      <c r="H80" t="e">
        <f t="shared" si="1"/>
        <v>#DIV/0!</v>
      </c>
    </row>
    <row r="81" spans="1:8" ht="15.6" x14ac:dyDescent="0.3">
      <c r="A81" s="8">
        <v>21</v>
      </c>
      <c r="B81" s="8" t="s">
        <v>306</v>
      </c>
      <c r="C81" s="2">
        <v>8</v>
      </c>
      <c r="D81" s="4" t="s">
        <v>299</v>
      </c>
      <c r="E81" s="8">
        <v>19</v>
      </c>
      <c r="F81" s="8">
        <v>19</v>
      </c>
      <c r="G81" s="8">
        <v>21</v>
      </c>
      <c r="H81">
        <f t="shared" si="1"/>
        <v>19.666666666666668</v>
      </c>
    </row>
    <row r="82" spans="1:8" ht="15.6" x14ac:dyDescent="0.3">
      <c r="A82" s="8">
        <v>21</v>
      </c>
      <c r="B82" s="8" t="s">
        <v>306</v>
      </c>
      <c r="C82" s="2">
        <v>9</v>
      </c>
      <c r="D82" s="4" t="s">
        <v>298</v>
      </c>
      <c r="E82" s="8">
        <v>0</v>
      </c>
      <c r="F82" s="8">
        <v>0</v>
      </c>
      <c r="G82" s="8">
        <v>0</v>
      </c>
      <c r="H82">
        <f t="shared" si="1"/>
        <v>0</v>
      </c>
    </row>
    <row r="83" spans="1:8" ht="15.6" x14ac:dyDescent="0.3">
      <c r="A83" s="8">
        <v>21</v>
      </c>
      <c r="B83" s="8" t="s">
        <v>306</v>
      </c>
      <c r="C83" s="2">
        <v>10</v>
      </c>
      <c r="D83" s="4" t="s">
        <v>300</v>
      </c>
      <c r="E83" s="8">
        <v>0</v>
      </c>
      <c r="F83" s="8">
        <v>0</v>
      </c>
      <c r="G83" s="8">
        <v>0</v>
      </c>
      <c r="H83">
        <f t="shared" si="1"/>
        <v>0</v>
      </c>
    </row>
    <row r="84" spans="1:8" ht="15.6" x14ac:dyDescent="0.3">
      <c r="A84" s="8">
        <v>21</v>
      </c>
      <c r="B84" s="8" t="s">
        <v>306</v>
      </c>
      <c r="C84" s="2">
        <v>11</v>
      </c>
      <c r="D84" s="4" t="s">
        <v>298</v>
      </c>
      <c r="E84" s="8">
        <v>0</v>
      </c>
      <c r="F84" s="8">
        <v>0</v>
      </c>
      <c r="G84" s="8">
        <v>0</v>
      </c>
      <c r="H84">
        <f t="shared" si="1"/>
        <v>0</v>
      </c>
    </row>
    <row r="85" spans="1:8" ht="15.6" x14ac:dyDescent="0.3">
      <c r="A85" s="8">
        <v>21</v>
      </c>
      <c r="B85" s="8" t="s">
        <v>306</v>
      </c>
      <c r="C85" s="2">
        <v>12</v>
      </c>
      <c r="D85" s="4" t="s">
        <v>299</v>
      </c>
      <c r="E85" s="8">
        <v>19</v>
      </c>
      <c r="F85" s="8">
        <v>19</v>
      </c>
      <c r="G85" s="8">
        <v>19</v>
      </c>
      <c r="H85">
        <f t="shared" si="1"/>
        <v>19</v>
      </c>
    </row>
    <row r="86" spans="1:8" ht="15.6" x14ac:dyDescent="0.3">
      <c r="A86" s="8">
        <v>28</v>
      </c>
      <c r="B86" s="8" t="s">
        <v>308</v>
      </c>
      <c r="C86" s="2">
        <v>1</v>
      </c>
      <c r="D86" s="4" t="s">
        <v>298</v>
      </c>
      <c r="E86" s="8" t="s">
        <v>307</v>
      </c>
      <c r="F86" s="8" t="s">
        <v>307</v>
      </c>
      <c r="G86" s="8" t="s">
        <v>307</v>
      </c>
      <c r="H86" t="e">
        <f t="shared" si="1"/>
        <v>#DIV/0!</v>
      </c>
    </row>
    <row r="87" spans="1:8" ht="15.6" x14ac:dyDescent="0.3">
      <c r="A87" s="8">
        <v>28</v>
      </c>
      <c r="B87" s="8" t="s">
        <v>308</v>
      </c>
      <c r="C87" s="2">
        <v>2</v>
      </c>
      <c r="D87" s="4" t="s">
        <v>299</v>
      </c>
      <c r="E87" s="8">
        <v>22</v>
      </c>
      <c r="F87" s="8">
        <v>21</v>
      </c>
      <c r="G87" s="8">
        <v>20</v>
      </c>
      <c r="H87">
        <f t="shared" si="1"/>
        <v>21</v>
      </c>
    </row>
    <row r="88" spans="1:8" ht="15.6" x14ac:dyDescent="0.3">
      <c r="A88" s="8">
        <v>28</v>
      </c>
      <c r="B88" s="8" t="s">
        <v>308</v>
      </c>
      <c r="C88" s="2">
        <v>3</v>
      </c>
      <c r="D88" s="4" t="s">
        <v>300</v>
      </c>
      <c r="E88" s="8">
        <v>14</v>
      </c>
      <c r="F88" s="8">
        <v>11</v>
      </c>
      <c r="G88" s="8">
        <v>7</v>
      </c>
      <c r="H88">
        <f t="shared" si="1"/>
        <v>10.666666666666666</v>
      </c>
    </row>
    <row r="89" spans="1:8" ht="15.6" x14ac:dyDescent="0.3">
      <c r="A89" s="8">
        <v>28</v>
      </c>
      <c r="B89" s="8" t="s">
        <v>308</v>
      </c>
      <c r="C89" s="2">
        <v>4</v>
      </c>
      <c r="D89" s="4" t="s">
        <v>300</v>
      </c>
      <c r="E89" s="8">
        <v>12</v>
      </c>
      <c r="F89" s="8">
        <v>12</v>
      </c>
      <c r="G89" s="8">
        <v>25</v>
      </c>
      <c r="H89">
        <f t="shared" si="1"/>
        <v>16.333333333333332</v>
      </c>
    </row>
    <row r="90" spans="1:8" ht="15.6" x14ac:dyDescent="0.3">
      <c r="A90" s="8">
        <v>28</v>
      </c>
      <c r="B90" s="8" t="s">
        <v>308</v>
      </c>
      <c r="C90" s="2">
        <v>5</v>
      </c>
      <c r="D90" s="4" t="s">
        <v>300</v>
      </c>
      <c r="E90" s="8">
        <v>0</v>
      </c>
      <c r="F90" s="8">
        <v>0</v>
      </c>
      <c r="G90" s="8">
        <v>0</v>
      </c>
      <c r="H90">
        <f t="shared" si="1"/>
        <v>0</v>
      </c>
    </row>
    <row r="91" spans="1:8" ht="15.6" x14ac:dyDescent="0.3">
      <c r="A91" s="8">
        <v>28</v>
      </c>
      <c r="B91" s="8" t="s">
        <v>308</v>
      </c>
      <c r="C91" s="2">
        <v>6</v>
      </c>
      <c r="D91" s="4" t="s">
        <v>299</v>
      </c>
      <c r="E91" s="8">
        <v>23</v>
      </c>
      <c r="F91" s="8">
        <v>22</v>
      </c>
      <c r="G91" s="8">
        <v>23</v>
      </c>
      <c r="H91">
        <f t="shared" si="1"/>
        <v>22.666666666666668</v>
      </c>
    </row>
    <row r="92" spans="1:8" ht="15.6" x14ac:dyDescent="0.3">
      <c r="A92" s="8">
        <v>28</v>
      </c>
      <c r="B92" s="8" t="s">
        <v>308</v>
      </c>
      <c r="C92" s="2">
        <v>7</v>
      </c>
      <c r="D92" s="4" t="s">
        <v>298</v>
      </c>
      <c r="E92" s="8" t="s">
        <v>307</v>
      </c>
      <c r="F92" s="8" t="s">
        <v>307</v>
      </c>
      <c r="G92" s="8" t="s">
        <v>307</v>
      </c>
      <c r="H92" t="e">
        <f t="shared" si="1"/>
        <v>#DIV/0!</v>
      </c>
    </row>
    <row r="93" spans="1:8" ht="15.6" x14ac:dyDescent="0.3">
      <c r="A93" s="8">
        <v>28</v>
      </c>
      <c r="B93" s="8" t="s">
        <v>308</v>
      </c>
      <c r="C93" s="2">
        <v>8</v>
      </c>
      <c r="D93" s="4" t="s">
        <v>299</v>
      </c>
      <c r="E93" s="8">
        <v>20</v>
      </c>
      <c r="F93" s="8">
        <v>21</v>
      </c>
      <c r="G93" s="8">
        <v>20</v>
      </c>
      <c r="H93">
        <f t="shared" si="1"/>
        <v>20.333333333333332</v>
      </c>
    </row>
    <row r="94" spans="1:8" ht="15.6" x14ac:dyDescent="0.3">
      <c r="A94" s="8">
        <v>28</v>
      </c>
      <c r="B94" s="8" t="s">
        <v>308</v>
      </c>
      <c r="C94" s="2">
        <v>9</v>
      </c>
      <c r="D94" s="4" t="s">
        <v>298</v>
      </c>
      <c r="E94" s="8">
        <v>0</v>
      </c>
      <c r="F94" s="8">
        <v>0</v>
      </c>
      <c r="G94" s="8">
        <v>0</v>
      </c>
      <c r="H94">
        <f t="shared" si="1"/>
        <v>0</v>
      </c>
    </row>
    <row r="95" spans="1:8" ht="15.6" x14ac:dyDescent="0.3">
      <c r="A95" s="8">
        <v>28</v>
      </c>
      <c r="B95" s="8" t="s">
        <v>308</v>
      </c>
      <c r="C95" s="2">
        <v>10</v>
      </c>
      <c r="D95" s="4" t="s">
        <v>300</v>
      </c>
      <c r="E95" s="8">
        <v>0</v>
      </c>
      <c r="F95" s="8">
        <v>1</v>
      </c>
      <c r="G95" s="8">
        <v>0</v>
      </c>
      <c r="H95">
        <f t="shared" si="1"/>
        <v>0.33333333333333331</v>
      </c>
    </row>
    <row r="96" spans="1:8" ht="15.6" x14ac:dyDescent="0.3">
      <c r="A96" s="8">
        <v>28</v>
      </c>
      <c r="B96" s="8" t="s">
        <v>308</v>
      </c>
      <c r="C96" s="2">
        <v>11</v>
      </c>
      <c r="D96" s="4" t="s">
        <v>298</v>
      </c>
      <c r="E96" s="8">
        <v>0</v>
      </c>
      <c r="F96" s="8">
        <v>0</v>
      </c>
      <c r="G96" s="8">
        <v>0</v>
      </c>
      <c r="H96">
        <f t="shared" si="1"/>
        <v>0</v>
      </c>
    </row>
    <row r="97" spans="1:8" ht="15.6" x14ac:dyDescent="0.3">
      <c r="A97" s="8">
        <v>28</v>
      </c>
      <c r="B97" s="8" t="s">
        <v>308</v>
      </c>
      <c r="C97" s="2">
        <v>12</v>
      </c>
      <c r="D97" s="4" t="s">
        <v>299</v>
      </c>
      <c r="E97" s="8">
        <v>20</v>
      </c>
      <c r="F97" s="8">
        <v>18</v>
      </c>
      <c r="G97" s="8">
        <v>19</v>
      </c>
      <c r="H97">
        <f t="shared" si="1"/>
        <v>19</v>
      </c>
    </row>
    <row r="98" spans="1:8" ht="15.6" x14ac:dyDescent="0.3">
      <c r="A98" s="8">
        <v>35</v>
      </c>
      <c r="B98" s="8" t="s">
        <v>309</v>
      </c>
      <c r="C98" s="2">
        <v>1</v>
      </c>
      <c r="D98" s="4" t="s">
        <v>298</v>
      </c>
      <c r="E98" s="8" t="s">
        <v>307</v>
      </c>
      <c r="F98" s="8" t="s">
        <v>307</v>
      </c>
      <c r="G98" s="8" t="s">
        <v>307</v>
      </c>
      <c r="H98" t="e">
        <f t="shared" si="1"/>
        <v>#DIV/0!</v>
      </c>
    </row>
    <row r="99" spans="1:8" ht="15.6" x14ac:dyDescent="0.3">
      <c r="A99" s="8">
        <v>35</v>
      </c>
      <c r="B99" s="8" t="s">
        <v>309</v>
      </c>
      <c r="C99" s="2">
        <v>2</v>
      </c>
      <c r="D99" s="4" t="s">
        <v>299</v>
      </c>
      <c r="E99" s="8">
        <v>16</v>
      </c>
      <c r="F99" s="8">
        <v>17</v>
      </c>
      <c r="G99" s="8">
        <v>17</v>
      </c>
      <c r="H99">
        <f t="shared" si="1"/>
        <v>16.666666666666668</v>
      </c>
    </row>
    <row r="100" spans="1:8" ht="15.6" x14ac:dyDescent="0.3">
      <c r="A100" s="8">
        <v>35</v>
      </c>
      <c r="B100" s="8" t="s">
        <v>309</v>
      </c>
      <c r="C100" s="2">
        <v>3</v>
      </c>
      <c r="D100" s="4" t="s">
        <v>300</v>
      </c>
      <c r="E100" s="8">
        <v>0</v>
      </c>
      <c r="F100" s="8">
        <v>0</v>
      </c>
      <c r="G100" s="8">
        <v>0</v>
      </c>
      <c r="H100">
        <f t="shared" si="1"/>
        <v>0</v>
      </c>
    </row>
    <row r="101" spans="1:8" ht="15.6" x14ac:dyDescent="0.3">
      <c r="A101" s="8">
        <v>35</v>
      </c>
      <c r="B101" s="8" t="s">
        <v>309</v>
      </c>
      <c r="C101" s="2">
        <v>4</v>
      </c>
      <c r="D101" s="4" t="s">
        <v>300</v>
      </c>
      <c r="E101" s="8">
        <v>0</v>
      </c>
      <c r="F101" s="8">
        <v>0</v>
      </c>
      <c r="G101" s="8">
        <v>0</v>
      </c>
      <c r="H101">
        <f t="shared" si="1"/>
        <v>0</v>
      </c>
    </row>
    <row r="102" spans="1:8" ht="15.6" x14ac:dyDescent="0.3">
      <c r="A102" s="8">
        <v>35</v>
      </c>
      <c r="B102" s="8" t="s">
        <v>309</v>
      </c>
      <c r="C102" s="2">
        <v>5</v>
      </c>
      <c r="D102" s="4" t="s">
        <v>300</v>
      </c>
      <c r="E102" s="8">
        <v>0</v>
      </c>
      <c r="F102" s="8">
        <v>0</v>
      </c>
      <c r="G102" s="8">
        <v>0</v>
      </c>
      <c r="H102">
        <f t="shared" si="1"/>
        <v>0</v>
      </c>
    </row>
    <row r="103" spans="1:8" ht="15.6" x14ac:dyDescent="0.3">
      <c r="A103" s="8">
        <v>35</v>
      </c>
      <c r="B103" s="8" t="s">
        <v>309</v>
      </c>
      <c r="C103" s="2">
        <v>6</v>
      </c>
      <c r="D103" s="4" t="s">
        <v>299</v>
      </c>
      <c r="E103" s="8">
        <v>14</v>
      </c>
      <c r="F103" s="8">
        <v>15</v>
      </c>
      <c r="G103" s="8">
        <v>16</v>
      </c>
      <c r="H103">
        <f t="shared" si="1"/>
        <v>15</v>
      </c>
    </row>
    <row r="104" spans="1:8" ht="15.6" x14ac:dyDescent="0.3">
      <c r="A104" s="8">
        <v>35</v>
      </c>
      <c r="B104" s="8" t="s">
        <v>309</v>
      </c>
      <c r="C104" s="2">
        <v>7</v>
      </c>
      <c r="D104" s="4" t="s">
        <v>298</v>
      </c>
      <c r="E104" s="8" t="s">
        <v>307</v>
      </c>
      <c r="F104" s="8" t="s">
        <v>307</v>
      </c>
      <c r="G104" s="8" t="s">
        <v>307</v>
      </c>
      <c r="H104" t="e">
        <f t="shared" si="1"/>
        <v>#DIV/0!</v>
      </c>
    </row>
    <row r="105" spans="1:8" ht="15.6" x14ac:dyDescent="0.3">
      <c r="A105" s="8">
        <v>35</v>
      </c>
      <c r="B105" s="8" t="s">
        <v>309</v>
      </c>
      <c r="C105" s="2">
        <v>8</v>
      </c>
      <c r="D105" s="4" t="s">
        <v>299</v>
      </c>
      <c r="E105" s="8">
        <v>18</v>
      </c>
      <c r="F105" s="8">
        <v>16</v>
      </c>
      <c r="G105" s="8">
        <v>18</v>
      </c>
      <c r="H105">
        <f t="shared" si="1"/>
        <v>17.333333333333332</v>
      </c>
    </row>
    <row r="106" spans="1:8" ht="15.6" x14ac:dyDescent="0.3">
      <c r="A106" s="8">
        <v>35</v>
      </c>
      <c r="B106" s="8" t="s">
        <v>309</v>
      </c>
      <c r="C106" s="2">
        <v>9</v>
      </c>
      <c r="D106" s="4" t="s">
        <v>298</v>
      </c>
      <c r="E106" s="8">
        <v>0</v>
      </c>
      <c r="F106" s="8">
        <v>0</v>
      </c>
      <c r="G106" s="8">
        <v>0</v>
      </c>
      <c r="H106">
        <f t="shared" si="1"/>
        <v>0</v>
      </c>
    </row>
    <row r="107" spans="1:8" ht="15.6" x14ac:dyDescent="0.3">
      <c r="A107" s="8">
        <v>35</v>
      </c>
      <c r="B107" s="8" t="s">
        <v>309</v>
      </c>
      <c r="C107" s="2">
        <v>10</v>
      </c>
      <c r="D107" s="4" t="s">
        <v>300</v>
      </c>
      <c r="E107" s="8">
        <v>0</v>
      </c>
      <c r="F107" s="8">
        <v>0</v>
      </c>
      <c r="G107" s="8">
        <v>0</v>
      </c>
      <c r="H107">
        <f t="shared" si="1"/>
        <v>0</v>
      </c>
    </row>
    <row r="108" spans="1:8" ht="15.6" x14ac:dyDescent="0.3">
      <c r="A108" s="8">
        <v>35</v>
      </c>
      <c r="B108" s="8" t="s">
        <v>309</v>
      </c>
      <c r="C108" s="2">
        <v>11</v>
      </c>
      <c r="D108" s="4" t="s">
        <v>298</v>
      </c>
      <c r="E108" s="8">
        <v>0</v>
      </c>
      <c r="F108" s="8">
        <v>0</v>
      </c>
      <c r="G108" s="8">
        <v>0</v>
      </c>
      <c r="H108">
        <f t="shared" si="1"/>
        <v>0</v>
      </c>
    </row>
    <row r="109" spans="1:8" ht="15.6" x14ac:dyDescent="0.3">
      <c r="A109" s="8">
        <v>35</v>
      </c>
      <c r="B109" s="8" t="s">
        <v>309</v>
      </c>
      <c r="C109" s="2">
        <v>12</v>
      </c>
      <c r="D109" s="4" t="s">
        <v>299</v>
      </c>
      <c r="E109" s="8">
        <v>13</v>
      </c>
      <c r="F109" s="8">
        <v>16</v>
      </c>
      <c r="G109" s="8">
        <v>13</v>
      </c>
      <c r="H109">
        <f t="shared" si="1"/>
        <v>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FD85-D166-4767-8728-B3C796C53152}">
  <dimension ref="A1:E145"/>
  <sheetViews>
    <sheetView workbookViewId="0">
      <selection sqref="A1:XFD1048576"/>
    </sheetView>
  </sheetViews>
  <sheetFormatPr baseColWidth="10" defaultRowHeight="14.4" x14ac:dyDescent="0.3"/>
  <sheetData>
    <row r="1" spans="1:5" x14ac:dyDescent="0.3">
      <c r="A1" t="s">
        <v>310</v>
      </c>
      <c r="B1" t="s">
        <v>1</v>
      </c>
      <c r="C1" t="s">
        <v>2</v>
      </c>
      <c r="D1" t="s">
        <v>0</v>
      </c>
      <c r="E1" t="s">
        <v>311</v>
      </c>
    </row>
    <row r="2" spans="1:5" x14ac:dyDescent="0.3">
      <c r="A2">
        <v>0</v>
      </c>
      <c r="B2" t="s">
        <v>298</v>
      </c>
      <c r="C2">
        <v>1</v>
      </c>
      <c r="D2" t="s">
        <v>312</v>
      </c>
      <c r="E2">
        <v>89828.745208778128</v>
      </c>
    </row>
    <row r="3" spans="1:5" x14ac:dyDescent="0.3">
      <c r="A3">
        <v>0</v>
      </c>
      <c r="B3" t="s">
        <v>299</v>
      </c>
      <c r="C3">
        <v>2</v>
      </c>
      <c r="D3" t="s">
        <v>312</v>
      </c>
      <c r="E3">
        <v>200195.78679210925</v>
      </c>
    </row>
    <row r="4" spans="1:5" x14ac:dyDescent="0.3">
      <c r="A4">
        <v>0</v>
      </c>
      <c r="B4" t="s">
        <v>300</v>
      </c>
      <c r="C4">
        <v>3</v>
      </c>
      <c r="D4" t="s">
        <v>312</v>
      </c>
      <c r="E4">
        <v>39064.073633277832</v>
      </c>
    </row>
    <row r="5" spans="1:5" x14ac:dyDescent="0.3">
      <c r="A5">
        <v>0</v>
      </c>
      <c r="B5" t="s">
        <v>300</v>
      </c>
      <c r="C5">
        <v>4</v>
      </c>
      <c r="D5" t="s">
        <v>312</v>
      </c>
      <c r="E5">
        <v>45470.539484779118</v>
      </c>
    </row>
    <row r="6" spans="1:5" x14ac:dyDescent="0.3">
      <c r="A6">
        <v>0</v>
      </c>
      <c r="B6" t="s">
        <v>300</v>
      </c>
      <c r="C6">
        <v>5</v>
      </c>
      <c r="D6" t="s">
        <v>312</v>
      </c>
      <c r="E6">
        <v>17310.575290998691</v>
      </c>
    </row>
    <row r="7" spans="1:5" x14ac:dyDescent="0.3">
      <c r="A7">
        <v>0</v>
      </c>
      <c r="B7" t="s">
        <v>299</v>
      </c>
      <c r="C7">
        <v>6</v>
      </c>
      <c r="D7" t="s">
        <v>312</v>
      </c>
      <c r="E7">
        <v>49216.084248291198</v>
      </c>
    </row>
    <row r="8" spans="1:5" x14ac:dyDescent="0.3">
      <c r="A8">
        <v>0</v>
      </c>
      <c r="B8" t="s">
        <v>298</v>
      </c>
      <c r="C8">
        <v>7</v>
      </c>
      <c r="D8" t="s">
        <v>312</v>
      </c>
      <c r="E8">
        <v>53090.012310565813</v>
      </c>
    </row>
    <row r="9" spans="1:5" x14ac:dyDescent="0.3">
      <c r="A9">
        <v>0</v>
      </c>
      <c r="B9" t="s">
        <v>299</v>
      </c>
      <c r="C9">
        <v>8</v>
      </c>
      <c r="D9" t="s">
        <v>312</v>
      </c>
      <c r="E9">
        <v>31783.060932275504</v>
      </c>
    </row>
    <row r="10" spans="1:5" x14ac:dyDescent="0.3">
      <c r="A10">
        <v>0</v>
      </c>
      <c r="B10" t="s">
        <v>298</v>
      </c>
      <c r="C10">
        <v>9</v>
      </c>
      <c r="D10" t="s">
        <v>312</v>
      </c>
      <c r="E10">
        <v>74099.588652949373</v>
      </c>
    </row>
    <row r="11" spans="1:5" x14ac:dyDescent="0.3">
      <c r="A11">
        <v>0</v>
      </c>
      <c r="B11" t="s">
        <v>300</v>
      </c>
      <c r="C11">
        <v>10</v>
      </c>
      <c r="D11" t="s">
        <v>312</v>
      </c>
      <c r="E11">
        <v>114267.28107942046</v>
      </c>
    </row>
    <row r="12" spans="1:5" x14ac:dyDescent="0.3">
      <c r="A12">
        <v>0</v>
      </c>
      <c r="B12" t="s">
        <v>298</v>
      </c>
      <c r="C12">
        <v>11</v>
      </c>
      <c r="D12" t="s">
        <v>312</v>
      </c>
      <c r="E12">
        <v>118622.39455359221</v>
      </c>
    </row>
    <row r="13" spans="1:5" x14ac:dyDescent="0.3">
      <c r="A13">
        <v>0</v>
      </c>
      <c r="B13" t="s">
        <v>299</v>
      </c>
      <c r="C13">
        <v>12</v>
      </c>
      <c r="D13" t="s">
        <v>312</v>
      </c>
      <c r="E13">
        <v>172977.37683852576</v>
      </c>
    </row>
    <row r="14" spans="1:5" x14ac:dyDescent="0.3">
      <c r="A14">
        <v>4</v>
      </c>
      <c r="B14" t="s">
        <v>298</v>
      </c>
      <c r="C14">
        <v>1</v>
      </c>
      <c r="D14" t="s">
        <v>312</v>
      </c>
      <c r="E14">
        <v>160836.19617061107</v>
      </c>
    </row>
    <row r="15" spans="1:5" x14ac:dyDescent="0.3">
      <c r="A15">
        <v>4</v>
      </c>
      <c r="B15" t="s">
        <v>299</v>
      </c>
      <c r="C15">
        <v>2</v>
      </c>
      <c r="D15" t="s">
        <v>312</v>
      </c>
      <c r="E15">
        <v>185757.96142672584</v>
      </c>
    </row>
    <row r="16" spans="1:5" x14ac:dyDescent="0.3">
      <c r="A16">
        <v>4</v>
      </c>
      <c r="B16" t="s">
        <v>300</v>
      </c>
      <c r="C16">
        <v>3</v>
      </c>
      <c r="D16" t="s">
        <v>312</v>
      </c>
      <c r="E16">
        <v>120338.1091506246</v>
      </c>
    </row>
    <row r="17" spans="1:5" x14ac:dyDescent="0.3">
      <c r="A17">
        <v>4</v>
      </c>
      <c r="B17" t="s">
        <v>300</v>
      </c>
      <c r="C17">
        <v>4</v>
      </c>
      <c r="D17" t="s">
        <v>312</v>
      </c>
      <c r="E17">
        <v>238069.69636289001</v>
      </c>
    </row>
    <row r="18" spans="1:5" x14ac:dyDescent="0.3">
      <c r="A18">
        <v>4</v>
      </c>
      <c r="B18" t="s">
        <v>300</v>
      </c>
      <c r="C18">
        <v>5</v>
      </c>
      <c r="D18" t="s">
        <v>312</v>
      </c>
      <c r="E18">
        <v>183109.01664298752</v>
      </c>
    </row>
    <row r="19" spans="1:5" x14ac:dyDescent="0.3">
      <c r="A19">
        <v>4</v>
      </c>
      <c r="B19" t="s">
        <v>299</v>
      </c>
      <c r="C19">
        <v>6</v>
      </c>
      <c r="D19" t="s">
        <v>312</v>
      </c>
      <c r="E19">
        <v>128429.71248820281</v>
      </c>
    </row>
    <row r="20" spans="1:5" x14ac:dyDescent="0.3">
      <c r="A20">
        <v>4</v>
      </c>
      <c r="B20" t="s">
        <v>298</v>
      </c>
      <c r="C20">
        <v>7</v>
      </c>
      <c r="D20" t="s">
        <v>312</v>
      </c>
      <c r="E20">
        <v>136778.86889167436</v>
      </c>
    </row>
    <row r="21" spans="1:5" x14ac:dyDescent="0.3">
      <c r="A21">
        <v>4</v>
      </c>
      <c r="B21" t="s">
        <v>299</v>
      </c>
      <c r="C21">
        <v>8</v>
      </c>
      <c r="D21" t="s">
        <v>312</v>
      </c>
      <c r="E21">
        <v>160865.96884519592</v>
      </c>
    </row>
    <row r="22" spans="1:5" x14ac:dyDescent="0.3">
      <c r="A22">
        <v>4</v>
      </c>
      <c r="B22" t="s">
        <v>298</v>
      </c>
      <c r="C22">
        <v>9</v>
      </c>
      <c r="D22" t="s">
        <v>312</v>
      </c>
      <c r="E22">
        <v>118131.50818847604</v>
      </c>
    </row>
    <row r="23" spans="1:5" x14ac:dyDescent="0.3">
      <c r="A23">
        <v>4</v>
      </c>
      <c r="B23" t="s">
        <v>300</v>
      </c>
      <c r="C23">
        <v>10</v>
      </c>
      <c r="D23" t="s">
        <v>312</v>
      </c>
      <c r="E23">
        <v>92222.939816444312</v>
      </c>
    </row>
    <row r="24" spans="1:5" x14ac:dyDescent="0.3">
      <c r="A24">
        <v>4</v>
      </c>
      <c r="B24" t="s">
        <v>298</v>
      </c>
      <c r="C24">
        <v>11</v>
      </c>
      <c r="D24" t="s">
        <v>312</v>
      </c>
      <c r="E24">
        <v>126733.30676512099</v>
      </c>
    </row>
    <row r="25" spans="1:5" x14ac:dyDescent="0.3">
      <c r="A25">
        <v>4</v>
      </c>
      <c r="B25" t="s">
        <v>299</v>
      </c>
      <c r="C25">
        <v>12</v>
      </c>
      <c r="D25" t="s">
        <v>312</v>
      </c>
      <c r="E25">
        <v>132206.59930442719</v>
      </c>
    </row>
    <row r="26" spans="1:5" x14ac:dyDescent="0.3">
      <c r="A26">
        <v>7</v>
      </c>
      <c r="B26" t="s">
        <v>298</v>
      </c>
      <c r="C26">
        <v>1</v>
      </c>
      <c r="D26" t="s">
        <v>312</v>
      </c>
      <c r="E26">
        <v>6203.6566839563275</v>
      </c>
    </row>
    <row r="27" spans="1:5" x14ac:dyDescent="0.3">
      <c r="A27">
        <v>7</v>
      </c>
      <c r="B27" t="s">
        <v>299</v>
      </c>
      <c r="C27">
        <v>2</v>
      </c>
      <c r="D27" t="s">
        <v>312</v>
      </c>
      <c r="E27">
        <v>9162.9561732543971</v>
      </c>
    </row>
    <row r="28" spans="1:5" x14ac:dyDescent="0.3">
      <c r="A28">
        <v>7</v>
      </c>
      <c r="B28" t="s">
        <v>300</v>
      </c>
      <c r="C28">
        <v>3</v>
      </c>
      <c r="D28" t="s">
        <v>312</v>
      </c>
      <c r="E28">
        <v>6603.6292672613472</v>
      </c>
    </row>
    <row r="29" spans="1:5" x14ac:dyDescent="0.3">
      <c r="A29">
        <v>7</v>
      </c>
      <c r="B29" t="s">
        <v>300</v>
      </c>
      <c r="C29">
        <v>4</v>
      </c>
      <c r="D29" t="s">
        <v>312</v>
      </c>
      <c r="E29">
        <v>9690.6869031299939</v>
      </c>
    </row>
    <row r="30" spans="1:5" x14ac:dyDescent="0.3">
      <c r="A30">
        <v>7</v>
      </c>
      <c r="B30" t="s">
        <v>300</v>
      </c>
      <c r="C30">
        <v>5</v>
      </c>
      <c r="D30" t="s">
        <v>312</v>
      </c>
      <c r="E30">
        <v>8758.8553002434637</v>
      </c>
    </row>
    <row r="31" spans="1:5" x14ac:dyDescent="0.3">
      <c r="A31">
        <v>7</v>
      </c>
      <c r="B31" t="s">
        <v>299</v>
      </c>
      <c r="C31">
        <v>6</v>
      </c>
      <c r="D31" t="s">
        <v>312</v>
      </c>
      <c r="E31">
        <v>91945.013491607227</v>
      </c>
    </row>
    <row r="32" spans="1:5" x14ac:dyDescent="0.3">
      <c r="A32">
        <v>7</v>
      </c>
      <c r="B32" t="s">
        <v>298</v>
      </c>
      <c r="C32">
        <v>7</v>
      </c>
      <c r="D32" t="s">
        <v>312</v>
      </c>
      <c r="E32">
        <v>2886.1993977459397</v>
      </c>
    </row>
    <row r="33" spans="1:5" x14ac:dyDescent="0.3">
      <c r="A33">
        <v>7</v>
      </c>
      <c r="B33" t="s">
        <v>299</v>
      </c>
      <c r="C33">
        <v>8</v>
      </c>
      <c r="D33" t="s">
        <v>312</v>
      </c>
      <c r="E33">
        <v>7395.0376649225045</v>
      </c>
    </row>
    <row r="34" spans="1:5" x14ac:dyDescent="0.3">
      <c r="A34">
        <v>7</v>
      </c>
      <c r="B34" t="s">
        <v>298</v>
      </c>
      <c r="C34">
        <v>9</v>
      </c>
      <c r="D34" t="s">
        <v>312</v>
      </c>
      <c r="E34">
        <v>3706.5951632403694</v>
      </c>
    </row>
    <row r="35" spans="1:5" x14ac:dyDescent="0.3">
      <c r="A35">
        <v>7</v>
      </c>
      <c r="B35" t="s">
        <v>300</v>
      </c>
      <c r="C35">
        <v>10</v>
      </c>
      <c r="D35" t="s">
        <v>312</v>
      </c>
      <c r="E35">
        <v>3766.9224288036626</v>
      </c>
    </row>
    <row r="36" spans="1:5" x14ac:dyDescent="0.3">
      <c r="A36">
        <v>7</v>
      </c>
      <c r="B36" t="s">
        <v>298</v>
      </c>
      <c r="C36">
        <v>11</v>
      </c>
      <c r="D36" t="s">
        <v>312</v>
      </c>
      <c r="E36">
        <v>605.76923076923072</v>
      </c>
    </row>
    <row r="37" spans="1:5" x14ac:dyDescent="0.3">
      <c r="A37">
        <v>7</v>
      </c>
      <c r="B37" t="s">
        <v>299</v>
      </c>
      <c r="C37">
        <v>12</v>
      </c>
      <c r="D37" t="s">
        <v>312</v>
      </c>
      <c r="E37">
        <v>10195.023782680119</v>
      </c>
    </row>
    <row r="38" spans="1:5" x14ac:dyDescent="0.3">
      <c r="A38">
        <v>14</v>
      </c>
      <c r="B38" t="s">
        <v>298</v>
      </c>
      <c r="C38">
        <v>1</v>
      </c>
      <c r="D38" t="s">
        <v>312</v>
      </c>
      <c r="E38">
        <v>70901.616746836502</v>
      </c>
    </row>
    <row r="39" spans="1:5" x14ac:dyDescent="0.3">
      <c r="A39">
        <v>14</v>
      </c>
      <c r="B39" t="s">
        <v>299</v>
      </c>
      <c r="C39">
        <v>2</v>
      </c>
      <c r="D39" t="s">
        <v>312</v>
      </c>
      <c r="E39">
        <v>24954.775734469276</v>
      </c>
    </row>
    <row r="40" spans="1:5" x14ac:dyDescent="0.3">
      <c r="A40">
        <v>14</v>
      </c>
      <c r="B40" t="s">
        <v>300</v>
      </c>
      <c r="C40">
        <v>3</v>
      </c>
      <c r="D40" t="s">
        <v>312</v>
      </c>
      <c r="E40">
        <v>14462.127222145547</v>
      </c>
    </row>
    <row r="41" spans="1:5" x14ac:dyDescent="0.3">
      <c r="A41">
        <v>14</v>
      </c>
      <c r="B41" t="s">
        <v>300</v>
      </c>
      <c r="C41">
        <v>4</v>
      </c>
      <c r="D41" t="s">
        <v>312</v>
      </c>
      <c r="E41">
        <v>18423.623697152485</v>
      </c>
    </row>
    <row r="42" spans="1:5" x14ac:dyDescent="0.3">
      <c r="A42">
        <v>14</v>
      </c>
      <c r="B42" t="s">
        <v>300</v>
      </c>
      <c r="C42">
        <v>5</v>
      </c>
      <c r="D42" t="s">
        <v>312</v>
      </c>
      <c r="E42">
        <v>12004.852720720191</v>
      </c>
    </row>
    <row r="43" spans="1:5" x14ac:dyDescent="0.3">
      <c r="A43">
        <v>14</v>
      </c>
      <c r="B43" t="s">
        <v>299</v>
      </c>
      <c r="C43">
        <v>6</v>
      </c>
      <c r="D43" t="s">
        <v>312</v>
      </c>
      <c r="E43">
        <v>4731.5362096374974</v>
      </c>
    </row>
    <row r="44" spans="1:5" x14ac:dyDescent="0.3">
      <c r="A44">
        <v>14</v>
      </c>
      <c r="B44" t="s">
        <v>298</v>
      </c>
      <c r="C44">
        <v>7</v>
      </c>
      <c r="D44" t="s">
        <v>312</v>
      </c>
      <c r="E44">
        <v>18930.243812453715</v>
      </c>
    </row>
    <row r="45" spans="1:5" x14ac:dyDescent="0.3">
      <c r="A45">
        <v>14</v>
      </c>
      <c r="B45" t="s">
        <v>299</v>
      </c>
      <c r="C45">
        <v>8</v>
      </c>
      <c r="D45" t="s">
        <v>312</v>
      </c>
      <c r="E45">
        <v>13463.179823965547</v>
      </c>
    </row>
    <row r="46" spans="1:5" x14ac:dyDescent="0.3">
      <c r="A46">
        <v>14</v>
      </c>
      <c r="B46" t="s">
        <v>298</v>
      </c>
      <c r="C46">
        <v>9</v>
      </c>
      <c r="D46" t="s">
        <v>312</v>
      </c>
      <c r="E46">
        <v>7233.7654261066473</v>
      </c>
    </row>
    <row r="47" spans="1:5" x14ac:dyDescent="0.3">
      <c r="A47">
        <v>14</v>
      </c>
      <c r="B47" t="s">
        <v>300</v>
      </c>
      <c r="C47">
        <v>10</v>
      </c>
      <c r="D47" t="s">
        <v>312</v>
      </c>
      <c r="E47">
        <v>1285.8101736725966</v>
      </c>
    </row>
    <row r="48" spans="1:5" x14ac:dyDescent="0.3">
      <c r="A48">
        <v>14</v>
      </c>
      <c r="B48" t="s">
        <v>298</v>
      </c>
      <c r="C48">
        <v>11</v>
      </c>
      <c r="D48" t="s">
        <v>312</v>
      </c>
      <c r="E48">
        <v>21360.06970372003</v>
      </c>
    </row>
    <row r="49" spans="1:5" x14ac:dyDescent="0.3">
      <c r="A49">
        <v>14</v>
      </c>
      <c r="B49" t="s">
        <v>299</v>
      </c>
      <c r="C49">
        <v>12</v>
      </c>
      <c r="D49" t="s">
        <v>312</v>
      </c>
      <c r="E49">
        <v>9329.4259159933699</v>
      </c>
    </row>
    <row r="50" spans="1:5" x14ac:dyDescent="0.3">
      <c r="A50">
        <v>21</v>
      </c>
      <c r="B50" t="s">
        <v>298</v>
      </c>
      <c r="C50">
        <v>1</v>
      </c>
      <c r="D50" t="s">
        <v>312</v>
      </c>
      <c r="E50">
        <v>17992.001916713678</v>
      </c>
    </row>
    <row r="51" spans="1:5" x14ac:dyDescent="0.3">
      <c r="A51">
        <v>21</v>
      </c>
      <c r="B51" t="s">
        <v>299</v>
      </c>
      <c r="C51">
        <v>2</v>
      </c>
      <c r="D51" t="s">
        <v>312</v>
      </c>
      <c r="E51">
        <v>13065.238479107133</v>
      </c>
    </row>
    <row r="52" spans="1:5" x14ac:dyDescent="0.3">
      <c r="A52">
        <v>21</v>
      </c>
      <c r="B52" t="s">
        <v>300</v>
      </c>
      <c r="C52">
        <v>3</v>
      </c>
      <c r="D52" t="s">
        <v>312</v>
      </c>
      <c r="E52">
        <v>6124.7552084067593</v>
      </c>
    </row>
    <row r="53" spans="1:5" x14ac:dyDescent="0.3">
      <c r="A53">
        <v>21</v>
      </c>
      <c r="B53" t="s">
        <v>300</v>
      </c>
      <c r="C53">
        <v>4</v>
      </c>
      <c r="D53" t="s">
        <v>312</v>
      </c>
      <c r="E53">
        <v>18226.426470451028</v>
      </c>
    </row>
    <row r="54" spans="1:5" x14ac:dyDescent="0.3">
      <c r="A54">
        <v>21</v>
      </c>
      <c r="B54" t="s">
        <v>300</v>
      </c>
      <c r="C54">
        <v>5</v>
      </c>
      <c r="D54" t="s">
        <v>312</v>
      </c>
      <c r="E54">
        <v>3763.9697552946955</v>
      </c>
    </row>
    <row r="55" spans="1:5" x14ac:dyDescent="0.3">
      <c r="A55">
        <v>21</v>
      </c>
      <c r="B55" t="s">
        <v>299</v>
      </c>
      <c r="C55">
        <v>6</v>
      </c>
      <c r="D55" t="s">
        <v>312</v>
      </c>
      <c r="E55">
        <v>2683.9464875733884</v>
      </c>
    </row>
    <row r="56" spans="1:5" x14ac:dyDescent="0.3">
      <c r="A56">
        <v>21</v>
      </c>
      <c r="B56" t="s">
        <v>298</v>
      </c>
      <c r="C56">
        <v>7</v>
      </c>
      <c r="D56" t="s">
        <v>312</v>
      </c>
      <c r="E56" t="s">
        <v>307</v>
      </c>
    </row>
    <row r="57" spans="1:5" x14ac:dyDescent="0.3">
      <c r="A57">
        <v>21</v>
      </c>
      <c r="B57" t="s">
        <v>299</v>
      </c>
      <c r="C57">
        <v>8</v>
      </c>
      <c r="D57" t="s">
        <v>312</v>
      </c>
      <c r="E57">
        <v>16185.157541700264</v>
      </c>
    </row>
    <row r="58" spans="1:5" x14ac:dyDescent="0.3">
      <c r="A58">
        <v>21</v>
      </c>
      <c r="B58" t="s">
        <v>298</v>
      </c>
      <c r="C58">
        <v>9</v>
      </c>
      <c r="D58" t="s">
        <v>312</v>
      </c>
      <c r="E58">
        <v>12160.233628912494</v>
      </c>
    </row>
    <row r="59" spans="1:5" x14ac:dyDescent="0.3">
      <c r="A59">
        <v>21</v>
      </c>
      <c r="B59" t="s">
        <v>300</v>
      </c>
      <c r="C59">
        <v>10</v>
      </c>
      <c r="D59" t="s">
        <v>312</v>
      </c>
      <c r="E59">
        <v>6819.921321359242</v>
      </c>
    </row>
    <row r="60" spans="1:5" x14ac:dyDescent="0.3">
      <c r="A60">
        <v>21</v>
      </c>
      <c r="B60" t="s">
        <v>298</v>
      </c>
      <c r="C60">
        <v>11</v>
      </c>
      <c r="D60" t="s">
        <v>312</v>
      </c>
      <c r="E60">
        <v>10560.836926837619</v>
      </c>
    </row>
    <row r="61" spans="1:5" x14ac:dyDescent="0.3">
      <c r="A61">
        <v>21</v>
      </c>
      <c r="B61" t="s">
        <v>299</v>
      </c>
      <c r="C61">
        <v>12</v>
      </c>
      <c r="D61" t="s">
        <v>312</v>
      </c>
      <c r="E61">
        <v>2107.7121528248654</v>
      </c>
    </row>
    <row r="62" spans="1:5" x14ac:dyDescent="0.3">
      <c r="A62">
        <v>35</v>
      </c>
      <c r="B62" t="s">
        <v>298</v>
      </c>
      <c r="C62">
        <v>1</v>
      </c>
      <c r="D62" t="s">
        <v>312</v>
      </c>
      <c r="E62" t="s">
        <v>313</v>
      </c>
    </row>
    <row r="63" spans="1:5" x14ac:dyDescent="0.3">
      <c r="A63">
        <v>35</v>
      </c>
      <c r="B63" t="s">
        <v>299</v>
      </c>
      <c r="C63">
        <v>2</v>
      </c>
      <c r="D63" t="s">
        <v>312</v>
      </c>
      <c r="E63">
        <v>24813.468523475753</v>
      </c>
    </row>
    <row r="64" spans="1:5" x14ac:dyDescent="0.3">
      <c r="A64">
        <v>35</v>
      </c>
      <c r="B64" t="s">
        <v>300</v>
      </c>
      <c r="C64">
        <v>3</v>
      </c>
      <c r="D64" t="s">
        <v>312</v>
      </c>
      <c r="E64">
        <v>22034.864856706088</v>
      </c>
    </row>
    <row r="65" spans="1:5" x14ac:dyDescent="0.3">
      <c r="A65">
        <v>35</v>
      </c>
      <c r="B65" t="s">
        <v>300</v>
      </c>
      <c r="C65">
        <v>4</v>
      </c>
      <c r="D65" t="s">
        <v>312</v>
      </c>
      <c r="E65">
        <v>6320.5019051319669</v>
      </c>
    </row>
    <row r="66" spans="1:5" x14ac:dyDescent="0.3">
      <c r="A66">
        <v>35</v>
      </c>
      <c r="B66" t="s">
        <v>300</v>
      </c>
      <c r="C66">
        <v>5</v>
      </c>
      <c r="D66" t="s">
        <v>312</v>
      </c>
      <c r="E66">
        <v>8623.9858811315553</v>
      </c>
    </row>
    <row r="67" spans="1:5" x14ac:dyDescent="0.3">
      <c r="A67">
        <v>35</v>
      </c>
      <c r="B67" t="s">
        <v>299</v>
      </c>
      <c r="C67">
        <v>6</v>
      </c>
      <c r="D67" t="s">
        <v>312</v>
      </c>
      <c r="E67">
        <v>5211.1708388520537</v>
      </c>
    </row>
    <row r="68" spans="1:5" x14ac:dyDescent="0.3">
      <c r="A68">
        <v>35</v>
      </c>
      <c r="B68" t="s">
        <v>298</v>
      </c>
      <c r="C68">
        <v>7</v>
      </c>
      <c r="D68" t="s">
        <v>312</v>
      </c>
      <c r="E68" t="s">
        <v>313</v>
      </c>
    </row>
    <row r="69" spans="1:5" x14ac:dyDescent="0.3">
      <c r="A69">
        <v>35</v>
      </c>
      <c r="B69" t="s">
        <v>299</v>
      </c>
      <c r="C69">
        <v>8</v>
      </c>
      <c r="D69" t="s">
        <v>312</v>
      </c>
      <c r="E69">
        <v>2120.4495750739234</v>
      </c>
    </row>
    <row r="70" spans="1:5" x14ac:dyDescent="0.3">
      <c r="A70">
        <v>35</v>
      </c>
      <c r="B70" t="s">
        <v>298</v>
      </c>
      <c r="C70">
        <v>9</v>
      </c>
      <c r="D70" t="s">
        <v>312</v>
      </c>
      <c r="E70">
        <v>22043.179183706488</v>
      </c>
    </row>
    <row r="71" spans="1:5" x14ac:dyDescent="0.3">
      <c r="A71">
        <v>35</v>
      </c>
      <c r="B71" t="s">
        <v>300</v>
      </c>
      <c r="C71">
        <v>10</v>
      </c>
      <c r="D71" t="s">
        <v>312</v>
      </c>
      <c r="E71">
        <v>12552.765874917714</v>
      </c>
    </row>
    <row r="72" spans="1:5" x14ac:dyDescent="0.3">
      <c r="A72">
        <v>35</v>
      </c>
      <c r="B72" t="s">
        <v>298</v>
      </c>
      <c r="C72">
        <v>11</v>
      </c>
      <c r="D72" t="s">
        <v>312</v>
      </c>
      <c r="E72">
        <v>37205.862570491052</v>
      </c>
    </row>
    <row r="73" spans="1:5" x14ac:dyDescent="0.3">
      <c r="A73">
        <v>35</v>
      </c>
      <c r="B73" t="s">
        <v>299</v>
      </c>
      <c r="C73">
        <v>12</v>
      </c>
      <c r="D73" t="s">
        <v>312</v>
      </c>
      <c r="E73">
        <v>7747.8273207406355</v>
      </c>
    </row>
    <row r="74" spans="1:5" x14ac:dyDescent="0.3">
      <c r="A74">
        <v>0</v>
      </c>
      <c r="B74" t="s">
        <v>298</v>
      </c>
      <c r="C74">
        <v>1</v>
      </c>
      <c r="D74" t="s">
        <v>314</v>
      </c>
      <c r="E74">
        <v>63212.290502793301</v>
      </c>
    </row>
    <row r="75" spans="1:5" x14ac:dyDescent="0.3">
      <c r="A75">
        <v>0</v>
      </c>
      <c r="B75" t="s">
        <v>299</v>
      </c>
      <c r="C75">
        <v>2</v>
      </c>
      <c r="D75" t="s">
        <v>314</v>
      </c>
      <c r="E75">
        <v>100380.34539473684</v>
      </c>
    </row>
    <row r="76" spans="1:5" x14ac:dyDescent="0.3">
      <c r="A76">
        <v>0</v>
      </c>
      <c r="B76" t="s">
        <v>300</v>
      </c>
      <c r="C76">
        <v>3</v>
      </c>
      <c r="D76" t="s">
        <v>314</v>
      </c>
      <c r="E76">
        <v>190280.28933092224</v>
      </c>
    </row>
    <row r="77" spans="1:5" x14ac:dyDescent="0.3">
      <c r="A77">
        <v>0</v>
      </c>
      <c r="B77" t="s">
        <v>300</v>
      </c>
      <c r="C77">
        <v>4</v>
      </c>
      <c r="D77" t="s">
        <v>314</v>
      </c>
      <c r="E77">
        <v>78911.56462585034</v>
      </c>
    </row>
    <row r="78" spans="1:5" x14ac:dyDescent="0.3">
      <c r="A78">
        <v>0</v>
      </c>
      <c r="B78" t="s">
        <v>300</v>
      </c>
      <c r="C78">
        <v>5</v>
      </c>
      <c r="D78" t="s">
        <v>314</v>
      </c>
      <c r="E78">
        <v>205369.12751677854</v>
      </c>
    </row>
    <row r="79" spans="1:5" x14ac:dyDescent="0.3">
      <c r="A79">
        <v>0</v>
      </c>
      <c r="B79" t="s">
        <v>299</v>
      </c>
      <c r="C79">
        <v>6</v>
      </c>
      <c r="D79" t="s">
        <v>314</v>
      </c>
      <c r="E79">
        <v>304547.30831973895</v>
      </c>
    </row>
    <row r="80" spans="1:5" x14ac:dyDescent="0.3">
      <c r="A80">
        <v>0</v>
      </c>
      <c r="B80" t="s">
        <v>298</v>
      </c>
      <c r="C80">
        <v>7</v>
      </c>
      <c r="D80" t="s">
        <v>314</v>
      </c>
      <c r="E80">
        <v>29501.525940996951</v>
      </c>
    </row>
    <row r="81" spans="1:5" x14ac:dyDescent="0.3">
      <c r="A81">
        <v>0</v>
      </c>
      <c r="B81" t="s">
        <v>299</v>
      </c>
      <c r="C81">
        <v>8</v>
      </c>
      <c r="D81" t="s">
        <v>314</v>
      </c>
      <c r="E81">
        <v>117236.84210526316</v>
      </c>
    </row>
    <row r="82" spans="1:5" x14ac:dyDescent="0.3">
      <c r="A82">
        <v>0</v>
      </c>
      <c r="B82" t="s">
        <v>298</v>
      </c>
      <c r="C82">
        <v>9</v>
      </c>
      <c r="D82" t="s">
        <v>314</v>
      </c>
      <c r="E82">
        <v>42436.461388074291</v>
      </c>
    </row>
    <row r="83" spans="1:5" x14ac:dyDescent="0.3">
      <c r="A83">
        <v>0</v>
      </c>
      <c r="B83" t="s">
        <v>300</v>
      </c>
      <c r="C83">
        <v>10</v>
      </c>
      <c r="D83" t="s">
        <v>314</v>
      </c>
      <c r="E83">
        <v>26236.631016042775</v>
      </c>
    </row>
    <row r="84" spans="1:5" x14ac:dyDescent="0.3">
      <c r="A84">
        <v>0</v>
      </c>
      <c r="B84" t="s">
        <v>298</v>
      </c>
      <c r="C84">
        <v>11</v>
      </c>
      <c r="D84" t="s">
        <v>314</v>
      </c>
      <c r="E84">
        <v>80261.011419249597</v>
      </c>
    </row>
    <row r="85" spans="1:5" x14ac:dyDescent="0.3">
      <c r="A85">
        <v>0</v>
      </c>
      <c r="B85" t="s">
        <v>299</v>
      </c>
      <c r="C85">
        <v>12</v>
      </c>
      <c r="D85" t="s">
        <v>314</v>
      </c>
      <c r="E85">
        <v>67393.187066974613</v>
      </c>
    </row>
    <row r="86" spans="1:5" x14ac:dyDescent="0.3">
      <c r="A86">
        <v>4</v>
      </c>
      <c r="B86" t="s">
        <v>298</v>
      </c>
      <c r="C86">
        <v>1</v>
      </c>
      <c r="D86" t="s">
        <v>314</v>
      </c>
      <c r="E86">
        <v>239231.73803526448</v>
      </c>
    </row>
    <row r="87" spans="1:5" x14ac:dyDescent="0.3">
      <c r="A87">
        <v>4</v>
      </c>
      <c r="B87" t="s">
        <v>299</v>
      </c>
      <c r="C87">
        <v>2</v>
      </c>
      <c r="D87" t="s">
        <v>314</v>
      </c>
      <c r="E87">
        <v>271601.38248847926</v>
      </c>
    </row>
    <row r="88" spans="1:5" x14ac:dyDescent="0.3">
      <c r="A88">
        <v>4</v>
      </c>
      <c r="B88" t="s">
        <v>300</v>
      </c>
      <c r="C88">
        <v>3</v>
      </c>
      <c r="D88" t="s">
        <v>314</v>
      </c>
      <c r="E88">
        <v>263636.36363636365</v>
      </c>
    </row>
    <row r="89" spans="1:5" x14ac:dyDescent="0.3">
      <c r="A89">
        <v>4</v>
      </c>
      <c r="B89" t="s">
        <v>300</v>
      </c>
      <c r="C89">
        <v>4</v>
      </c>
      <c r="D89" t="s">
        <v>314</v>
      </c>
      <c r="E89">
        <v>203025.47770700636</v>
      </c>
    </row>
    <row r="90" spans="1:5" x14ac:dyDescent="0.3">
      <c r="A90">
        <v>4</v>
      </c>
      <c r="B90" t="s">
        <v>300</v>
      </c>
      <c r="C90">
        <v>5</v>
      </c>
      <c r="D90" t="s">
        <v>314</v>
      </c>
      <c r="E90">
        <v>231591.63987138265</v>
      </c>
    </row>
    <row r="91" spans="1:5" x14ac:dyDescent="0.3">
      <c r="A91">
        <v>4</v>
      </c>
      <c r="B91" t="s">
        <v>299</v>
      </c>
      <c r="C91">
        <v>6</v>
      </c>
      <c r="D91" t="s">
        <v>314</v>
      </c>
      <c r="E91">
        <v>138560.35889070146</v>
      </c>
    </row>
    <row r="92" spans="1:5" x14ac:dyDescent="0.3">
      <c r="A92">
        <v>4</v>
      </c>
      <c r="B92" t="s">
        <v>298</v>
      </c>
      <c r="C92">
        <v>7</v>
      </c>
      <c r="D92" t="s">
        <v>314</v>
      </c>
      <c r="E92">
        <v>247787.61061946908</v>
      </c>
    </row>
    <row r="93" spans="1:5" x14ac:dyDescent="0.3">
      <c r="A93">
        <v>4</v>
      </c>
      <c r="B93" t="s">
        <v>299</v>
      </c>
      <c r="C93">
        <v>8</v>
      </c>
      <c r="D93" t="s">
        <v>314</v>
      </c>
      <c r="E93">
        <v>141592.92035398228</v>
      </c>
    </row>
    <row r="94" spans="1:5" x14ac:dyDescent="0.3">
      <c r="A94">
        <v>4</v>
      </c>
      <c r="B94" t="s">
        <v>298</v>
      </c>
      <c r="C94">
        <v>9</v>
      </c>
      <c r="D94" t="s">
        <v>314</v>
      </c>
      <c r="E94">
        <v>175030.1204819277</v>
      </c>
    </row>
    <row r="95" spans="1:5" x14ac:dyDescent="0.3">
      <c r="A95">
        <v>4</v>
      </c>
      <c r="B95" t="s">
        <v>300</v>
      </c>
      <c r="C95">
        <v>10</v>
      </c>
      <c r="D95" t="s">
        <v>314</v>
      </c>
      <c r="E95">
        <v>156306.71506352088</v>
      </c>
    </row>
    <row r="96" spans="1:5" x14ac:dyDescent="0.3">
      <c r="A96">
        <v>4</v>
      </c>
      <c r="B96" t="s">
        <v>298</v>
      </c>
      <c r="C96">
        <v>11</v>
      </c>
      <c r="D96" t="s">
        <v>314</v>
      </c>
      <c r="E96">
        <v>169396.55172413791</v>
      </c>
    </row>
    <row r="97" spans="1:5" x14ac:dyDescent="0.3">
      <c r="A97">
        <v>4</v>
      </c>
      <c r="B97" t="s">
        <v>299</v>
      </c>
      <c r="C97">
        <v>12</v>
      </c>
      <c r="D97" t="s">
        <v>314</v>
      </c>
      <c r="E97">
        <v>90207.373271889403</v>
      </c>
    </row>
    <row r="98" spans="1:5" x14ac:dyDescent="0.3">
      <c r="A98">
        <v>7</v>
      </c>
      <c r="B98" t="s">
        <v>298</v>
      </c>
      <c r="C98">
        <v>1</v>
      </c>
      <c r="D98" t="s">
        <v>314</v>
      </c>
      <c r="E98">
        <v>84603.658536585383</v>
      </c>
    </row>
    <row r="99" spans="1:5" x14ac:dyDescent="0.3">
      <c r="A99">
        <v>7</v>
      </c>
      <c r="B99" t="s">
        <v>299</v>
      </c>
      <c r="C99">
        <v>2</v>
      </c>
      <c r="D99" t="s">
        <v>314</v>
      </c>
      <c r="E99">
        <v>32637.825421133231</v>
      </c>
    </row>
    <row r="100" spans="1:5" x14ac:dyDescent="0.3">
      <c r="A100">
        <v>7</v>
      </c>
      <c r="B100" t="s">
        <v>300</v>
      </c>
      <c r="C100">
        <v>3</v>
      </c>
      <c r="D100" t="s">
        <v>314</v>
      </c>
      <c r="E100">
        <v>96137.521222410869</v>
      </c>
    </row>
    <row r="101" spans="1:5" x14ac:dyDescent="0.3">
      <c r="A101">
        <v>7</v>
      </c>
      <c r="B101" t="s">
        <v>300</v>
      </c>
      <c r="C101">
        <v>4</v>
      </c>
      <c r="D101" t="s">
        <v>314</v>
      </c>
      <c r="E101">
        <v>41477.272727272728</v>
      </c>
    </row>
    <row r="102" spans="1:5" x14ac:dyDescent="0.3">
      <c r="A102">
        <v>7</v>
      </c>
      <c r="B102" t="s">
        <v>300</v>
      </c>
      <c r="C102">
        <v>5</v>
      </c>
      <c r="D102" t="s">
        <v>314</v>
      </c>
      <c r="E102">
        <v>45664.983164983161</v>
      </c>
    </row>
    <row r="103" spans="1:5" x14ac:dyDescent="0.3">
      <c r="A103">
        <v>7</v>
      </c>
      <c r="B103" t="s">
        <v>299</v>
      </c>
      <c r="C103">
        <v>6</v>
      </c>
      <c r="D103" t="s">
        <v>314</v>
      </c>
      <c r="E103">
        <v>13841.80790960452</v>
      </c>
    </row>
    <row r="104" spans="1:5" x14ac:dyDescent="0.3">
      <c r="A104">
        <v>7</v>
      </c>
      <c r="B104" t="s">
        <v>298</v>
      </c>
      <c r="C104">
        <v>7</v>
      </c>
      <c r="D104" t="s">
        <v>314</v>
      </c>
      <c r="E104">
        <v>84204.545454545456</v>
      </c>
    </row>
    <row r="105" spans="1:5" x14ac:dyDescent="0.3">
      <c r="A105">
        <v>7</v>
      </c>
      <c r="B105" t="s">
        <v>299</v>
      </c>
      <c r="C105">
        <v>8</v>
      </c>
      <c r="D105" t="s">
        <v>314</v>
      </c>
      <c r="E105">
        <v>18702.651515151512</v>
      </c>
    </row>
    <row r="106" spans="1:5" x14ac:dyDescent="0.3">
      <c r="A106">
        <v>7</v>
      </c>
      <c r="B106" t="s">
        <v>298</v>
      </c>
      <c r="C106">
        <v>9</v>
      </c>
      <c r="D106" t="s">
        <v>314</v>
      </c>
      <c r="E106">
        <v>53097.345132743372</v>
      </c>
    </row>
    <row r="107" spans="1:5" x14ac:dyDescent="0.3">
      <c r="A107">
        <v>7</v>
      </c>
      <c r="B107" t="s">
        <v>300</v>
      </c>
      <c r="C107">
        <v>10</v>
      </c>
      <c r="D107" t="s">
        <v>314</v>
      </c>
      <c r="E107">
        <v>50403.225806451614</v>
      </c>
    </row>
    <row r="108" spans="1:5" x14ac:dyDescent="0.3">
      <c r="A108">
        <v>7</v>
      </c>
      <c r="B108" t="s">
        <v>298</v>
      </c>
      <c r="C108">
        <v>11</v>
      </c>
      <c r="D108" t="s">
        <v>314</v>
      </c>
      <c r="E108">
        <v>80033.557046979869</v>
      </c>
    </row>
    <row r="109" spans="1:5" x14ac:dyDescent="0.3">
      <c r="A109">
        <v>7</v>
      </c>
      <c r="B109" t="s">
        <v>299</v>
      </c>
      <c r="C109">
        <v>12</v>
      </c>
      <c r="D109" t="s">
        <v>314</v>
      </c>
      <c r="E109">
        <v>43816.34819532909</v>
      </c>
    </row>
    <row r="110" spans="1:5" x14ac:dyDescent="0.3">
      <c r="A110">
        <v>14</v>
      </c>
      <c r="B110" t="s">
        <v>298</v>
      </c>
      <c r="C110">
        <v>1</v>
      </c>
      <c r="D110" t="s">
        <v>314</v>
      </c>
      <c r="E110">
        <v>92665.289256198361</v>
      </c>
    </row>
    <row r="111" spans="1:5" x14ac:dyDescent="0.3">
      <c r="A111">
        <v>14</v>
      </c>
      <c r="B111" t="s">
        <v>299</v>
      </c>
      <c r="C111">
        <v>2</v>
      </c>
      <c r="D111" t="s">
        <v>314</v>
      </c>
      <c r="E111">
        <v>57449.494949494947</v>
      </c>
    </row>
    <row r="112" spans="1:5" x14ac:dyDescent="0.3">
      <c r="A112">
        <v>14</v>
      </c>
      <c r="B112" t="s">
        <v>300</v>
      </c>
      <c r="C112">
        <v>3</v>
      </c>
      <c r="D112" t="s">
        <v>314</v>
      </c>
      <c r="E112">
        <v>69293.478260869568</v>
      </c>
    </row>
    <row r="113" spans="1:5" x14ac:dyDescent="0.3">
      <c r="A113">
        <v>14</v>
      </c>
      <c r="B113" t="s">
        <v>300</v>
      </c>
      <c r="C113">
        <v>4</v>
      </c>
      <c r="D113" t="s">
        <v>314</v>
      </c>
      <c r="E113">
        <v>139969.4055944056</v>
      </c>
    </row>
    <row r="114" spans="1:5" x14ac:dyDescent="0.3">
      <c r="A114">
        <v>14</v>
      </c>
      <c r="B114" t="s">
        <v>300</v>
      </c>
      <c r="C114">
        <v>5</v>
      </c>
      <c r="D114" t="s">
        <v>314</v>
      </c>
      <c r="E114">
        <v>137352.65225933201</v>
      </c>
    </row>
    <row r="115" spans="1:5" x14ac:dyDescent="0.3">
      <c r="A115">
        <v>14</v>
      </c>
      <c r="B115" t="s">
        <v>299</v>
      </c>
      <c r="C115">
        <v>6</v>
      </c>
      <c r="D115" t="s">
        <v>314</v>
      </c>
      <c r="E115">
        <v>89488.636363636353</v>
      </c>
    </row>
    <row r="116" spans="1:5" x14ac:dyDescent="0.3">
      <c r="A116">
        <v>14</v>
      </c>
      <c r="B116" t="s">
        <v>298</v>
      </c>
      <c r="C116">
        <v>7</v>
      </c>
      <c r="D116" t="s">
        <v>314</v>
      </c>
      <c r="E116">
        <v>146106.19469026549</v>
      </c>
    </row>
    <row r="117" spans="1:5" x14ac:dyDescent="0.3">
      <c r="A117">
        <v>14</v>
      </c>
      <c r="B117" t="s">
        <v>299</v>
      </c>
      <c r="C117">
        <v>8</v>
      </c>
      <c r="D117" t="s">
        <v>314</v>
      </c>
      <c r="E117">
        <v>103563.47438752782</v>
      </c>
    </row>
    <row r="118" spans="1:5" x14ac:dyDescent="0.3">
      <c r="A118">
        <v>14</v>
      </c>
      <c r="B118" t="s">
        <v>298</v>
      </c>
      <c r="C118">
        <v>9</v>
      </c>
      <c r="D118" t="s">
        <v>314</v>
      </c>
      <c r="E118">
        <v>136863.42592592593</v>
      </c>
    </row>
    <row r="119" spans="1:5" x14ac:dyDescent="0.3">
      <c r="A119">
        <v>14</v>
      </c>
      <c r="B119" t="s">
        <v>300</v>
      </c>
      <c r="C119">
        <v>10</v>
      </c>
      <c r="D119" t="s">
        <v>314</v>
      </c>
      <c r="E119">
        <v>162878.7878787879</v>
      </c>
    </row>
    <row r="120" spans="1:5" x14ac:dyDescent="0.3">
      <c r="A120">
        <v>14</v>
      </c>
      <c r="B120" t="s">
        <v>298</v>
      </c>
      <c r="C120">
        <v>11</v>
      </c>
      <c r="D120" t="s">
        <v>314</v>
      </c>
      <c r="E120">
        <v>83407.079646017693</v>
      </c>
    </row>
    <row r="121" spans="1:5" x14ac:dyDescent="0.3">
      <c r="A121">
        <v>14</v>
      </c>
      <c r="B121" t="s">
        <v>299</v>
      </c>
      <c r="C121">
        <v>12</v>
      </c>
      <c r="D121" t="s">
        <v>314</v>
      </c>
      <c r="E121">
        <v>43391.0472972973</v>
      </c>
    </row>
    <row r="122" spans="1:5" x14ac:dyDescent="0.3">
      <c r="A122">
        <v>21</v>
      </c>
      <c r="B122" t="s">
        <v>298</v>
      </c>
      <c r="C122">
        <v>1</v>
      </c>
      <c r="D122" t="s">
        <v>314</v>
      </c>
      <c r="E122">
        <v>24883.449883449881</v>
      </c>
    </row>
    <row r="123" spans="1:5" x14ac:dyDescent="0.3">
      <c r="A123">
        <v>21</v>
      </c>
      <c r="B123" t="s">
        <v>299</v>
      </c>
      <c r="C123">
        <v>2</v>
      </c>
      <c r="D123" t="s">
        <v>314</v>
      </c>
      <c r="E123">
        <v>44718.013468013465</v>
      </c>
    </row>
    <row r="124" spans="1:5" x14ac:dyDescent="0.3">
      <c r="A124">
        <v>21</v>
      </c>
      <c r="B124" t="s">
        <v>300</v>
      </c>
      <c r="C124">
        <v>3</v>
      </c>
      <c r="D124" t="s">
        <v>314</v>
      </c>
      <c r="E124">
        <v>18113.77245508982</v>
      </c>
    </row>
    <row r="125" spans="1:5" x14ac:dyDescent="0.3">
      <c r="A125">
        <v>21</v>
      </c>
      <c r="B125" t="s">
        <v>300</v>
      </c>
      <c r="C125">
        <v>4</v>
      </c>
      <c r="D125" t="s">
        <v>314</v>
      </c>
      <c r="E125">
        <v>42372.881355932201</v>
      </c>
    </row>
    <row r="126" spans="1:5" x14ac:dyDescent="0.3">
      <c r="A126">
        <v>21</v>
      </c>
      <c r="B126" t="s">
        <v>300</v>
      </c>
      <c r="C126">
        <v>5</v>
      </c>
      <c r="D126" t="s">
        <v>314</v>
      </c>
      <c r="E126">
        <v>114049.58677685951</v>
      </c>
    </row>
    <row r="127" spans="1:5" x14ac:dyDescent="0.3">
      <c r="A127">
        <v>21</v>
      </c>
      <c r="B127" t="s">
        <v>299</v>
      </c>
      <c r="C127">
        <v>6</v>
      </c>
      <c r="D127" t="s">
        <v>314</v>
      </c>
      <c r="E127">
        <v>7223.6180904522616</v>
      </c>
    </row>
    <row r="128" spans="1:5" x14ac:dyDescent="0.3">
      <c r="A128">
        <v>21</v>
      </c>
      <c r="B128" t="s">
        <v>298</v>
      </c>
      <c r="C128">
        <v>7</v>
      </c>
      <c r="D128" t="s">
        <v>314</v>
      </c>
      <c r="E128">
        <v>24621.21212121212</v>
      </c>
    </row>
    <row r="129" spans="1:5" x14ac:dyDescent="0.3">
      <c r="A129">
        <v>21</v>
      </c>
      <c r="B129" t="s">
        <v>299</v>
      </c>
      <c r="C129">
        <v>8</v>
      </c>
      <c r="D129" t="s">
        <v>314</v>
      </c>
      <c r="E129">
        <v>3060.2636534839926</v>
      </c>
    </row>
    <row r="130" spans="1:5" x14ac:dyDescent="0.3">
      <c r="A130">
        <v>21</v>
      </c>
      <c r="B130" t="s">
        <v>298</v>
      </c>
      <c r="C130">
        <v>9</v>
      </c>
      <c r="D130" t="s">
        <v>314</v>
      </c>
      <c r="E130">
        <v>25510.204081632652</v>
      </c>
    </row>
    <row r="131" spans="1:5" x14ac:dyDescent="0.3">
      <c r="A131">
        <v>21</v>
      </c>
      <c r="B131" t="s">
        <v>300</v>
      </c>
      <c r="C131">
        <v>10</v>
      </c>
      <c r="D131" t="s">
        <v>314</v>
      </c>
      <c r="E131">
        <v>49318.181818181816</v>
      </c>
    </row>
    <row r="132" spans="1:5" x14ac:dyDescent="0.3">
      <c r="A132">
        <v>21</v>
      </c>
      <c r="B132" t="s">
        <v>298</v>
      </c>
      <c r="C132">
        <v>11</v>
      </c>
      <c r="D132" t="s">
        <v>314</v>
      </c>
      <c r="E132">
        <v>31960.227272727272</v>
      </c>
    </row>
    <row r="133" spans="1:5" x14ac:dyDescent="0.3">
      <c r="A133">
        <v>21</v>
      </c>
      <c r="B133" t="s">
        <v>299</v>
      </c>
      <c r="C133">
        <v>12</v>
      </c>
      <c r="D133" t="s">
        <v>314</v>
      </c>
      <c r="E133">
        <v>104668.67469879516</v>
      </c>
    </row>
    <row r="134" spans="1:5" x14ac:dyDescent="0.3">
      <c r="A134">
        <v>35</v>
      </c>
      <c r="B134" t="s">
        <v>298</v>
      </c>
      <c r="C134">
        <v>1</v>
      </c>
      <c r="D134" t="s">
        <v>314</v>
      </c>
      <c r="E134" t="s">
        <v>313</v>
      </c>
    </row>
    <row r="135" spans="1:5" x14ac:dyDescent="0.3">
      <c r="A135">
        <v>35</v>
      </c>
      <c r="B135" t="s">
        <v>299</v>
      </c>
      <c r="C135">
        <v>2</v>
      </c>
      <c r="D135" t="s">
        <v>314</v>
      </c>
      <c r="E135">
        <v>19819.819819819819</v>
      </c>
    </row>
    <row r="136" spans="1:5" x14ac:dyDescent="0.3">
      <c r="A136">
        <v>35</v>
      </c>
      <c r="B136" t="s">
        <v>300</v>
      </c>
      <c r="C136">
        <v>3</v>
      </c>
      <c r="D136" t="s">
        <v>314</v>
      </c>
      <c r="E136" t="s">
        <v>313</v>
      </c>
    </row>
    <row r="137" spans="1:5" x14ac:dyDescent="0.3">
      <c r="A137">
        <v>35</v>
      </c>
      <c r="B137" t="s">
        <v>300</v>
      </c>
      <c r="C137">
        <v>4</v>
      </c>
      <c r="D137" t="s">
        <v>314</v>
      </c>
      <c r="E137">
        <v>34246.575342465752</v>
      </c>
    </row>
    <row r="138" spans="1:5" x14ac:dyDescent="0.3">
      <c r="A138">
        <v>35</v>
      </c>
      <c r="B138" t="s">
        <v>300</v>
      </c>
      <c r="C138">
        <v>5</v>
      </c>
      <c r="D138" t="s">
        <v>314</v>
      </c>
      <c r="E138" t="s">
        <v>313</v>
      </c>
    </row>
    <row r="139" spans="1:5" x14ac:dyDescent="0.3">
      <c r="A139">
        <v>35</v>
      </c>
      <c r="B139" t="s">
        <v>299</v>
      </c>
      <c r="C139">
        <v>6</v>
      </c>
      <c r="D139" t="s">
        <v>314</v>
      </c>
      <c r="E139">
        <v>31321.022727272728</v>
      </c>
    </row>
    <row r="140" spans="1:5" x14ac:dyDescent="0.3">
      <c r="A140">
        <v>35</v>
      </c>
      <c r="B140" t="s">
        <v>298</v>
      </c>
      <c r="C140">
        <v>7</v>
      </c>
      <c r="D140" t="s">
        <v>314</v>
      </c>
      <c r="E140" t="s">
        <v>313</v>
      </c>
    </row>
    <row r="141" spans="1:5" x14ac:dyDescent="0.3">
      <c r="A141">
        <v>35</v>
      </c>
      <c r="B141" t="s">
        <v>299</v>
      </c>
      <c r="C141">
        <v>8</v>
      </c>
      <c r="D141" t="s">
        <v>314</v>
      </c>
      <c r="E141">
        <v>53135.179153094468</v>
      </c>
    </row>
    <row r="142" spans="1:5" x14ac:dyDescent="0.3">
      <c r="A142">
        <v>35</v>
      </c>
      <c r="B142" t="s">
        <v>298</v>
      </c>
      <c r="C142">
        <v>9</v>
      </c>
      <c r="D142" t="s">
        <v>314</v>
      </c>
      <c r="E142" t="s">
        <v>313</v>
      </c>
    </row>
    <row r="143" spans="1:5" x14ac:dyDescent="0.3">
      <c r="A143">
        <v>35</v>
      </c>
      <c r="B143" t="s">
        <v>300</v>
      </c>
      <c r="C143">
        <v>10</v>
      </c>
      <c r="D143" t="s">
        <v>314</v>
      </c>
      <c r="E143">
        <v>25815.047021943574</v>
      </c>
    </row>
    <row r="144" spans="1:5" x14ac:dyDescent="0.3">
      <c r="A144">
        <v>35</v>
      </c>
      <c r="B144" t="s">
        <v>298</v>
      </c>
      <c r="C144">
        <v>11</v>
      </c>
      <c r="D144" t="s">
        <v>314</v>
      </c>
      <c r="E144" t="s">
        <v>313</v>
      </c>
    </row>
    <row r="145" spans="1:5" x14ac:dyDescent="0.3">
      <c r="A145">
        <v>35</v>
      </c>
      <c r="B145" t="s">
        <v>299</v>
      </c>
      <c r="C145">
        <v>12</v>
      </c>
      <c r="D145" t="s">
        <v>314</v>
      </c>
      <c r="E145">
        <v>25844.594594594597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2582-D91D-4230-A608-BBCF69BE3D93}">
  <dimension ref="A1:I169"/>
  <sheetViews>
    <sheetView tabSelected="1" workbookViewId="0">
      <selection activeCell="L6" sqref="L6"/>
    </sheetView>
  </sheetViews>
  <sheetFormatPr baseColWidth="10" defaultRowHeight="14.4" x14ac:dyDescent="0.3"/>
  <cols>
    <col min="5" max="5" width="11.5546875" style="11"/>
    <col min="7" max="7" width="12.5546875" style="11" customWidth="1"/>
  </cols>
  <sheetData>
    <row r="1" spans="1:9" x14ac:dyDescent="0.3">
      <c r="A1" t="s">
        <v>291</v>
      </c>
      <c r="B1" t="s">
        <v>1</v>
      </c>
      <c r="C1" t="s">
        <v>2</v>
      </c>
      <c r="D1" t="s">
        <v>0</v>
      </c>
      <c r="E1" s="9" t="s">
        <v>315</v>
      </c>
      <c r="F1" s="10" t="s">
        <v>316</v>
      </c>
      <c r="G1" s="11" t="s">
        <v>317</v>
      </c>
      <c r="H1" t="s">
        <v>311</v>
      </c>
      <c r="I1" s="11" t="s">
        <v>318</v>
      </c>
    </row>
    <row r="2" spans="1:9" x14ac:dyDescent="0.3">
      <c r="A2">
        <v>0</v>
      </c>
      <c r="B2" t="s">
        <v>298</v>
      </c>
      <c r="C2">
        <v>1</v>
      </c>
      <c r="D2" t="s">
        <v>312</v>
      </c>
      <c r="E2" s="12">
        <v>22.111609099999999</v>
      </c>
      <c r="F2" s="13">
        <v>10</v>
      </c>
      <c r="G2" s="11">
        <v>59.346331658291447</v>
      </c>
      <c r="H2">
        <v>89828.745208778128</v>
      </c>
      <c r="I2">
        <f>(G2*H2)/E2</f>
        <v>241095.36675955012</v>
      </c>
    </row>
    <row r="3" spans="1:9" x14ac:dyDescent="0.3">
      <c r="A3">
        <v>0</v>
      </c>
      <c r="B3" t="s">
        <v>299</v>
      </c>
      <c r="C3">
        <v>2</v>
      </c>
      <c r="D3" t="s">
        <v>312</v>
      </c>
      <c r="E3" s="12">
        <v>19.950323999999998</v>
      </c>
      <c r="F3" s="13">
        <v>10.5</v>
      </c>
      <c r="G3" s="11">
        <v>26.255208333333329</v>
      </c>
      <c r="H3">
        <v>200195.78679210925</v>
      </c>
      <c r="I3">
        <f t="shared" ref="I3:I66" si="0">(G3*H3)/E3</f>
        <v>263463.49511328287</v>
      </c>
    </row>
    <row r="4" spans="1:9" x14ac:dyDescent="0.3">
      <c r="A4">
        <v>0</v>
      </c>
      <c r="B4" t="s">
        <v>300</v>
      </c>
      <c r="C4">
        <v>3</v>
      </c>
      <c r="D4" t="s">
        <v>312</v>
      </c>
      <c r="E4" s="12">
        <v>26.600432000000001</v>
      </c>
      <c r="F4" s="13">
        <v>10.6</v>
      </c>
      <c r="G4" s="11">
        <v>30.394495412844037</v>
      </c>
      <c r="H4">
        <v>39064.073633277832</v>
      </c>
      <c r="I4">
        <f t="shared" si="0"/>
        <v>44635.846773227771</v>
      </c>
    </row>
    <row r="5" spans="1:9" x14ac:dyDescent="0.3">
      <c r="A5">
        <v>0</v>
      </c>
      <c r="B5" t="s">
        <v>300</v>
      </c>
      <c r="C5">
        <v>4</v>
      </c>
      <c r="D5" t="s">
        <v>312</v>
      </c>
      <c r="E5" s="12">
        <v>29.260475199999998</v>
      </c>
      <c r="F5" s="13">
        <v>10.6</v>
      </c>
      <c r="G5" s="11">
        <v>45.054814814814812</v>
      </c>
      <c r="H5">
        <v>45470.539484779118</v>
      </c>
      <c r="I5">
        <f t="shared" si="0"/>
        <v>70014.814250742187</v>
      </c>
    </row>
    <row r="6" spans="1:9" x14ac:dyDescent="0.3">
      <c r="A6">
        <v>0</v>
      </c>
      <c r="B6" t="s">
        <v>300</v>
      </c>
      <c r="C6">
        <v>5</v>
      </c>
      <c r="D6" t="s">
        <v>312</v>
      </c>
      <c r="E6" s="12">
        <v>29.260475199999998</v>
      </c>
      <c r="F6" s="13">
        <v>10.4</v>
      </c>
      <c r="G6" s="11">
        <v>85.125925925925927</v>
      </c>
      <c r="H6">
        <v>17310.575290998691</v>
      </c>
      <c r="I6">
        <f t="shared" si="0"/>
        <v>50360.72517225278</v>
      </c>
    </row>
    <row r="7" spans="1:9" x14ac:dyDescent="0.3">
      <c r="A7">
        <v>0</v>
      </c>
      <c r="B7" t="s">
        <v>299</v>
      </c>
      <c r="C7">
        <v>6</v>
      </c>
      <c r="D7" t="s">
        <v>312</v>
      </c>
      <c r="E7" s="12">
        <v>45.220734399999998</v>
      </c>
      <c r="F7" s="13">
        <v>11</v>
      </c>
      <c r="G7" s="11">
        <v>18.8697247706422</v>
      </c>
      <c r="H7">
        <v>49216.084248291198</v>
      </c>
      <c r="I7">
        <f t="shared" si="0"/>
        <v>20536.905832603945</v>
      </c>
    </row>
    <row r="8" spans="1:9" x14ac:dyDescent="0.3">
      <c r="A8">
        <v>0</v>
      </c>
      <c r="B8" t="s">
        <v>298</v>
      </c>
      <c r="C8">
        <v>7</v>
      </c>
      <c r="D8" t="s">
        <v>312</v>
      </c>
      <c r="E8" s="12">
        <v>29.759233299999998</v>
      </c>
      <c r="F8" s="13">
        <v>11</v>
      </c>
      <c r="G8" s="11">
        <v>27.8</v>
      </c>
      <c r="H8">
        <v>53090.012310565813</v>
      </c>
      <c r="I8">
        <f t="shared" si="0"/>
        <v>49594.770381188871</v>
      </c>
    </row>
    <row r="9" spans="1:9" x14ac:dyDescent="0.3">
      <c r="A9">
        <v>0</v>
      </c>
      <c r="B9" t="s">
        <v>299</v>
      </c>
      <c r="C9">
        <v>8</v>
      </c>
      <c r="D9" t="s">
        <v>312</v>
      </c>
      <c r="E9" s="12">
        <v>39.069384499999998</v>
      </c>
      <c r="F9" s="13">
        <v>11.7</v>
      </c>
      <c r="G9" s="11">
        <v>41.944715447154472</v>
      </c>
      <c r="H9">
        <v>31783.060932275504</v>
      </c>
      <c r="I9">
        <f t="shared" si="0"/>
        <v>34122.151242077234</v>
      </c>
    </row>
    <row r="10" spans="1:9" x14ac:dyDescent="0.3">
      <c r="A10">
        <v>0</v>
      </c>
      <c r="B10" t="s">
        <v>298</v>
      </c>
      <c r="C10">
        <v>9</v>
      </c>
      <c r="D10" t="s">
        <v>312</v>
      </c>
      <c r="E10" s="12">
        <v>28.761717099999998</v>
      </c>
      <c r="F10" s="13">
        <v>10.5</v>
      </c>
      <c r="G10" s="11">
        <v>71.273933649289091</v>
      </c>
      <c r="H10">
        <v>74099.588652949373</v>
      </c>
      <c r="I10">
        <f t="shared" si="0"/>
        <v>183624.96045446218</v>
      </c>
    </row>
    <row r="11" spans="1:9" x14ac:dyDescent="0.3">
      <c r="A11">
        <v>0</v>
      </c>
      <c r="B11" t="s">
        <v>300</v>
      </c>
      <c r="C11">
        <v>10</v>
      </c>
      <c r="D11" t="s">
        <v>312</v>
      </c>
      <c r="E11" s="12">
        <v>31.754265699999998</v>
      </c>
      <c r="F11" s="13">
        <v>10.9</v>
      </c>
      <c r="G11" s="11">
        <v>33.203498542274048</v>
      </c>
      <c r="H11">
        <v>114267.28107942046</v>
      </c>
      <c r="I11">
        <f t="shared" si="0"/>
        <v>119482.32519671071</v>
      </c>
    </row>
    <row r="12" spans="1:9" x14ac:dyDescent="0.3">
      <c r="A12">
        <v>0</v>
      </c>
      <c r="B12" t="s">
        <v>298</v>
      </c>
      <c r="C12">
        <v>11</v>
      </c>
      <c r="D12" t="s">
        <v>312</v>
      </c>
      <c r="E12" s="12">
        <v>31.421760299999999</v>
      </c>
      <c r="F12" s="13">
        <v>10.6</v>
      </c>
      <c r="G12" s="11">
        <v>20.210584958217268</v>
      </c>
      <c r="H12">
        <v>118622.39455359221</v>
      </c>
      <c r="I12">
        <f t="shared" si="0"/>
        <v>76298.334663082031</v>
      </c>
    </row>
    <row r="13" spans="1:9" x14ac:dyDescent="0.3">
      <c r="A13">
        <v>0</v>
      </c>
      <c r="B13" t="s">
        <v>299</v>
      </c>
      <c r="C13">
        <v>12</v>
      </c>
      <c r="D13" t="s">
        <v>312</v>
      </c>
      <c r="E13" s="12">
        <v>37.905615599999997</v>
      </c>
      <c r="F13" s="13">
        <v>11.5</v>
      </c>
      <c r="G13" s="11">
        <v>25.656013179571662</v>
      </c>
      <c r="H13">
        <v>172977.37683852576</v>
      </c>
      <c r="I13">
        <f t="shared" si="0"/>
        <v>117077.89966447481</v>
      </c>
    </row>
    <row r="14" spans="1:9" x14ac:dyDescent="0.3">
      <c r="A14">
        <v>0</v>
      </c>
      <c r="B14" t="s">
        <v>298</v>
      </c>
      <c r="C14">
        <v>1</v>
      </c>
      <c r="D14" t="s">
        <v>314</v>
      </c>
      <c r="E14" s="12">
        <v>8.9499999999999993</v>
      </c>
      <c r="F14" s="13">
        <v>14.6</v>
      </c>
      <c r="G14" s="11">
        <v>68.931754838709679</v>
      </c>
      <c r="H14">
        <v>63212.290502793301</v>
      </c>
      <c r="I14">
        <f t="shared" si="0"/>
        <v>486852.97337785969</v>
      </c>
    </row>
    <row r="15" spans="1:9" x14ac:dyDescent="0.3">
      <c r="A15">
        <v>0</v>
      </c>
      <c r="B15" t="s">
        <v>299</v>
      </c>
      <c r="C15">
        <v>2</v>
      </c>
      <c r="D15" t="s">
        <v>314</v>
      </c>
      <c r="E15" s="12">
        <v>12.16</v>
      </c>
      <c r="F15" s="13">
        <v>15.5</v>
      </c>
      <c r="G15" s="11">
        <v>16.94761904761905</v>
      </c>
      <c r="H15">
        <v>100380.34539473684</v>
      </c>
      <c r="I15">
        <f t="shared" si="0"/>
        <v>139901.96164625173</v>
      </c>
    </row>
    <row r="16" spans="1:9" x14ac:dyDescent="0.3">
      <c r="A16">
        <v>0</v>
      </c>
      <c r="B16" t="s">
        <v>300</v>
      </c>
      <c r="C16">
        <v>3</v>
      </c>
      <c r="D16" t="s">
        <v>314</v>
      </c>
      <c r="E16" s="12">
        <v>11.06</v>
      </c>
      <c r="F16" s="13">
        <v>13.8</v>
      </c>
      <c r="G16" s="11">
        <v>25.186609836065571</v>
      </c>
      <c r="H16">
        <v>190280.28933092224</v>
      </c>
      <c r="I16">
        <f t="shared" si="0"/>
        <v>433319.65704083256</v>
      </c>
    </row>
    <row r="17" spans="1:9" x14ac:dyDescent="0.3">
      <c r="A17">
        <v>0</v>
      </c>
      <c r="B17" t="s">
        <v>300</v>
      </c>
      <c r="C17">
        <v>4</v>
      </c>
      <c r="D17" t="s">
        <v>314</v>
      </c>
      <c r="E17" s="12">
        <v>7.35</v>
      </c>
      <c r="F17" s="13">
        <v>14.5</v>
      </c>
      <c r="G17" s="11">
        <v>48.263449999999999</v>
      </c>
      <c r="H17">
        <v>78911.56462585034</v>
      </c>
      <c r="I17">
        <f t="shared" si="0"/>
        <v>518169.29982877505</v>
      </c>
    </row>
    <row r="18" spans="1:9" x14ac:dyDescent="0.3">
      <c r="A18">
        <v>0</v>
      </c>
      <c r="B18" t="s">
        <v>300</v>
      </c>
      <c r="C18">
        <v>5</v>
      </c>
      <c r="D18" t="s">
        <v>314</v>
      </c>
      <c r="E18" s="12">
        <v>8.94</v>
      </c>
      <c r="F18" s="13">
        <v>13.6</v>
      </c>
      <c r="G18" s="11">
        <v>13.837748148148149</v>
      </c>
      <c r="H18">
        <v>205369.12751677854</v>
      </c>
      <c r="I18">
        <f t="shared" si="0"/>
        <v>317879.89530001156</v>
      </c>
    </row>
    <row r="19" spans="1:9" x14ac:dyDescent="0.3">
      <c r="A19">
        <v>0</v>
      </c>
      <c r="B19" t="s">
        <v>299</v>
      </c>
      <c r="C19">
        <v>6</v>
      </c>
      <c r="D19" t="s">
        <v>314</v>
      </c>
      <c r="E19" s="12">
        <v>6.13</v>
      </c>
      <c r="F19" s="13">
        <v>14.5</v>
      </c>
      <c r="G19" s="11">
        <v>13.57668349514563</v>
      </c>
      <c r="H19">
        <v>304547.30831973895</v>
      </c>
      <c r="I19">
        <f t="shared" si="0"/>
        <v>674509.36612652976</v>
      </c>
    </row>
    <row r="20" spans="1:9" x14ac:dyDescent="0.3">
      <c r="A20">
        <v>0</v>
      </c>
      <c r="B20" t="s">
        <v>298</v>
      </c>
      <c r="C20">
        <v>7</v>
      </c>
      <c r="D20" t="s">
        <v>314</v>
      </c>
      <c r="E20" s="12">
        <v>9.83</v>
      </c>
      <c r="F20" s="13">
        <v>14.5</v>
      </c>
      <c r="G20" s="11">
        <v>114.2694</v>
      </c>
      <c r="H20">
        <v>29501.525940996951</v>
      </c>
      <c r="I20">
        <f t="shared" si="0"/>
        <v>342942.18396359682</v>
      </c>
    </row>
    <row r="21" spans="1:9" x14ac:dyDescent="0.3">
      <c r="A21">
        <v>0</v>
      </c>
      <c r="B21" t="s">
        <v>299</v>
      </c>
      <c r="C21">
        <v>8</v>
      </c>
      <c r="D21" t="s">
        <v>314</v>
      </c>
      <c r="E21" s="12">
        <v>9.5</v>
      </c>
      <c r="F21" s="13">
        <v>13.5</v>
      </c>
      <c r="G21" s="11">
        <v>38.41464242424243</v>
      </c>
      <c r="H21">
        <v>117236.84210526316</v>
      </c>
      <c r="I21">
        <f t="shared" si="0"/>
        <v>474064.35457063722</v>
      </c>
    </row>
    <row r="22" spans="1:9" x14ac:dyDescent="0.3">
      <c r="A22">
        <v>0</v>
      </c>
      <c r="B22" t="s">
        <v>298</v>
      </c>
      <c r="C22">
        <v>9</v>
      </c>
      <c r="D22" t="s">
        <v>314</v>
      </c>
      <c r="E22" s="12">
        <v>10.23</v>
      </c>
      <c r="F22" s="13">
        <v>15.1</v>
      </c>
      <c r="G22" s="11">
        <v>35.4304347826087</v>
      </c>
      <c r="H22">
        <v>42436.461388074291</v>
      </c>
      <c r="I22">
        <f t="shared" si="0"/>
        <v>146973.82967887179</v>
      </c>
    </row>
    <row r="23" spans="1:9" x14ac:dyDescent="0.3">
      <c r="A23">
        <v>0</v>
      </c>
      <c r="B23" t="s">
        <v>300</v>
      </c>
      <c r="C23">
        <v>10</v>
      </c>
      <c r="D23" t="s">
        <v>314</v>
      </c>
      <c r="E23" s="12">
        <v>11.22</v>
      </c>
      <c r="F23" s="13">
        <v>15.7</v>
      </c>
      <c r="G23" s="11">
        <v>247.60960000000003</v>
      </c>
      <c r="H23">
        <v>26236.631016042775</v>
      </c>
      <c r="I23">
        <f t="shared" si="0"/>
        <v>579005.50010962074</v>
      </c>
    </row>
    <row r="24" spans="1:9" x14ac:dyDescent="0.3">
      <c r="A24">
        <v>0</v>
      </c>
      <c r="B24" t="s">
        <v>298</v>
      </c>
      <c r="C24">
        <v>11</v>
      </c>
      <c r="D24" t="s">
        <v>314</v>
      </c>
      <c r="E24" s="12">
        <v>6.13</v>
      </c>
      <c r="F24" s="13">
        <v>16.399999999999999</v>
      </c>
      <c r="G24" s="11">
        <v>44.470500000000001</v>
      </c>
      <c r="H24">
        <v>80261.011419249597</v>
      </c>
      <c r="I24">
        <f t="shared" si="0"/>
        <v>582258.94099832617</v>
      </c>
    </row>
    <row r="25" spans="1:9" x14ac:dyDescent="0.3">
      <c r="A25">
        <v>0</v>
      </c>
      <c r="B25" t="s">
        <v>299</v>
      </c>
      <c r="C25">
        <v>12</v>
      </c>
      <c r="D25" t="s">
        <v>314</v>
      </c>
      <c r="E25" s="12">
        <v>8.66</v>
      </c>
      <c r="F25" s="13">
        <v>16.100000000000001</v>
      </c>
      <c r="G25" s="11">
        <v>65.452137931034486</v>
      </c>
      <c r="H25">
        <v>67393.187066974613</v>
      </c>
      <c r="I25">
        <f t="shared" si="0"/>
        <v>509356.6022539991</v>
      </c>
    </row>
    <row r="26" spans="1:9" x14ac:dyDescent="0.3">
      <c r="A26">
        <v>4</v>
      </c>
      <c r="B26" t="s">
        <v>298</v>
      </c>
      <c r="C26">
        <v>1</v>
      </c>
      <c r="D26" t="s">
        <v>312</v>
      </c>
      <c r="E26" s="12">
        <v>31.920518399999999</v>
      </c>
      <c r="F26" s="13">
        <v>10.199999999999999</v>
      </c>
      <c r="G26" s="11">
        <v>47.577695167286251</v>
      </c>
      <c r="H26">
        <v>160836.19617061107</v>
      </c>
      <c r="I26">
        <f t="shared" si="0"/>
        <v>239727.16913241564</v>
      </c>
    </row>
    <row r="27" spans="1:9" x14ac:dyDescent="0.3">
      <c r="A27">
        <v>4</v>
      </c>
      <c r="B27" t="s">
        <v>299</v>
      </c>
      <c r="C27">
        <v>2</v>
      </c>
      <c r="D27" t="s">
        <v>312</v>
      </c>
      <c r="E27" s="12">
        <v>27.265442799999999</v>
      </c>
      <c r="F27" s="13">
        <v>10.7</v>
      </c>
      <c r="G27" s="11">
        <v>20.516862745098042</v>
      </c>
      <c r="H27">
        <v>185757.96142672584</v>
      </c>
      <c r="I27">
        <f t="shared" si="0"/>
        <v>139780.25687524688</v>
      </c>
    </row>
    <row r="28" spans="1:9" x14ac:dyDescent="0.3">
      <c r="A28">
        <v>4</v>
      </c>
      <c r="B28" t="s">
        <v>300</v>
      </c>
      <c r="C28">
        <v>3</v>
      </c>
      <c r="D28" t="s">
        <v>312</v>
      </c>
      <c r="E28" s="12">
        <v>35.744330500000004</v>
      </c>
      <c r="F28" s="13">
        <v>10.9</v>
      </c>
      <c r="G28" s="11">
        <v>23.52128146453089</v>
      </c>
      <c r="H28">
        <v>120338.1091506246</v>
      </c>
      <c r="I28">
        <f t="shared" si="0"/>
        <v>79187.56615797522</v>
      </c>
    </row>
    <row r="29" spans="1:9" x14ac:dyDescent="0.3">
      <c r="A29">
        <v>4</v>
      </c>
      <c r="B29" t="s">
        <v>300</v>
      </c>
      <c r="C29">
        <v>4</v>
      </c>
      <c r="D29" t="s">
        <v>312</v>
      </c>
      <c r="E29" s="12">
        <v>39.069384499999998</v>
      </c>
      <c r="F29" s="13">
        <v>11</v>
      </c>
      <c r="G29" s="11">
        <v>13.305685618729097</v>
      </c>
      <c r="H29">
        <v>238069.69636289001</v>
      </c>
      <c r="I29">
        <f t="shared" si="0"/>
        <v>81078.332195146519</v>
      </c>
    </row>
    <row r="30" spans="1:9" x14ac:dyDescent="0.3">
      <c r="A30">
        <v>4</v>
      </c>
      <c r="B30" t="s">
        <v>300</v>
      </c>
      <c r="C30">
        <v>5</v>
      </c>
      <c r="D30" t="s">
        <v>312</v>
      </c>
      <c r="E30" s="12">
        <v>49.543304599999999</v>
      </c>
      <c r="F30" s="13">
        <v>10.8</v>
      </c>
      <c r="G30" s="11">
        <v>14.060978384527871</v>
      </c>
      <c r="H30">
        <v>183109.01664298752</v>
      </c>
      <c r="I30">
        <f t="shared" si="0"/>
        <v>51968.514127521521</v>
      </c>
    </row>
    <row r="31" spans="1:9" x14ac:dyDescent="0.3">
      <c r="A31">
        <v>4</v>
      </c>
      <c r="B31" t="s">
        <v>299</v>
      </c>
      <c r="C31">
        <v>6</v>
      </c>
      <c r="D31" t="s">
        <v>312</v>
      </c>
      <c r="E31" s="12">
        <v>31.754265699999998</v>
      </c>
      <c r="F31" s="13">
        <v>10.5</v>
      </c>
      <c r="G31" s="11">
        <v>21.030188679245285</v>
      </c>
      <c r="H31">
        <v>128429.71248820281</v>
      </c>
      <c r="I31">
        <f t="shared" si="0"/>
        <v>85056.323177648854</v>
      </c>
    </row>
    <row r="32" spans="1:9" x14ac:dyDescent="0.3">
      <c r="A32">
        <v>4</v>
      </c>
      <c r="B32" t="s">
        <v>298</v>
      </c>
      <c r="C32">
        <v>7</v>
      </c>
      <c r="D32" t="s">
        <v>312</v>
      </c>
      <c r="E32" s="12">
        <v>32.918034599999999</v>
      </c>
      <c r="F32" s="13">
        <v>10.7</v>
      </c>
      <c r="G32" s="11">
        <v>24.918181818181822</v>
      </c>
      <c r="H32">
        <v>136778.86889167436</v>
      </c>
      <c r="I32">
        <f t="shared" si="0"/>
        <v>103538.40274315755</v>
      </c>
    </row>
    <row r="33" spans="1:9" x14ac:dyDescent="0.3">
      <c r="A33">
        <v>4</v>
      </c>
      <c r="B33" t="s">
        <v>299</v>
      </c>
      <c r="C33">
        <v>8</v>
      </c>
      <c r="D33" t="s">
        <v>312</v>
      </c>
      <c r="E33" s="12">
        <v>39.734395300000003</v>
      </c>
      <c r="F33" s="13">
        <v>10.9</v>
      </c>
      <c r="G33" s="11">
        <v>23.666019417475727</v>
      </c>
      <c r="H33">
        <v>160865.96884519592</v>
      </c>
      <c r="I33">
        <f t="shared" si="0"/>
        <v>95812.635716679739</v>
      </c>
    </row>
    <row r="34" spans="1:9" x14ac:dyDescent="0.3">
      <c r="A34">
        <v>4</v>
      </c>
      <c r="B34" t="s">
        <v>298</v>
      </c>
      <c r="C34">
        <v>9</v>
      </c>
      <c r="D34" t="s">
        <v>312</v>
      </c>
      <c r="E34" s="12">
        <v>31.920518399999999</v>
      </c>
      <c r="F34" s="13">
        <v>10.8</v>
      </c>
      <c r="G34" s="11">
        <v>28.020454545454548</v>
      </c>
      <c r="H34">
        <v>118131.50818847604</v>
      </c>
      <c r="I34">
        <f t="shared" si="0"/>
        <v>103698.14531524603</v>
      </c>
    </row>
    <row r="35" spans="1:9" x14ac:dyDescent="0.3">
      <c r="A35">
        <v>4</v>
      </c>
      <c r="B35" t="s">
        <v>300</v>
      </c>
      <c r="C35">
        <v>10</v>
      </c>
      <c r="D35" t="s">
        <v>312</v>
      </c>
      <c r="E35" s="12">
        <v>41.230669599999999</v>
      </c>
      <c r="F35" s="13">
        <v>10.7</v>
      </c>
      <c r="G35" s="11">
        <v>25.979347826086958</v>
      </c>
      <c r="H35">
        <v>92222.939816444312</v>
      </c>
      <c r="I35">
        <f t="shared" si="0"/>
        <v>58109.45721424061</v>
      </c>
    </row>
    <row r="36" spans="1:9" x14ac:dyDescent="0.3">
      <c r="A36">
        <v>4</v>
      </c>
      <c r="B36" t="s">
        <v>298</v>
      </c>
      <c r="C36">
        <v>11</v>
      </c>
      <c r="D36" t="s">
        <v>312</v>
      </c>
      <c r="E36" s="12">
        <v>22.444114499999998</v>
      </c>
      <c r="F36" s="13">
        <v>10.4</v>
      </c>
      <c r="G36" s="11">
        <v>23.080936454849496</v>
      </c>
      <c r="H36">
        <v>126733.30676512099</v>
      </c>
      <c r="I36">
        <f t="shared" si="0"/>
        <v>130329.19610879304</v>
      </c>
    </row>
    <row r="37" spans="1:9" x14ac:dyDescent="0.3">
      <c r="A37">
        <v>4</v>
      </c>
      <c r="B37" t="s">
        <v>299</v>
      </c>
      <c r="C37">
        <v>12</v>
      </c>
      <c r="D37" t="s">
        <v>312</v>
      </c>
      <c r="E37" s="12">
        <v>31.0892549</v>
      </c>
      <c r="F37" s="13">
        <v>10.7</v>
      </c>
      <c r="G37" s="11">
        <v>22.130569948186526</v>
      </c>
      <c r="H37">
        <v>132206.59930442719</v>
      </c>
      <c r="I37">
        <f t="shared" si="0"/>
        <v>94109.923281515948</v>
      </c>
    </row>
    <row r="38" spans="1:9" x14ac:dyDescent="0.3">
      <c r="A38">
        <v>4</v>
      </c>
      <c r="B38" t="s">
        <v>298</v>
      </c>
      <c r="C38">
        <v>1</v>
      </c>
      <c r="D38" t="s">
        <v>314</v>
      </c>
      <c r="E38" s="12">
        <v>3.97</v>
      </c>
      <c r="F38" s="13">
        <v>13.1</v>
      </c>
      <c r="G38" s="11">
        <v>24.182068965517239</v>
      </c>
      <c r="H38">
        <v>239231.73803526448</v>
      </c>
      <c r="I38">
        <f t="shared" si="0"/>
        <v>1457208.6619418939</v>
      </c>
    </row>
    <row r="39" spans="1:9" x14ac:dyDescent="0.3">
      <c r="A39">
        <v>4</v>
      </c>
      <c r="B39" t="s">
        <v>299</v>
      </c>
      <c r="C39">
        <v>2</v>
      </c>
      <c r="D39" t="s">
        <v>314</v>
      </c>
      <c r="E39" s="12">
        <v>4.34</v>
      </c>
      <c r="F39" s="13">
        <v>23</v>
      </c>
      <c r="G39" s="11">
        <v>19.748292682926831</v>
      </c>
      <c r="H39">
        <v>271601.38248847926</v>
      </c>
      <c r="I39">
        <f t="shared" si="0"/>
        <v>1235867.1876659093</v>
      </c>
    </row>
    <row r="40" spans="1:9" x14ac:dyDescent="0.3">
      <c r="A40">
        <v>4</v>
      </c>
      <c r="B40" t="s">
        <v>300</v>
      </c>
      <c r="C40">
        <v>3</v>
      </c>
      <c r="D40" t="s">
        <v>314</v>
      </c>
      <c r="E40" s="12">
        <v>3.63</v>
      </c>
      <c r="F40" s="13">
        <v>13.2</v>
      </c>
      <c r="G40" s="11">
        <v>33.005517241379316</v>
      </c>
      <c r="H40">
        <v>263636.36363636365</v>
      </c>
      <c r="I40">
        <f t="shared" si="0"/>
        <v>2397094.916103181</v>
      </c>
    </row>
    <row r="41" spans="1:9" x14ac:dyDescent="0.3">
      <c r="A41">
        <v>4</v>
      </c>
      <c r="B41" t="s">
        <v>300</v>
      </c>
      <c r="C41">
        <v>4</v>
      </c>
      <c r="D41" t="s">
        <v>314</v>
      </c>
      <c r="E41" s="12">
        <v>6.28</v>
      </c>
      <c r="F41" s="13">
        <v>15</v>
      </c>
      <c r="G41" s="11">
        <v>40.044705882352936</v>
      </c>
      <c r="H41">
        <v>203025.47770700636</v>
      </c>
      <c r="I41">
        <f t="shared" si="0"/>
        <v>1294601.2008600752</v>
      </c>
    </row>
    <row r="42" spans="1:9" x14ac:dyDescent="0.3">
      <c r="A42">
        <v>4</v>
      </c>
      <c r="B42" t="s">
        <v>300</v>
      </c>
      <c r="C42">
        <v>5</v>
      </c>
      <c r="D42" t="s">
        <v>314</v>
      </c>
      <c r="E42" s="12">
        <v>3.11</v>
      </c>
      <c r="F42" s="13">
        <v>13.4</v>
      </c>
      <c r="G42" s="11">
        <v>57.010232558139535</v>
      </c>
      <c r="H42">
        <v>231591.63987138265</v>
      </c>
      <c r="I42">
        <f t="shared" si="0"/>
        <v>4245367.6037261821</v>
      </c>
    </row>
    <row r="43" spans="1:9" x14ac:dyDescent="0.3">
      <c r="A43">
        <v>4</v>
      </c>
      <c r="B43" t="s">
        <v>299</v>
      </c>
      <c r="C43">
        <v>6</v>
      </c>
      <c r="D43" t="s">
        <v>314</v>
      </c>
      <c r="E43" s="12">
        <v>6.13</v>
      </c>
      <c r="F43" s="13">
        <v>15.1</v>
      </c>
      <c r="G43" s="11">
        <v>22.382222222222218</v>
      </c>
      <c r="H43">
        <v>138560.35889070146</v>
      </c>
      <c r="I43">
        <f t="shared" si="0"/>
        <v>505919.86033972993</v>
      </c>
    </row>
    <row r="44" spans="1:9" x14ac:dyDescent="0.3">
      <c r="A44">
        <v>4</v>
      </c>
      <c r="B44" t="s">
        <v>298</v>
      </c>
      <c r="C44">
        <v>7</v>
      </c>
      <c r="D44" t="s">
        <v>314</v>
      </c>
      <c r="E44" s="12">
        <v>4.5199999999999996</v>
      </c>
      <c r="F44" s="13">
        <v>14</v>
      </c>
      <c r="G44" s="11">
        <v>67.848749999999995</v>
      </c>
      <c r="H44">
        <v>247787.61061946908</v>
      </c>
      <c r="I44">
        <f t="shared" si="0"/>
        <v>3719486.6473490493</v>
      </c>
    </row>
    <row r="45" spans="1:9" x14ac:dyDescent="0.3">
      <c r="A45">
        <v>4</v>
      </c>
      <c r="B45" t="s">
        <v>299</v>
      </c>
      <c r="C45">
        <v>8</v>
      </c>
      <c r="D45" t="s">
        <v>314</v>
      </c>
      <c r="E45" s="12">
        <v>5.65</v>
      </c>
      <c r="F45" s="13">
        <v>12.8</v>
      </c>
      <c r="G45" s="11">
        <v>30.052800000000001</v>
      </c>
      <c r="H45">
        <v>141592.92035398228</v>
      </c>
      <c r="I45">
        <f t="shared" si="0"/>
        <v>753144.02067507221</v>
      </c>
    </row>
    <row r="46" spans="1:9" x14ac:dyDescent="0.3">
      <c r="A46">
        <v>4</v>
      </c>
      <c r="B46" t="s">
        <v>298</v>
      </c>
      <c r="C46">
        <v>9</v>
      </c>
      <c r="D46" t="s">
        <v>314</v>
      </c>
      <c r="E46" s="12">
        <v>4.1500000000000004</v>
      </c>
      <c r="F46" s="13">
        <v>14.9</v>
      </c>
      <c r="G46" s="11">
        <v>15.76</v>
      </c>
      <c r="H46">
        <v>175030.1204819277</v>
      </c>
      <c r="I46">
        <f t="shared" si="0"/>
        <v>664692.69850486272</v>
      </c>
    </row>
    <row r="47" spans="1:9" x14ac:dyDescent="0.3">
      <c r="A47">
        <v>4</v>
      </c>
      <c r="B47" t="s">
        <v>300</v>
      </c>
      <c r="C47">
        <v>10</v>
      </c>
      <c r="D47" t="s">
        <v>314</v>
      </c>
      <c r="E47" s="12">
        <v>5.51</v>
      </c>
      <c r="F47" s="13">
        <v>13</v>
      </c>
      <c r="G47" s="11">
        <v>17.692075471698111</v>
      </c>
      <c r="H47">
        <v>156306.71506352088</v>
      </c>
      <c r="I47">
        <f t="shared" si="0"/>
        <v>501885.6986637066</v>
      </c>
    </row>
    <row r="48" spans="1:9" x14ac:dyDescent="0.3">
      <c r="A48">
        <v>4</v>
      </c>
      <c r="B48" t="s">
        <v>298</v>
      </c>
      <c r="C48">
        <v>11</v>
      </c>
      <c r="D48" t="s">
        <v>314</v>
      </c>
      <c r="E48" s="12">
        <v>7.54</v>
      </c>
      <c r="F48" s="13">
        <v>13.1</v>
      </c>
      <c r="G48" s="11">
        <v>28.616410256410258</v>
      </c>
      <c r="H48">
        <v>169396.55172413791</v>
      </c>
      <c r="I48">
        <f t="shared" si="0"/>
        <v>642907.32362853456</v>
      </c>
    </row>
    <row r="49" spans="1:9" x14ac:dyDescent="0.3">
      <c r="A49">
        <v>4</v>
      </c>
      <c r="B49" t="s">
        <v>299</v>
      </c>
      <c r="C49">
        <v>12</v>
      </c>
      <c r="D49" t="s">
        <v>314</v>
      </c>
      <c r="E49" s="12">
        <v>4.34</v>
      </c>
      <c r="F49" s="13">
        <v>10.8</v>
      </c>
      <c r="G49" s="11">
        <v>39.153103448275857</v>
      </c>
      <c r="H49">
        <v>90207.373271889403</v>
      </c>
      <c r="I49">
        <f t="shared" si="0"/>
        <v>813801.52477223973</v>
      </c>
    </row>
    <row r="50" spans="1:9" x14ac:dyDescent="0.3">
      <c r="A50">
        <v>7</v>
      </c>
      <c r="B50" t="s">
        <v>298</v>
      </c>
      <c r="C50">
        <v>1</v>
      </c>
      <c r="D50" t="s">
        <v>312</v>
      </c>
      <c r="E50" s="12">
        <v>38.071868299999998</v>
      </c>
      <c r="F50" s="13">
        <v>10.5</v>
      </c>
      <c r="G50" s="11">
        <v>167.42799999999997</v>
      </c>
      <c r="H50">
        <v>6203.6566839563275</v>
      </c>
      <c r="I50">
        <f t="shared" si="0"/>
        <v>27281.714233116312</v>
      </c>
    </row>
    <row r="51" spans="1:9" x14ac:dyDescent="0.3">
      <c r="A51">
        <v>7</v>
      </c>
      <c r="B51" t="s">
        <v>299</v>
      </c>
      <c r="C51">
        <v>2</v>
      </c>
      <c r="D51" t="s">
        <v>312</v>
      </c>
      <c r="E51" s="12">
        <v>23.607883399999999</v>
      </c>
      <c r="F51" s="13">
        <v>10.5</v>
      </c>
      <c r="G51" s="11">
        <v>85.16</v>
      </c>
      <c r="H51">
        <v>9162.9561732543971</v>
      </c>
      <c r="I51">
        <f t="shared" si="0"/>
        <v>33053.253207542715</v>
      </c>
    </row>
    <row r="52" spans="1:9" x14ac:dyDescent="0.3">
      <c r="A52">
        <v>7</v>
      </c>
      <c r="B52" t="s">
        <v>300</v>
      </c>
      <c r="C52">
        <v>3</v>
      </c>
      <c r="D52" t="s">
        <v>312</v>
      </c>
      <c r="E52" s="12">
        <v>35.411825100000001</v>
      </c>
      <c r="F52" s="13">
        <v>10.7</v>
      </c>
      <c r="G52" s="11">
        <v>84.276666666666671</v>
      </c>
      <c r="H52">
        <v>6603.6292672613472</v>
      </c>
      <c r="I52">
        <f t="shared" si="0"/>
        <v>15715.989248665661</v>
      </c>
    </row>
    <row r="53" spans="1:9" x14ac:dyDescent="0.3">
      <c r="A53">
        <v>7</v>
      </c>
      <c r="B53" t="s">
        <v>300</v>
      </c>
      <c r="C53">
        <v>4</v>
      </c>
      <c r="D53" t="s">
        <v>312</v>
      </c>
      <c r="E53" s="12">
        <v>28.262958999999999</v>
      </c>
      <c r="F53" s="13">
        <v>10.199999999999999</v>
      </c>
      <c r="G53" s="11">
        <v>78.132413793103439</v>
      </c>
      <c r="H53">
        <v>9690.6869031299939</v>
      </c>
      <c r="I53">
        <f t="shared" si="0"/>
        <v>26789.720037974821</v>
      </c>
    </row>
    <row r="54" spans="1:9" x14ac:dyDescent="0.3">
      <c r="A54">
        <v>7</v>
      </c>
      <c r="B54" t="s">
        <v>300</v>
      </c>
      <c r="C54">
        <v>5</v>
      </c>
      <c r="D54" t="s">
        <v>312</v>
      </c>
      <c r="E54" s="12">
        <v>38.903131799999997</v>
      </c>
      <c r="F54" s="13">
        <v>10.7</v>
      </c>
      <c r="G54" s="11">
        <v>100.06857142857143</v>
      </c>
      <c r="H54">
        <v>8758.8553002434637</v>
      </c>
      <c r="I54">
        <f t="shared" si="0"/>
        <v>22529.963442298871</v>
      </c>
    </row>
    <row r="55" spans="1:9" x14ac:dyDescent="0.3">
      <c r="A55">
        <v>7</v>
      </c>
      <c r="B55" t="s">
        <v>299</v>
      </c>
      <c r="C55">
        <v>6</v>
      </c>
      <c r="D55" t="s">
        <v>312</v>
      </c>
      <c r="E55" s="12">
        <v>25.769168499999999</v>
      </c>
      <c r="F55" s="13">
        <v>10.199999999999999</v>
      </c>
      <c r="G55" s="11">
        <v>9.912755905511812</v>
      </c>
      <c r="H55">
        <v>91945.013491607227</v>
      </c>
      <c r="I55">
        <f t="shared" si="0"/>
        <v>35368.95167848713</v>
      </c>
    </row>
    <row r="56" spans="1:9" x14ac:dyDescent="0.3">
      <c r="A56">
        <v>7</v>
      </c>
      <c r="B56" t="s">
        <v>298</v>
      </c>
      <c r="C56">
        <v>7</v>
      </c>
      <c r="D56" t="s">
        <v>312</v>
      </c>
      <c r="E56" s="12">
        <v>29.260475199999998</v>
      </c>
      <c r="F56" s="13">
        <v>10.4</v>
      </c>
      <c r="G56" s="11">
        <v>399.25</v>
      </c>
      <c r="H56">
        <v>2886.1993977459397</v>
      </c>
      <c r="I56">
        <f t="shared" si="0"/>
        <v>39381.284879135063</v>
      </c>
    </row>
    <row r="57" spans="1:9" x14ac:dyDescent="0.3">
      <c r="A57">
        <v>7</v>
      </c>
      <c r="B57" t="s">
        <v>299</v>
      </c>
      <c r="C57">
        <v>8</v>
      </c>
      <c r="D57" t="s">
        <v>312</v>
      </c>
      <c r="E57" s="12">
        <v>53.8658748</v>
      </c>
      <c r="F57" s="13">
        <v>11</v>
      </c>
      <c r="G57" s="11">
        <v>126.02146341463416</v>
      </c>
      <c r="H57">
        <v>7395.0376649225045</v>
      </c>
      <c r="I57">
        <f t="shared" si="0"/>
        <v>17300.99941753611</v>
      </c>
    </row>
    <row r="58" spans="1:9" x14ac:dyDescent="0.3">
      <c r="A58">
        <v>7</v>
      </c>
      <c r="B58" t="s">
        <v>298</v>
      </c>
      <c r="C58">
        <v>9</v>
      </c>
      <c r="D58" t="s">
        <v>312</v>
      </c>
      <c r="E58" s="12">
        <v>38.238121</v>
      </c>
      <c r="F58" s="13">
        <v>10.8</v>
      </c>
      <c r="G58" s="11">
        <v>353.59999999999997</v>
      </c>
      <c r="H58">
        <v>3706.5951632403694</v>
      </c>
      <c r="I58">
        <f t="shared" si="0"/>
        <v>34276.057908854738</v>
      </c>
    </row>
    <row r="59" spans="1:9" x14ac:dyDescent="0.3">
      <c r="A59">
        <v>7</v>
      </c>
      <c r="B59" t="s">
        <v>300</v>
      </c>
      <c r="C59">
        <v>10</v>
      </c>
      <c r="D59" t="s">
        <v>312</v>
      </c>
      <c r="E59" s="12">
        <v>31.920518399999999</v>
      </c>
      <c r="F59" s="13">
        <v>10.7</v>
      </c>
      <c r="G59" s="11">
        <v>147.70461538461541</v>
      </c>
      <c r="H59">
        <v>3766.9224288036626</v>
      </c>
      <c r="I59">
        <f t="shared" si="0"/>
        <v>17430.538613374345</v>
      </c>
    </row>
    <row r="60" spans="1:9" x14ac:dyDescent="0.3">
      <c r="A60">
        <v>7</v>
      </c>
      <c r="B60" t="s">
        <v>298</v>
      </c>
      <c r="C60">
        <v>11</v>
      </c>
      <c r="D60" t="s">
        <v>312</v>
      </c>
      <c r="E60" s="12">
        <v>32.419276500000002</v>
      </c>
      <c r="F60" s="13">
        <v>10.5</v>
      </c>
      <c r="G60" s="11">
        <v>385.4666666666667</v>
      </c>
      <c r="H60">
        <v>605.76923076923072</v>
      </c>
      <c r="I60">
        <f t="shared" si="0"/>
        <v>7202.6236043190584</v>
      </c>
    </row>
    <row r="61" spans="1:9" x14ac:dyDescent="0.3">
      <c r="A61">
        <v>7</v>
      </c>
      <c r="B61" t="s">
        <v>299</v>
      </c>
      <c r="C61">
        <v>12</v>
      </c>
      <c r="D61" t="s">
        <v>312</v>
      </c>
      <c r="E61" s="12">
        <v>22.942872599999998</v>
      </c>
      <c r="F61" s="13">
        <v>10.4</v>
      </c>
      <c r="G61" s="11">
        <v>33.786666666666669</v>
      </c>
      <c r="H61">
        <v>10195.023782680119</v>
      </c>
      <c r="I61">
        <f t="shared" si="0"/>
        <v>15013.633044545273</v>
      </c>
    </row>
    <row r="62" spans="1:9" x14ac:dyDescent="0.3">
      <c r="A62">
        <v>7</v>
      </c>
      <c r="B62" t="s">
        <v>298</v>
      </c>
      <c r="C62">
        <v>1</v>
      </c>
      <c r="D62" t="s">
        <v>314</v>
      </c>
      <c r="E62" s="12">
        <v>8.1999999999999993</v>
      </c>
      <c r="F62" s="13">
        <v>15</v>
      </c>
      <c r="G62" s="11">
        <v>24.301621621621621</v>
      </c>
      <c r="H62">
        <v>84603.658536585383</v>
      </c>
      <c r="I62">
        <f t="shared" si="0"/>
        <v>250732.45092207025</v>
      </c>
    </row>
    <row r="63" spans="1:9" x14ac:dyDescent="0.3">
      <c r="A63">
        <v>7</v>
      </c>
      <c r="B63" t="s">
        <v>299</v>
      </c>
      <c r="C63">
        <v>2</v>
      </c>
      <c r="D63" t="s">
        <v>314</v>
      </c>
      <c r="E63" s="12">
        <v>6.53</v>
      </c>
      <c r="F63" s="13">
        <v>15.5</v>
      </c>
      <c r="G63" s="11">
        <v>58.676363636363632</v>
      </c>
      <c r="H63">
        <v>32637.825421133231</v>
      </c>
      <c r="I63">
        <f t="shared" si="0"/>
        <v>293272.42154832563</v>
      </c>
    </row>
    <row r="64" spans="1:9" x14ac:dyDescent="0.3">
      <c r="A64">
        <v>7</v>
      </c>
      <c r="B64" t="s">
        <v>300</v>
      </c>
      <c r="C64">
        <v>3</v>
      </c>
      <c r="D64" t="s">
        <v>314</v>
      </c>
      <c r="E64" s="12">
        <v>5.89</v>
      </c>
      <c r="F64" s="13">
        <v>15.1</v>
      </c>
      <c r="G64" s="11">
        <v>15.342666666666666</v>
      </c>
      <c r="H64">
        <v>96137.521222410869</v>
      </c>
      <c r="I64">
        <f t="shared" si="0"/>
        <v>250425.45709253693</v>
      </c>
    </row>
    <row r="65" spans="1:9" x14ac:dyDescent="0.3">
      <c r="A65">
        <v>7</v>
      </c>
      <c r="B65" t="s">
        <v>300</v>
      </c>
      <c r="C65">
        <v>4</v>
      </c>
      <c r="D65" t="s">
        <v>314</v>
      </c>
      <c r="E65" s="12">
        <v>5.72</v>
      </c>
      <c r="F65" s="13">
        <v>14.6</v>
      </c>
      <c r="G65" s="11">
        <v>73.298461538461538</v>
      </c>
      <c r="H65">
        <v>41477.272727272728</v>
      </c>
      <c r="I65">
        <f t="shared" si="0"/>
        <v>531507.04190913984</v>
      </c>
    </row>
    <row r="66" spans="1:9" x14ac:dyDescent="0.3">
      <c r="A66">
        <v>7</v>
      </c>
      <c r="B66" t="s">
        <v>300</v>
      </c>
      <c r="C66">
        <v>5</v>
      </c>
      <c r="D66" t="s">
        <v>314</v>
      </c>
      <c r="E66" s="12">
        <v>5.94</v>
      </c>
      <c r="F66" s="13">
        <v>15.5</v>
      </c>
      <c r="G66" s="11">
        <v>72.914285714285711</v>
      </c>
      <c r="H66">
        <v>45664.983164983161</v>
      </c>
      <c r="I66">
        <f t="shared" si="0"/>
        <v>560543.70869185671</v>
      </c>
    </row>
    <row r="67" spans="1:9" x14ac:dyDescent="0.3">
      <c r="A67">
        <v>7</v>
      </c>
      <c r="B67" t="s">
        <v>299</v>
      </c>
      <c r="C67">
        <v>6</v>
      </c>
      <c r="D67" t="s">
        <v>314</v>
      </c>
      <c r="E67" s="12">
        <v>5.31</v>
      </c>
      <c r="F67" s="13">
        <v>14.7</v>
      </c>
      <c r="G67" s="11">
        <v>173.24</v>
      </c>
      <c r="H67">
        <v>13841.80790960452</v>
      </c>
      <c r="I67">
        <f t="shared" ref="I67:I130" si="1">(G67*H67)/E67</f>
        <v>451592.24148020474</v>
      </c>
    </row>
    <row r="68" spans="1:9" x14ac:dyDescent="0.3">
      <c r="A68">
        <v>7</v>
      </c>
      <c r="B68" t="s">
        <v>298</v>
      </c>
      <c r="C68">
        <v>7</v>
      </c>
      <c r="D68" t="s">
        <v>314</v>
      </c>
      <c r="E68" s="12">
        <v>4.4000000000000004</v>
      </c>
      <c r="F68" s="13">
        <v>15.6</v>
      </c>
      <c r="G68" s="11">
        <v>35.888421052631578</v>
      </c>
      <c r="H68">
        <v>84204.545454545456</v>
      </c>
      <c r="I68">
        <f t="shared" si="1"/>
        <v>686810.95041322301</v>
      </c>
    </row>
    <row r="69" spans="1:9" x14ac:dyDescent="0.3">
      <c r="A69">
        <v>7</v>
      </c>
      <c r="B69" t="s">
        <v>299</v>
      </c>
      <c r="C69">
        <v>8</v>
      </c>
      <c r="D69" t="s">
        <v>314</v>
      </c>
      <c r="E69" s="12">
        <v>5.28</v>
      </c>
      <c r="F69" s="13">
        <v>15.8</v>
      </c>
      <c r="G69" s="11">
        <v>148.01600000000002</v>
      </c>
      <c r="H69">
        <v>18702.651515151512</v>
      </c>
      <c r="I69">
        <f t="shared" si="1"/>
        <v>524297.6641414141</v>
      </c>
    </row>
    <row r="70" spans="1:9" x14ac:dyDescent="0.3">
      <c r="A70">
        <v>7</v>
      </c>
      <c r="B70" t="s">
        <v>298</v>
      </c>
      <c r="C70">
        <v>9</v>
      </c>
      <c r="D70" t="s">
        <v>314</v>
      </c>
      <c r="E70" s="12">
        <v>4.5199999999999996</v>
      </c>
      <c r="F70" s="13">
        <v>16</v>
      </c>
      <c r="G70" s="11">
        <v>28.099999999999998</v>
      </c>
      <c r="H70">
        <v>53097.345132743372</v>
      </c>
      <c r="I70">
        <f t="shared" si="1"/>
        <v>330096.32704205503</v>
      </c>
    </row>
    <row r="71" spans="1:9" x14ac:dyDescent="0.3">
      <c r="A71">
        <v>7</v>
      </c>
      <c r="B71" t="s">
        <v>300</v>
      </c>
      <c r="C71">
        <v>10</v>
      </c>
      <c r="D71" t="s">
        <v>314</v>
      </c>
      <c r="E71" s="12">
        <v>6.82</v>
      </c>
      <c r="F71" s="13">
        <v>25</v>
      </c>
      <c r="G71" s="11">
        <v>36.229090909090914</v>
      </c>
      <c r="H71">
        <v>50403.225806451614</v>
      </c>
      <c r="I71">
        <f t="shared" si="1"/>
        <v>267751.18033040653</v>
      </c>
    </row>
    <row r="72" spans="1:9" x14ac:dyDescent="0.3">
      <c r="A72">
        <v>7</v>
      </c>
      <c r="B72" t="s">
        <v>298</v>
      </c>
      <c r="C72">
        <v>11</v>
      </c>
      <c r="D72" t="s">
        <v>314</v>
      </c>
      <c r="E72" s="12">
        <v>8.94</v>
      </c>
      <c r="F72" s="13">
        <v>15.9</v>
      </c>
      <c r="G72" s="11">
        <v>17.399999999999999</v>
      </c>
      <c r="H72">
        <v>80033.557046979869</v>
      </c>
      <c r="I72">
        <f t="shared" si="1"/>
        <v>155770.0103598937</v>
      </c>
    </row>
    <row r="73" spans="1:9" x14ac:dyDescent="0.3">
      <c r="A73">
        <v>7</v>
      </c>
      <c r="B73" t="s">
        <v>299</v>
      </c>
      <c r="C73">
        <v>12</v>
      </c>
      <c r="D73" t="s">
        <v>314</v>
      </c>
      <c r="E73" s="12">
        <v>4.71</v>
      </c>
      <c r="F73" s="13">
        <v>12.7</v>
      </c>
      <c r="G73" s="11">
        <v>56.495384615384623</v>
      </c>
      <c r="H73">
        <v>43816.34819532909</v>
      </c>
      <c r="I73">
        <f t="shared" si="1"/>
        <v>525567.18550673698</v>
      </c>
    </row>
    <row r="74" spans="1:9" x14ac:dyDescent="0.3">
      <c r="A74">
        <v>14</v>
      </c>
      <c r="B74" t="s">
        <v>298</v>
      </c>
      <c r="C74">
        <v>1</v>
      </c>
      <c r="D74" t="s">
        <v>312</v>
      </c>
      <c r="E74" s="12">
        <v>18.6203024</v>
      </c>
      <c r="F74" s="13">
        <v>9.6999999999999993</v>
      </c>
      <c r="G74" s="11">
        <v>11.597948717948718</v>
      </c>
      <c r="H74">
        <v>70901.616746836502</v>
      </c>
      <c r="I74">
        <f t="shared" si="1"/>
        <v>44162.189065708393</v>
      </c>
    </row>
    <row r="75" spans="1:9" x14ac:dyDescent="0.3">
      <c r="A75">
        <v>14</v>
      </c>
      <c r="B75" t="s">
        <v>299</v>
      </c>
      <c r="C75">
        <v>2</v>
      </c>
      <c r="D75" t="s">
        <v>312</v>
      </c>
      <c r="E75" s="12">
        <v>27.265442799999999</v>
      </c>
      <c r="F75" s="13">
        <v>11</v>
      </c>
      <c r="G75" s="11">
        <v>13.516071428571429</v>
      </c>
      <c r="H75">
        <v>24954.775734469276</v>
      </c>
      <c r="I75">
        <f t="shared" si="1"/>
        <v>12370.623641992266</v>
      </c>
    </row>
    <row r="76" spans="1:9" x14ac:dyDescent="0.3">
      <c r="A76">
        <v>14</v>
      </c>
      <c r="B76" t="s">
        <v>300</v>
      </c>
      <c r="C76">
        <v>3</v>
      </c>
      <c r="D76" t="s">
        <v>312</v>
      </c>
      <c r="E76" s="12">
        <v>21.114092899999999</v>
      </c>
      <c r="F76" s="13">
        <v>10.4</v>
      </c>
      <c r="G76" s="11">
        <v>30.02214285714286</v>
      </c>
      <c r="H76">
        <v>14462.127222145547</v>
      </c>
      <c r="I76">
        <f t="shared" si="1"/>
        <v>20563.70839788378</v>
      </c>
    </row>
    <row r="77" spans="1:9" x14ac:dyDescent="0.3">
      <c r="A77">
        <v>14</v>
      </c>
      <c r="B77" t="s">
        <v>300</v>
      </c>
      <c r="C77">
        <v>4</v>
      </c>
      <c r="D77" t="s">
        <v>312</v>
      </c>
      <c r="E77" s="12">
        <v>27.099190100000001</v>
      </c>
      <c r="F77" s="13">
        <v>10.8</v>
      </c>
      <c r="G77" s="11">
        <v>30.224545454545449</v>
      </c>
      <c r="H77">
        <v>18423.623697152485</v>
      </c>
      <c r="I77">
        <f t="shared" si="1"/>
        <v>20548.424134344365</v>
      </c>
    </row>
    <row r="78" spans="1:9" x14ac:dyDescent="0.3">
      <c r="A78">
        <v>14</v>
      </c>
      <c r="B78" t="s">
        <v>300</v>
      </c>
      <c r="C78">
        <v>5</v>
      </c>
      <c r="D78" t="s">
        <v>312</v>
      </c>
      <c r="E78" s="12">
        <v>25.602915800000002</v>
      </c>
      <c r="F78" s="13">
        <v>10.7</v>
      </c>
      <c r="G78" s="11">
        <v>37.425806451612907</v>
      </c>
      <c r="H78">
        <v>12004.852720720191</v>
      </c>
      <c r="I78">
        <f t="shared" si="1"/>
        <v>17548.442447550933</v>
      </c>
    </row>
    <row r="79" spans="1:9" x14ac:dyDescent="0.3">
      <c r="A79">
        <v>14</v>
      </c>
      <c r="B79" t="s">
        <v>299</v>
      </c>
      <c r="C79">
        <v>6</v>
      </c>
      <c r="D79" t="s">
        <v>312</v>
      </c>
      <c r="E79" s="12">
        <v>24.937905000000001</v>
      </c>
      <c r="F79" s="13">
        <v>10.5</v>
      </c>
      <c r="G79" s="11">
        <v>39.089230769230767</v>
      </c>
      <c r="H79">
        <v>4731.5362096374974</v>
      </c>
      <c r="I79">
        <f t="shared" si="1"/>
        <v>7416.5055481401332</v>
      </c>
    </row>
    <row r="80" spans="1:9" x14ac:dyDescent="0.3">
      <c r="A80">
        <v>14</v>
      </c>
      <c r="B80" t="s">
        <v>298</v>
      </c>
      <c r="C80">
        <v>7</v>
      </c>
      <c r="D80" t="s">
        <v>312</v>
      </c>
      <c r="E80" s="12">
        <v>15.627753799999999</v>
      </c>
      <c r="F80" s="13">
        <v>10.3</v>
      </c>
      <c r="G80" s="11">
        <v>37.935000000000002</v>
      </c>
      <c r="H80">
        <v>18930.243812453715</v>
      </c>
      <c r="I80">
        <f t="shared" si="1"/>
        <v>45951.504497430193</v>
      </c>
    </row>
    <row r="81" spans="1:9" x14ac:dyDescent="0.3">
      <c r="A81">
        <v>14</v>
      </c>
      <c r="B81" t="s">
        <v>299</v>
      </c>
      <c r="C81">
        <v>8</v>
      </c>
      <c r="D81" t="s">
        <v>312</v>
      </c>
      <c r="E81" s="12">
        <v>32.751781900000005</v>
      </c>
      <c r="F81" s="13">
        <v>10.7</v>
      </c>
      <c r="G81" s="11">
        <v>34.153043478260869</v>
      </c>
      <c r="H81">
        <v>13463.179823965547</v>
      </c>
      <c r="I81">
        <f t="shared" si="1"/>
        <v>14039.192349517318</v>
      </c>
    </row>
    <row r="82" spans="1:9" x14ac:dyDescent="0.3">
      <c r="A82">
        <v>14</v>
      </c>
      <c r="B82" t="s">
        <v>298</v>
      </c>
      <c r="C82">
        <v>9</v>
      </c>
      <c r="D82" t="s">
        <v>312</v>
      </c>
      <c r="E82" s="12">
        <v>36.2430886</v>
      </c>
      <c r="F82" s="13">
        <v>10.5</v>
      </c>
      <c r="G82" s="11">
        <v>50.819999999999993</v>
      </c>
      <c r="H82">
        <v>7233.7654261066473</v>
      </c>
      <c r="I82">
        <f t="shared" si="1"/>
        <v>10143.174137613089</v>
      </c>
    </row>
    <row r="83" spans="1:9" x14ac:dyDescent="0.3">
      <c r="A83">
        <v>14</v>
      </c>
      <c r="B83" t="s">
        <v>300</v>
      </c>
      <c r="C83">
        <v>10</v>
      </c>
      <c r="D83" t="s">
        <v>312</v>
      </c>
      <c r="E83" s="12">
        <v>37.074352099999999</v>
      </c>
      <c r="F83" s="13">
        <v>10.9</v>
      </c>
      <c r="G83" s="11">
        <v>380.61</v>
      </c>
      <c r="H83">
        <v>1285.8101736725966</v>
      </c>
      <c r="I83">
        <f t="shared" si="1"/>
        <v>13200.290294527549</v>
      </c>
    </row>
    <row r="84" spans="1:9" x14ac:dyDescent="0.3">
      <c r="A84">
        <v>14</v>
      </c>
      <c r="B84" t="s">
        <v>298</v>
      </c>
      <c r="C84">
        <v>11</v>
      </c>
      <c r="D84" t="s">
        <v>312</v>
      </c>
      <c r="E84" s="12">
        <v>23.109125299999999</v>
      </c>
      <c r="F84" s="13">
        <v>10.4</v>
      </c>
      <c r="G84" s="11">
        <v>20.911200000000001</v>
      </c>
      <c r="H84">
        <v>21360.06970372003</v>
      </c>
      <c r="I84">
        <f t="shared" si="1"/>
        <v>19328.498322194406</v>
      </c>
    </row>
    <row r="85" spans="1:9" x14ac:dyDescent="0.3">
      <c r="A85">
        <v>14</v>
      </c>
      <c r="B85" t="s">
        <v>299</v>
      </c>
      <c r="C85">
        <v>12</v>
      </c>
      <c r="D85" t="s">
        <v>312</v>
      </c>
      <c r="E85" s="12">
        <v>41.230669599999999</v>
      </c>
      <c r="F85" s="13">
        <v>11</v>
      </c>
      <c r="G85" s="11">
        <v>28.647368421052629</v>
      </c>
      <c r="H85">
        <v>9329.4259159933699</v>
      </c>
      <c r="I85">
        <f t="shared" si="1"/>
        <v>6482.152823741153</v>
      </c>
    </row>
    <row r="86" spans="1:9" x14ac:dyDescent="0.3">
      <c r="A86">
        <v>14</v>
      </c>
      <c r="B86" t="s">
        <v>298</v>
      </c>
      <c r="C86">
        <v>1</v>
      </c>
      <c r="D86" t="s">
        <v>314</v>
      </c>
      <c r="E86" s="12">
        <v>4.84</v>
      </c>
      <c r="F86" s="13">
        <v>13.8</v>
      </c>
      <c r="G86" s="11">
        <v>48</v>
      </c>
      <c r="H86">
        <v>92665.289256198361</v>
      </c>
      <c r="I86">
        <f t="shared" si="1"/>
        <v>918994.60419370292</v>
      </c>
    </row>
    <row r="87" spans="1:9" x14ac:dyDescent="0.3">
      <c r="A87">
        <v>14</v>
      </c>
      <c r="B87" t="s">
        <v>299</v>
      </c>
      <c r="C87">
        <v>2</v>
      </c>
      <c r="D87" t="s">
        <v>314</v>
      </c>
      <c r="E87" s="12">
        <v>5.94</v>
      </c>
      <c r="F87" s="13">
        <v>9.1</v>
      </c>
      <c r="G87" s="11">
        <v>54.74133333333333</v>
      </c>
      <c r="H87">
        <v>57449.494949494947</v>
      </c>
      <c r="I87">
        <f t="shared" si="1"/>
        <v>529438.03920234891</v>
      </c>
    </row>
    <row r="88" spans="1:9" x14ac:dyDescent="0.3">
      <c r="A88">
        <v>14</v>
      </c>
      <c r="B88" t="s">
        <v>300</v>
      </c>
      <c r="C88">
        <v>3</v>
      </c>
      <c r="D88" t="s">
        <v>314</v>
      </c>
      <c r="E88" s="12">
        <v>3.68</v>
      </c>
      <c r="F88" s="13">
        <v>8.5</v>
      </c>
      <c r="G88" s="11">
        <v>99.54000000000002</v>
      </c>
      <c r="H88">
        <v>69293.478260869568</v>
      </c>
      <c r="I88">
        <f t="shared" si="1"/>
        <v>1874313.2679584124</v>
      </c>
    </row>
    <row r="89" spans="1:9" x14ac:dyDescent="0.3">
      <c r="A89">
        <v>14</v>
      </c>
      <c r="B89" t="s">
        <v>300</v>
      </c>
      <c r="C89">
        <v>4</v>
      </c>
      <c r="D89" t="s">
        <v>314</v>
      </c>
      <c r="E89" s="12">
        <v>5.72</v>
      </c>
      <c r="F89" s="13">
        <v>10.5</v>
      </c>
      <c r="G89" s="11">
        <v>43.321967213114753</v>
      </c>
      <c r="H89">
        <v>139969.4055944056</v>
      </c>
      <c r="I89">
        <f t="shared" si="1"/>
        <v>1060096.153846154</v>
      </c>
    </row>
    <row r="90" spans="1:9" x14ac:dyDescent="0.3">
      <c r="A90">
        <v>14</v>
      </c>
      <c r="B90" t="s">
        <v>300</v>
      </c>
      <c r="C90">
        <v>5</v>
      </c>
      <c r="D90" t="s">
        <v>314</v>
      </c>
      <c r="E90" s="12">
        <v>5.09</v>
      </c>
      <c r="F90" s="13">
        <v>11.9</v>
      </c>
      <c r="G90" s="11">
        <v>36.435744680851073</v>
      </c>
      <c r="H90">
        <v>137352.65225933201</v>
      </c>
      <c r="I90">
        <f t="shared" si="1"/>
        <v>983211.42808619712</v>
      </c>
    </row>
    <row r="91" spans="1:9" x14ac:dyDescent="0.3">
      <c r="A91">
        <v>14</v>
      </c>
      <c r="B91" t="s">
        <v>299</v>
      </c>
      <c r="C91">
        <v>6</v>
      </c>
      <c r="D91" t="s">
        <v>314</v>
      </c>
      <c r="E91" s="12">
        <v>5.28</v>
      </c>
      <c r="F91" s="13">
        <v>12.6</v>
      </c>
      <c r="G91" s="11">
        <v>45.536000000000001</v>
      </c>
      <c r="H91">
        <v>89488.636363636353</v>
      </c>
      <c r="I91">
        <f t="shared" si="1"/>
        <v>771771.69421487593</v>
      </c>
    </row>
    <row r="92" spans="1:9" x14ac:dyDescent="0.3">
      <c r="A92">
        <v>14</v>
      </c>
      <c r="B92" t="s">
        <v>298</v>
      </c>
      <c r="C92">
        <v>7</v>
      </c>
      <c r="D92" t="s">
        <v>314</v>
      </c>
      <c r="E92" s="12">
        <v>5.65</v>
      </c>
      <c r="F92" s="13">
        <v>12.7</v>
      </c>
      <c r="G92" s="11">
        <v>37.459230769230771</v>
      </c>
      <c r="H92">
        <v>146106.19469026549</v>
      </c>
      <c r="I92">
        <f t="shared" si="1"/>
        <v>968677.10862244503</v>
      </c>
    </row>
    <row r="93" spans="1:9" x14ac:dyDescent="0.3">
      <c r="A93">
        <v>14</v>
      </c>
      <c r="B93" t="s">
        <v>299</v>
      </c>
      <c r="C93">
        <v>8</v>
      </c>
      <c r="D93" t="s">
        <v>314</v>
      </c>
      <c r="E93" s="12">
        <v>4.49</v>
      </c>
      <c r="F93" s="13">
        <v>12</v>
      </c>
      <c r="G93" s="11">
        <v>43.567741935483873</v>
      </c>
      <c r="H93">
        <v>103563.47438752782</v>
      </c>
      <c r="I93">
        <f t="shared" si="1"/>
        <v>1004905.7296342774</v>
      </c>
    </row>
    <row r="94" spans="1:9" x14ac:dyDescent="0.3">
      <c r="A94">
        <v>14</v>
      </c>
      <c r="B94" t="s">
        <v>298</v>
      </c>
      <c r="C94">
        <v>9</v>
      </c>
      <c r="D94" t="s">
        <v>314</v>
      </c>
      <c r="E94" s="12">
        <v>4.32</v>
      </c>
      <c r="F94" s="13">
        <v>11</v>
      </c>
      <c r="G94" s="11">
        <v>14.345116279069767</v>
      </c>
      <c r="H94">
        <v>136863.42592592593</v>
      </c>
      <c r="I94">
        <f t="shared" si="1"/>
        <v>454472.62945816183</v>
      </c>
    </row>
    <row r="95" spans="1:9" x14ac:dyDescent="0.3">
      <c r="A95">
        <v>14</v>
      </c>
      <c r="B95" t="s">
        <v>300</v>
      </c>
      <c r="C95">
        <v>10</v>
      </c>
      <c r="D95" t="s">
        <v>314</v>
      </c>
      <c r="E95" s="12">
        <v>3.3</v>
      </c>
      <c r="F95" s="13">
        <v>10</v>
      </c>
      <c r="G95" s="11">
        <v>40.014883720930229</v>
      </c>
      <c r="H95">
        <v>162878.7878787879</v>
      </c>
      <c r="I95">
        <f t="shared" si="1"/>
        <v>1975022.9568411389</v>
      </c>
    </row>
    <row r="96" spans="1:9" x14ac:dyDescent="0.3">
      <c r="A96">
        <v>14</v>
      </c>
      <c r="B96" t="s">
        <v>298</v>
      </c>
      <c r="C96">
        <v>11</v>
      </c>
      <c r="D96" t="s">
        <v>314</v>
      </c>
      <c r="E96" s="12">
        <v>5.65</v>
      </c>
      <c r="F96" s="13">
        <v>13</v>
      </c>
      <c r="G96" s="11">
        <v>35.903448275862075</v>
      </c>
      <c r="H96">
        <v>83407.079646017693</v>
      </c>
      <c r="I96">
        <f t="shared" si="1"/>
        <v>530018.01237371762</v>
      </c>
    </row>
    <row r="97" spans="1:9" x14ac:dyDescent="0.3">
      <c r="A97">
        <v>14</v>
      </c>
      <c r="B97" t="s">
        <v>299</v>
      </c>
      <c r="C97">
        <v>12</v>
      </c>
      <c r="D97" t="s">
        <v>314</v>
      </c>
      <c r="E97" s="12">
        <v>5.92</v>
      </c>
      <c r="F97" s="13">
        <v>13.7</v>
      </c>
      <c r="G97" s="11">
        <v>58.981333333333325</v>
      </c>
      <c r="H97">
        <v>43391.0472972973</v>
      </c>
      <c r="I97">
        <f t="shared" si="1"/>
        <v>432307.74059532507</v>
      </c>
    </row>
    <row r="98" spans="1:9" x14ac:dyDescent="0.3">
      <c r="A98">
        <v>21</v>
      </c>
      <c r="B98" t="s">
        <v>298</v>
      </c>
      <c r="C98">
        <v>1</v>
      </c>
      <c r="D98" t="s">
        <v>312</v>
      </c>
      <c r="E98" s="12">
        <v>19.784071299999997</v>
      </c>
      <c r="F98" s="13">
        <v>10</v>
      </c>
      <c r="G98" s="11">
        <v>2885.2168421052634</v>
      </c>
      <c r="H98">
        <v>17992.001916713678</v>
      </c>
      <c r="I98">
        <f t="shared" si="1"/>
        <v>2623869.7872713637</v>
      </c>
    </row>
    <row r="99" spans="1:9" x14ac:dyDescent="0.3">
      <c r="A99">
        <v>21</v>
      </c>
      <c r="B99" t="s">
        <v>299</v>
      </c>
      <c r="C99">
        <v>2</v>
      </c>
      <c r="D99" t="s">
        <v>312</v>
      </c>
      <c r="E99" s="12">
        <v>25.602915800000002</v>
      </c>
      <c r="F99" s="13">
        <v>10.5</v>
      </c>
      <c r="G99" s="11">
        <v>40.833548387096769</v>
      </c>
      <c r="H99">
        <v>13065.238479107133</v>
      </c>
      <c r="I99">
        <f t="shared" si="1"/>
        <v>20837.472254842931</v>
      </c>
    </row>
    <row r="100" spans="1:9" x14ac:dyDescent="0.3">
      <c r="A100">
        <v>21</v>
      </c>
      <c r="B100" t="s">
        <v>300</v>
      </c>
      <c r="C100">
        <v>3</v>
      </c>
      <c r="D100" t="s">
        <v>312</v>
      </c>
      <c r="E100" s="12">
        <v>28.096706300000001</v>
      </c>
      <c r="F100" s="13">
        <v>10.6</v>
      </c>
      <c r="G100" s="11">
        <v>107.13333333333333</v>
      </c>
      <c r="H100">
        <v>6124.7552084067593</v>
      </c>
      <c r="I100">
        <f t="shared" si="1"/>
        <v>23353.820704860012</v>
      </c>
    </row>
    <row r="101" spans="1:9" x14ac:dyDescent="0.3">
      <c r="A101">
        <v>21</v>
      </c>
      <c r="B101" t="s">
        <v>300</v>
      </c>
      <c r="C101">
        <v>4</v>
      </c>
      <c r="D101" t="s">
        <v>312</v>
      </c>
      <c r="E101" s="12">
        <v>28.595464400000001</v>
      </c>
      <c r="F101" s="13">
        <v>10.7</v>
      </c>
      <c r="G101" s="11">
        <v>45.421538461538461</v>
      </c>
      <c r="H101">
        <v>18226.426470451028</v>
      </c>
      <c r="I101">
        <f t="shared" si="1"/>
        <v>28951.176290180974</v>
      </c>
    </row>
    <row r="102" spans="1:9" x14ac:dyDescent="0.3">
      <c r="A102">
        <v>21</v>
      </c>
      <c r="B102" t="s">
        <v>300</v>
      </c>
      <c r="C102">
        <v>5</v>
      </c>
      <c r="D102" t="s">
        <v>312</v>
      </c>
      <c r="E102" s="12">
        <v>32.253023800000001</v>
      </c>
      <c r="F102" s="13">
        <v>10.8</v>
      </c>
      <c r="G102" s="11">
        <v>139.84</v>
      </c>
      <c r="H102">
        <v>3763.9697552946955</v>
      </c>
      <c r="I102">
        <f t="shared" si="1"/>
        <v>16319.509570461119</v>
      </c>
    </row>
    <row r="103" spans="1:9" x14ac:dyDescent="0.3">
      <c r="A103">
        <v>21</v>
      </c>
      <c r="B103" t="s">
        <v>299</v>
      </c>
      <c r="C103">
        <v>6</v>
      </c>
      <c r="D103" t="s">
        <v>312</v>
      </c>
      <c r="E103" s="12">
        <v>38.736879100000003</v>
      </c>
      <c r="F103" s="13">
        <v>10.4</v>
      </c>
      <c r="G103" s="11">
        <v>162.87111111111111</v>
      </c>
      <c r="H103">
        <v>2683.9464875733884</v>
      </c>
      <c r="I103">
        <f t="shared" si="1"/>
        <v>11284.784854901791</v>
      </c>
    </row>
    <row r="104" spans="1:9" x14ac:dyDescent="0.3">
      <c r="A104">
        <v>21</v>
      </c>
      <c r="B104" t="s">
        <v>298</v>
      </c>
      <c r="C104">
        <v>7</v>
      </c>
      <c r="D104" t="s">
        <v>312</v>
      </c>
      <c r="E104" s="12" t="s">
        <v>307</v>
      </c>
      <c r="F104" s="13" t="s">
        <v>313</v>
      </c>
      <c r="G104" s="11" t="s">
        <v>313</v>
      </c>
      <c r="H104" t="s">
        <v>307</v>
      </c>
      <c r="I104" t="e">
        <f t="shared" si="1"/>
        <v>#VALUE!</v>
      </c>
    </row>
    <row r="105" spans="1:9" x14ac:dyDescent="0.3">
      <c r="A105">
        <v>21</v>
      </c>
      <c r="B105" t="s">
        <v>299</v>
      </c>
      <c r="C105">
        <v>8</v>
      </c>
      <c r="D105" t="s">
        <v>312</v>
      </c>
      <c r="E105" s="12">
        <v>36.741846700000004</v>
      </c>
      <c r="F105" s="13">
        <v>10.7</v>
      </c>
      <c r="G105" s="11">
        <v>33.688000000000002</v>
      </c>
      <c r="H105">
        <v>16185.157541700264</v>
      </c>
      <c r="I105">
        <f t="shared" si="1"/>
        <v>14839.906979003277</v>
      </c>
    </row>
    <row r="106" spans="1:9" x14ac:dyDescent="0.3">
      <c r="A106">
        <v>21</v>
      </c>
      <c r="B106" t="s">
        <v>298</v>
      </c>
      <c r="C106">
        <v>9</v>
      </c>
      <c r="D106" t="s">
        <v>312</v>
      </c>
      <c r="E106" s="12">
        <v>19.950323999999998</v>
      </c>
      <c r="F106" s="13">
        <v>10.5</v>
      </c>
      <c r="G106" s="11">
        <v>20.201599999999999</v>
      </c>
      <c r="H106">
        <v>12160.233628912494</v>
      </c>
      <c r="I106">
        <f t="shared" si="1"/>
        <v>12313.392788901005</v>
      </c>
    </row>
    <row r="107" spans="1:9" x14ac:dyDescent="0.3">
      <c r="A107">
        <v>21</v>
      </c>
      <c r="B107" t="s">
        <v>300</v>
      </c>
      <c r="C107">
        <v>10</v>
      </c>
      <c r="D107" t="s">
        <v>312</v>
      </c>
      <c r="E107" s="12">
        <v>31.920518399999999</v>
      </c>
      <c r="F107" s="13">
        <v>10.9</v>
      </c>
      <c r="G107" s="11">
        <v>57.212800000000001</v>
      </c>
      <c r="H107">
        <v>6819.921321359242</v>
      </c>
      <c r="I107">
        <f t="shared" si="1"/>
        <v>12223.698552923943</v>
      </c>
    </row>
    <row r="108" spans="1:9" x14ac:dyDescent="0.3">
      <c r="A108">
        <v>21</v>
      </c>
      <c r="B108" t="s">
        <v>298</v>
      </c>
      <c r="C108">
        <v>11</v>
      </c>
      <c r="D108" t="s">
        <v>312</v>
      </c>
      <c r="E108" s="12">
        <v>21.114092899999999</v>
      </c>
      <c r="F108" s="13">
        <v>10.199999999999999</v>
      </c>
      <c r="G108" s="11">
        <v>34.392727272727271</v>
      </c>
      <c r="H108">
        <v>10560.836926837619</v>
      </c>
      <c r="I108">
        <f t="shared" si="1"/>
        <v>17202.537940735947</v>
      </c>
    </row>
    <row r="109" spans="1:9" x14ac:dyDescent="0.3">
      <c r="A109">
        <v>21</v>
      </c>
      <c r="B109" t="s">
        <v>299</v>
      </c>
      <c r="C109">
        <v>12</v>
      </c>
      <c r="D109" t="s">
        <v>312</v>
      </c>
      <c r="E109" s="12">
        <v>31.0892549</v>
      </c>
      <c r="F109" s="13">
        <v>10.5</v>
      </c>
      <c r="G109" s="11">
        <v>50.089999999999996</v>
      </c>
      <c r="H109">
        <v>2107.7121528248654</v>
      </c>
      <c r="I109">
        <f t="shared" si="1"/>
        <v>3395.8775169937412</v>
      </c>
    </row>
    <row r="110" spans="1:9" x14ac:dyDescent="0.3">
      <c r="A110">
        <v>21</v>
      </c>
      <c r="B110" t="s">
        <v>298</v>
      </c>
      <c r="C110">
        <v>1</v>
      </c>
      <c r="D110" t="s">
        <v>314</v>
      </c>
      <c r="E110" s="12">
        <v>4.29</v>
      </c>
      <c r="F110" s="13">
        <v>12.2</v>
      </c>
      <c r="G110" s="11">
        <v>93.411428571428573</v>
      </c>
      <c r="H110">
        <v>24883.449883449881</v>
      </c>
      <c r="I110">
        <f t="shared" si="1"/>
        <v>541817.85580386978</v>
      </c>
    </row>
    <row r="111" spans="1:9" x14ac:dyDescent="0.3">
      <c r="A111">
        <v>21</v>
      </c>
      <c r="B111" t="s">
        <v>299</v>
      </c>
      <c r="C111">
        <v>2</v>
      </c>
      <c r="D111" t="s">
        <v>314</v>
      </c>
      <c r="E111" s="12">
        <v>5.94</v>
      </c>
      <c r="F111" s="13">
        <v>12.5</v>
      </c>
      <c r="G111" s="11">
        <v>31.197647058823534</v>
      </c>
      <c r="H111">
        <v>44718.013468013465</v>
      </c>
      <c r="I111">
        <f t="shared" si="1"/>
        <v>234864.78137151539</v>
      </c>
    </row>
    <row r="112" spans="1:9" x14ac:dyDescent="0.3">
      <c r="A112">
        <v>21</v>
      </c>
      <c r="B112" t="s">
        <v>300</v>
      </c>
      <c r="C112">
        <v>3</v>
      </c>
      <c r="D112" t="s">
        <v>314</v>
      </c>
      <c r="E112" s="12">
        <v>6.68</v>
      </c>
      <c r="F112" s="13">
        <v>8.8000000000000007</v>
      </c>
      <c r="G112" s="11">
        <v>225.5054545454546</v>
      </c>
      <c r="H112">
        <v>18113.77245508982</v>
      </c>
      <c r="I112">
        <f t="shared" si="1"/>
        <v>611490.19326616242</v>
      </c>
    </row>
    <row r="113" spans="1:9" x14ac:dyDescent="0.3">
      <c r="A113">
        <v>21</v>
      </c>
      <c r="B113" t="s">
        <v>300</v>
      </c>
      <c r="C113">
        <v>4</v>
      </c>
      <c r="D113" t="s">
        <v>314</v>
      </c>
      <c r="E113" s="12">
        <v>5.31</v>
      </c>
      <c r="F113" s="13">
        <v>10</v>
      </c>
      <c r="G113" s="11">
        <v>113.49777777777777</v>
      </c>
      <c r="H113">
        <v>42372.881355932201</v>
      </c>
      <c r="I113">
        <f t="shared" si="1"/>
        <v>905692.63125042105</v>
      </c>
    </row>
    <row r="114" spans="1:9" x14ac:dyDescent="0.3">
      <c r="A114">
        <v>21</v>
      </c>
      <c r="B114" t="s">
        <v>300</v>
      </c>
      <c r="C114">
        <v>5</v>
      </c>
      <c r="D114" t="s">
        <v>314</v>
      </c>
      <c r="E114" s="12">
        <v>4.84</v>
      </c>
      <c r="F114" s="13">
        <v>13.8</v>
      </c>
      <c r="G114" s="11">
        <v>34.923749999999998</v>
      </c>
      <c r="H114">
        <v>114049.58677685951</v>
      </c>
      <c r="I114">
        <f t="shared" si="1"/>
        <v>822941.99508230318</v>
      </c>
    </row>
    <row r="115" spans="1:9" x14ac:dyDescent="0.3">
      <c r="A115">
        <v>21</v>
      </c>
      <c r="B115" t="s">
        <v>299</v>
      </c>
      <c r="C115">
        <v>6</v>
      </c>
      <c r="D115" t="s">
        <v>314</v>
      </c>
      <c r="E115" s="12">
        <v>5.97</v>
      </c>
      <c r="F115" s="13">
        <v>11.5</v>
      </c>
      <c r="G115" s="11">
        <v>184.25333333333333</v>
      </c>
      <c r="H115">
        <v>7223.6180904522616</v>
      </c>
      <c r="I115">
        <f t="shared" si="1"/>
        <v>222944.00534217712</v>
      </c>
    </row>
    <row r="116" spans="1:9" x14ac:dyDescent="0.3">
      <c r="A116">
        <v>21</v>
      </c>
      <c r="B116" t="s">
        <v>298</v>
      </c>
      <c r="C116">
        <v>7</v>
      </c>
      <c r="D116" t="s">
        <v>314</v>
      </c>
      <c r="E116" s="12">
        <v>6.6</v>
      </c>
      <c r="F116" s="13">
        <v>10</v>
      </c>
      <c r="G116" s="11">
        <v>126.88923076923075</v>
      </c>
      <c r="H116">
        <v>24621.21212121212</v>
      </c>
      <c r="I116">
        <f t="shared" si="1"/>
        <v>473358.58585858578</v>
      </c>
    </row>
    <row r="117" spans="1:9" x14ac:dyDescent="0.3">
      <c r="A117">
        <v>21</v>
      </c>
      <c r="B117" t="s">
        <v>299</v>
      </c>
      <c r="C117">
        <v>8</v>
      </c>
      <c r="D117" t="s">
        <v>314</v>
      </c>
      <c r="E117" s="12">
        <v>5.31</v>
      </c>
      <c r="F117" s="13">
        <v>13</v>
      </c>
      <c r="G117" s="11">
        <v>622.40000000000009</v>
      </c>
      <c r="H117">
        <v>3060.2636534839926</v>
      </c>
      <c r="I117">
        <f t="shared" si="1"/>
        <v>358702.09000535542</v>
      </c>
    </row>
    <row r="118" spans="1:9" x14ac:dyDescent="0.3">
      <c r="A118">
        <v>21</v>
      </c>
      <c r="B118" t="s">
        <v>298</v>
      </c>
      <c r="C118">
        <v>9</v>
      </c>
      <c r="D118" t="s">
        <v>314</v>
      </c>
      <c r="E118" s="12">
        <v>4.9000000000000004</v>
      </c>
      <c r="F118" s="13">
        <v>10</v>
      </c>
      <c r="G118" s="11">
        <v>59.316000000000003</v>
      </c>
      <c r="H118">
        <v>25510.204081632652</v>
      </c>
      <c r="I118">
        <f t="shared" si="1"/>
        <v>308808.82965431066</v>
      </c>
    </row>
    <row r="119" spans="1:9" x14ac:dyDescent="0.3">
      <c r="A119">
        <v>21</v>
      </c>
      <c r="B119" t="s">
        <v>300</v>
      </c>
      <c r="C119">
        <v>10</v>
      </c>
      <c r="D119" t="s">
        <v>314</v>
      </c>
      <c r="E119" s="12">
        <v>4.4000000000000004</v>
      </c>
      <c r="F119" s="13">
        <v>12.4</v>
      </c>
      <c r="G119" s="11">
        <v>41.485714285714288</v>
      </c>
      <c r="H119">
        <v>49318.181818181816</v>
      </c>
      <c r="I119">
        <f t="shared" si="1"/>
        <v>464999.99999999994</v>
      </c>
    </row>
    <row r="120" spans="1:9" x14ac:dyDescent="0.3">
      <c r="A120">
        <v>21</v>
      </c>
      <c r="B120" t="s">
        <v>298</v>
      </c>
      <c r="C120">
        <v>11</v>
      </c>
      <c r="D120" t="s">
        <v>314</v>
      </c>
      <c r="E120" s="12">
        <v>5.28</v>
      </c>
      <c r="F120" s="13">
        <v>13.5</v>
      </c>
      <c r="G120" s="11">
        <v>65.756</v>
      </c>
      <c r="H120">
        <v>31960.227272727272</v>
      </c>
      <c r="I120">
        <f t="shared" si="1"/>
        <v>398025.89101239666</v>
      </c>
    </row>
    <row r="121" spans="1:9" x14ac:dyDescent="0.3">
      <c r="A121">
        <v>21</v>
      </c>
      <c r="B121" t="s">
        <v>299</v>
      </c>
      <c r="C121">
        <v>12</v>
      </c>
      <c r="D121" t="s">
        <v>314</v>
      </c>
      <c r="E121" s="12">
        <v>4.1500000000000004</v>
      </c>
      <c r="F121" s="13">
        <v>13.9</v>
      </c>
      <c r="G121" s="11">
        <v>33.927999999999997</v>
      </c>
      <c r="H121">
        <v>104668.67469879516</v>
      </c>
      <c r="I121">
        <f t="shared" si="1"/>
        <v>855710.55305559561</v>
      </c>
    </row>
    <row r="122" spans="1:9" x14ac:dyDescent="0.3">
      <c r="A122">
        <v>35</v>
      </c>
      <c r="B122" t="s">
        <v>298</v>
      </c>
      <c r="C122">
        <v>1</v>
      </c>
      <c r="D122" t="s">
        <v>312</v>
      </c>
      <c r="E122" s="12" t="s">
        <v>307</v>
      </c>
      <c r="F122" s="13" t="s">
        <v>313</v>
      </c>
      <c r="G122" s="11" t="s">
        <v>313</v>
      </c>
      <c r="H122" t="s">
        <v>313</v>
      </c>
      <c r="I122" t="s">
        <v>313</v>
      </c>
    </row>
    <row r="123" spans="1:9" x14ac:dyDescent="0.3">
      <c r="A123">
        <v>35</v>
      </c>
      <c r="B123" t="s">
        <v>299</v>
      </c>
      <c r="C123">
        <v>2</v>
      </c>
      <c r="D123" t="s">
        <v>312</v>
      </c>
      <c r="E123" s="12">
        <v>18.6203024</v>
      </c>
      <c r="F123" s="13">
        <v>10</v>
      </c>
      <c r="G123" s="11">
        <v>13.527307692307694</v>
      </c>
      <c r="H123">
        <v>24813.468523475753</v>
      </c>
      <c r="I123">
        <f t="shared" si="1"/>
        <v>18026.529130399536</v>
      </c>
    </row>
    <row r="124" spans="1:9" x14ac:dyDescent="0.3">
      <c r="A124">
        <v>35</v>
      </c>
      <c r="B124" t="s">
        <v>300</v>
      </c>
      <c r="C124">
        <v>3</v>
      </c>
      <c r="D124" t="s">
        <v>312</v>
      </c>
      <c r="E124" s="12">
        <v>35.910583199999998</v>
      </c>
      <c r="F124" s="13">
        <v>10.3</v>
      </c>
      <c r="G124" s="11">
        <v>27.325128205128202</v>
      </c>
      <c r="H124">
        <v>22034.864856706088</v>
      </c>
      <c r="I124">
        <f t="shared" si="1"/>
        <v>16766.798351305188</v>
      </c>
    </row>
    <row r="125" spans="1:9" x14ac:dyDescent="0.3">
      <c r="A125">
        <v>35</v>
      </c>
      <c r="B125" t="s">
        <v>300</v>
      </c>
      <c r="C125">
        <v>4</v>
      </c>
      <c r="D125" t="s">
        <v>312</v>
      </c>
      <c r="E125" s="12">
        <v>54.863391</v>
      </c>
      <c r="F125" s="13">
        <v>10.1</v>
      </c>
      <c r="G125" s="11">
        <v>51.101463414634146</v>
      </c>
      <c r="H125">
        <v>6320.5019051319669</v>
      </c>
      <c r="I125">
        <f t="shared" si="1"/>
        <v>5887.1114413475943</v>
      </c>
    </row>
    <row r="126" spans="1:9" x14ac:dyDescent="0.3">
      <c r="A126">
        <v>35</v>
      </c>
      <c r="B126" t="s">
        <v>300</v>
      </c>
      <c r="C126">
        <v>5</v>
      </c>
      <c r="D126" t="s">
        <v>312</v>
      </c>
      <c r="E126" s="12">
        <v>32.585529199999996</v>
      </c>
      <c r="F126" s="13">
        <v>10</v>
      </c>
      <c r="G126" s="11">
        <v>40.509333333333338</v>
      </c>
      <c r="H126">
        <v>8623.9858811315553</v>
      </c>
      <c r="I126">
        <f t="shared" si="1"/>
        <v>10721.075498774426</v>
      </c>
    </row>
    <row r="127" spans="1:9" x14ac:dyDescent="0.3">
      <c r="A127">
        <v>35</v>
      </c>
      <c r="B127" t="s">
        <v>299</v>
      </c>
      <c r="C127">
        <v>6</v>
      </c>
      <c r="D127" t="s">
        <v>312</v>
      </c>
      <c r="E127" s="12">
        <v>31.754265699999998</v>
      </c>
      <c r="F127" s="13">
        <v>10.6</v>
      </c>
      <c r="G127" s="11">
        <v>21.774117647058826</v>
      </c>
      <c r="H127">
        <v>5211.1708388520537</v>
      </c>
      <c r="I127">
        <f t="shared" si="1"/>
        <v>3573.3355636715874</v>
      </c>
    </row>
    <row r="128" spans="1:9" x14ac:dyDescent="0.3">
      <c r="A128">
        <v>35</v>
      </c>
      <c r="B128" t="s">
        <v>298</v>
      </c>
      <c r="C128">
        <v>7</v>
      </c>
      <c r="D128" t="s">
        <v>312</v>
      </c>
      <c r="E128" s="12" t="s">
        <v>307</v>
      </c>
      <c r="F128" s="13" t="s">
        <v>313</v>
      </c>
      <c r="G128" s="11" t="s">
        <v>313</v>
      </c>
      <c r="H128" t="s">
        <v>313</v>
      </c>
      <c r="I128" t="s">
        <v>313</v>
      </c>
    </row>
    <row r="129" spans="1:9" x14ac:dyDescent="0.3">
      <c r="A129">
        <v>35</v>
      </c>
      <c r="B129" t="s">
        <v>299</v>
      </c>
      <c r="C129">
        <v>8</v>
      </c>
      <c r="D129" t="s">
        <v>312</v>
      </c>
      <c r="E129" s="12">
        <v>46.384503299999999</v>
      </c>
      <c r="F129" s="13">
        <v>10.5</v>
      </c>
      <c r="G129" s="11">
        <v>31.152000000000001</v>
      </c>
      <c r="H129">
        <v>2120.4495750739234</v>
      </c>
      <c r="I129">
        <f t="shared" si="1"/>
        <v>1424.1015956443985</v>
      </c>
    </row>
    <row r="130" spans="1:9" x14ac:dyDescent="0.3">
      <c r="A130">
        <v>35</v>
      </c>
      <c r="B130" t="s">
        <v>298</v>
      </c>
      <c r="C130">
        <v>9</v>
      </c>
      <c r="D130" t="s">
        <v>312</v>
      </c>
      <c r="E130" s="12">
        <v>16.62527</v>
      </c>
      <c r="F130" s="13">
        <v>10.3</v>
      </c>
      <c r="G130" s="11">
        <v>49.010232558139528</v>
      </c>
      <c r="H130">
        <v>22043.179183706488</v>
      </c>
      <c r="I130">
        <f t="shared" si="1"/>
        <v>64981.882286073866</v>
      </c>
    </row>
    <row r="131" spans="1:9" x14ac:dyDescent="0.3">
      <c r="A131">
        <v>35</v>
      </c>
      <c r="B131" t="s">
        <v>300</v>
      </c>
      <c r="C131">
        <v>10</v>
      </c>
      <c r="D131" t="s">
        <v>312</v>
      </c>
      <c r="E131" s="12">
        <v>22.111609099999999</v>
      </c>
      <c r="F131" s="13">
        <v>10.1</v>
      </c>
      <c r="G131" s="11">
        <v>48.761428571428567</v>
      </c>
      <c r="H131">
        <v>12552.765874917714</v>
      </c>
      <c r="I131">
        <f t="shared" ref="I131:I145" si="2">(G131*H131)/E131</f>
        <v>27681.874883708311</v>
      </c>
    </row>
    <row r="132" spans="1:9" x14ac:dyDescent="0.3">
      <c r="A132">
        <v>35</v>
      </c>
      <c r="B132" t="s">
        <v>298</v>
      </c>
      <c r="C132">
        <v>11</v>
      </c>
      <c r="D132" t="s">
        <v>312</v>
      </c>
      <c r="E132" s="12">
        <v>17.290280799999998</v>
      </c>
      <c r="F132" s="13">
        <v>10</v>
      </c>
      <c r="G132" s="11">
        <v>18.290909090909089</v>
      </c>
      <c r="H132">
        <v>37205.862570491052</v>
      </c>
      <c r="I132">
        <f t="shared" si="2"/>
        <v>39359.051353619958</v>
      </c>
    </row>
    <row r="133" spans="1:9" x14ac:dyDescent="0.3">
      <c r="A133">
        <v>35</v>
      </c>
      <c r="B133" t="s">
        <v>299</v>
      </c>
      <c r="C133">
        <v>12</v>
      </c>
      <c r="D133" t="s">
        <v>312</v>
      </c>
      <c r="E133" s="12">
        <v>19.285313199999997</v>
      </c>
      <c r="F133" s="13">
        <v>10.4</v>
      </c>
      <c r="G133" s="11">
        <v>26.42</v>
      </c>
      <c r="H133">
        <v>7747.8273207406355</v>
      </c>
      <c r="I133">
        <f t="shared" si="2"/>
        <v>10614.170259571809</v>
      </c>
    </row>
    <row r="134" spans="1:9" x14ac:dyDescent="0.3">
      <c r="A134">
        <v>35</v>
      </c>
      <c r="B134" t="s">
        <v>298</v>
      </c>
      <c r="C134">
        <v>1</v>
      </c>
      <c r="D134" t="s">
        <v>314</v>
      </c>
      <c r="E134" s="12" t="s">
        <v>313</v>
      </c>
      <c r="F134" s="13" t="s">
        <v>313</v>
      </c>
      <c r="G134" s="11" t="s">
        <v>313</v>
      </c>
      <c r="H134" t="s">
        <v>313</v>
      </c>
      <c r="I134" t="s">
        <v>313</v>
      </c>
    </row>
    <row r="135" spans="1:9" x14ac:dyDescent="0.3">
      <c r="A135">
        <v>35</v>
      </c>
      <c r="B135" t="s">
        <v>299</v>
      </c>
      <c r="C135">
        <v>2</v>
      </c>
      <c r="D135" t="s">
        <v>314</v>
      </c>
      <c r="E135" s="12">
        <v>9.99</v>
      </c>
      <c r="F135" s="13">
        <v>14.4</v>
      </c>
      <c r="G135" s="11">
        <v>8.8487272727272739</v>
      </c>
      <c r="H135">
        <v>19819.819819819819</v>
      </c>
      <c r="I135">
        <f t="shared" si="2"/>
        <v>17555.573591609631</v>
      </c>
    </row>
    <row r="136" spans="1:9" x14ac:dyDescent="0.3">
      <c r="A136">
        <v>35</v>
      </c>
      <c r="B136" t="s">
        <v>300</v>
      </c>
      <c r="C136">
        <v>3</v>
      </c>
      <c r="D136" t="s">
        <v>314</v>
      </c>
      <c r="E136" s="12" t="s">
        <v>313</v>
      </c>
      <c r="F136" s="13" t="s">
        <v>313</v>
      </c>
      <c r="G136" s="11" t="s">
        <v>313</v>
      </c>
      <c r="H136" t="s">
        <v>313</v>
      </c>
      <c r="I136" t="s">
        <v>313</v>
      </c>
    </row>
    <row r="137" spans="1:9" x14ac:dyDescent="0.3">
      <c r="A137">
        <v>35</v>
      </c>
      <c r="B137" t="s">
        <v>300</v>
      </c>
      <c r="C137">
        <v>4</v>
      </c>
      <c r="D137" t="s">
        <v>314</v>
      </c>
      <c r="E137" s="12">
        <v>5.1100000000000003</v>
      </c>
      <c r="F137" s="13">
        <v>10</v>
      </c>
      <c r="G137" s="11">
        <v>11.658285714285714</v>
      </c>
      <c r="H137">
        <v>34246.575342465752</v>
      </c>
      <c r="I137">
        <f t="shared" si="2"/>
        <v>78132.36009359645</v>
      </c>
    </row>
    <row r="138" spans="1:9" x14ac:dyDescent="0.3">
      <c r="A138">
        <v>35</v>
      </c>
      <c r="B138" t="s">
        <v>300</v>
      </c>
      <c r="C138">
        <v>5</v>
      </c>
      <c r="D138" t="s">
        <v>314</v>
      </c>
      <c r="E138" s="12">
        <v>5.94</v>
      </c>
      <c r="F138" s="13" t="s">
        <v>313</v>
      </c>
      <c r="G138" s="11" t="s">
        <v>313</v>
      </c>
      <c r="H138" t="s">
        <v>313</v>
      </c>
      <c r="I138" t="s">
        <v>313</v>
      </c>
    </row>
    <row r="139" spans="1:9" x14ac:dyDescent="0.3">
      <c r="A139">
        <v>35</v>
      </c>
      <c r="B139" t="s">
        <v>299</v>
      </c>
      <c r="C139">
        <v>6</v>
      </c>
      <c r="D139" t="s">
        <v>314</v>
      </c>
      <c r="E139" s="12">
        <v>7.04</v>
      </c>
      <c r="F139" s="13">
        <v>14.7</v>
      </c>
      <c r="G139" s="11">
        <v>11.793333333333333</v>
      </c>
      <c r="H139">
        <v>31321.022727272728</v>
      </c>
      <c r="I139">
        <f t="shared" si="2"/>
        <v>52468.645080061979</v>
      </c>
    </row>
    <row r="140" spans="1:9" x14ac:dyDescent="0.3">
      <c r="A140">
        <v>35</v>
      </c>
      <c r="B140" t="s">
        <v>298</v>
      </c>
      <c r="C140">
        <v>7</v>
      </c>
      <c r="D140" t="s">
        <v>314</v>
      </c>
      <c r="E140" s="12" t="s">
        <v>313</v>
      </c>
      <c r="F140" s="13" t="s">
        <v>313</v>
      </c>
      <c r="G140" s="11" t="s">
        <v>313</v>
      </c>
      <c r="H140" t="s">
        <v>313</v>
      </c>
      <c r="I140" t="s">
        <v>313</v>
      </c>
    </row>
    <row r="141" spans="1:9" x14ac:dyDescent="0.3">
      <c r="A141">
        <v>35</v>
      </c>
      <c r="B141" t="s">
        <v>299</v>
      </c>
      <c r="C141">
        <v>8</v>
      </c>
      <c r="D141" t="s">
        <v>314</v>
      </c>
      <c r="E141" s="12">
        <v>6.14</v>
      </c>
      <c r="F141" s="13">
        <v>14.5</v>
      </c>
      <c r="G141" s="11">
        <v>9.3140000000000001</v>
      </c>
      <c r="H141">
        <v>53135.179153094468</v>
      </c>
      <c r="I141">
        <f t="shared" si="2"/>
        <v>80602.778278814643</v>
      </c>
    </row>
    <row r="142" spans="1:9" x14ac:dyDescent="0.3">
      <c r="A142">
        <v>35</v>
      </c>
      <c r="B142" t="s">
        <v>298</v>
      </c>
      <c r="C142">
        <v>9</v>
      </c>
      <c r="D142" t="s">
        <v>314</v>
      </c>
      <c r="E142" s="12" t="s">
        <v>313</v>
      </c>
      <c r="F142" s="13" t="s">
        <v>313</v>
      </c>
      <c r="G142" s="11" t="s">
        <v>313</v>
      </c>
      <c r="H142" t="s">
        <v>313</v>
      </c>
      <c r="I142" t="s">
        <v>313</v>
      </c>
    </row>
    <row r="143" spans="1:9" x14ac:dyDescent="0.3">
      <c r="A143">
        <v>35</v>
      </c>
      <c r="B143" t="s">
        <v>300</v>
      </c>
      <c r="C143">
        <v>10</v>
      </c>
      <c r="D143" t="s">
        <v>314</v>
      </c>
      <c r="E143" s="12">
        <v>5.3166666666666664</v>
      </c>
      <c r="F143" s="13">
        <v>12.2</v>
      </c>
      <c r="G143" s="11">
        <v>9.9160000000000004</v>
      </c>
      <c r="H143">
        <v>25815.047021943574</v>
      </c>
      <c r="I143">
        <f t="shared" si="2"/>
        <v>48147.085818732136</v>
      </c>
    </row>
    <row r="144" spans="1:9" x14ac:dyDescent="0.3">
      <c r="A144">
        <v>35</v>
      </c>
      <c r="B144" t="s">
        <v>298</v>
      </c>
      <c r="C144">
        <v>11</v>
      </c>
      <c r="D144" t="s">
        <v>314</v>
      </c>
      <c r="E144" s="12" t="s">
        <v>313</v>
      </c>
      <c r="F144" s="13" t="s">
        <v>313</v>
      </c>
      <c r="G144" s="11" t="s">
        <v>313</v>
      </c>
      <c r="H144" t="s">
        <v>313</v>
      </c>
      <c r="I144" t="s">
        <v>313</v>
      </c>
    </row>
    <row r="145" spans="1:9" x14ac:dyDescent="0.3">
      <c r="A145">
        <v>35</v>
      </c>
      <c r="B145" t="s">
        <v>299</v>
      </c>
      <c r="C145">
        <v>12</v>
      </c>
      <c r="D145" t="s">
        <v>314</v>
      </c>
      <c r="E145" s="12">
        <v>5.18</v>
      </c>
      <c r="F145" s="13">
        <v>15.3</v>
      </c>
      <c r="G145" s="11">
        <v>10.338857142857144</v>
      </c>
      <c r="H145">
        <v>25844.594594594597</v>
      </c>
      <c r="I145">
        <f t="shared" si="2"/>
        <v>51583.701047986775</v>
      </c>
    </row>
    <row r="146" spans="1:9" x14ac:dyDescent="0.3">
      <c r="F146" s="11"/>
      <c r="G146"/>
    </row>
    <row r="147" spans="1:9" x14ac:dyDescent="0.3">
      <c r="F147" s="11"/>
      <c r="G147"/>
    </row>
    <row r="148" spans="1:9" x14ac:dyDescent="0.3">
      <c r="F148" s="11"/>
      <c r="G148"/>
    </row>
    <row r="149" spans="1:9" x14ac:dyDescent="0.3">
      <c r="F149" s="11"/>
      <c r="G149"/>
    </row>
    <row r="150" spans="1:9" x14ac:dyDescent="0.3">
      <c r="F150" s="11"/>
      <c r="G150"/>
    </row>
    <row r="151" spans="1:9" x14ac:dyDescent="0.3">
      <c r="F151" s="11"/>
      <c r="G151"/>
    </row>
    <row r="152" spans="1:9" x14ac:dyDescent="0.3">
      <c r="F152" s="11"/>
      <c r="G152"/>
    </row>
    <row r="153" spans="1:9" x14ac:dyDescent="0.3">
      <c r="F153" s="11"/>
      <c r="G153"/>
    </row>
    <row r="154" spans="1:9" x14ac:dyDescent="0.3">
      <c r="F154" s="11"/>
      <c r="G154"/>
    </row>
    <row r="155" spans="1:9" x14ac:dyDescent="0.3">
      <c r="F155" s="11"/>
      <c r="G155"/>
    </row>
    <row r="156" spans="1:9" x14ac:dyDescent="0.3">
      <c r="F156" s="11"/>
      <c r="G156"/>
    </row>
    <row r="157" spans="1:9" x14ac:dyDescent="0.3">
      <c r="F157" s="11"/>
      <c r="G157"/>
    </row>
    <row r="158" spans="1:9" x14ac:dyDescent="0.3">
      <c r="F158" s="11"/>
      <c r="G158"/>
    </row>
    <row r="159" spans="1:9" x14ac:dyDescent="0.3">
      <c r="F159" s="11"/>
      <c r="G159"/>
    </row>
    <row r="160" spans="1:9" x14ac:dyDescent="0.3">
      <c r="F160" s="11"/>
      <c r="G160"/>
    </row>
    <row r="161" spans="6:7" x14ac:dyDescent="0.3">
      <c r="F161" s="11"/>
      <c r="G161"/>
    </row>
    <row r="162" spans="6:7" x14ac:dyDescent="0.3">
      <c r="F162" s="11"/>
      <c r="G162"/>
    </row>
    <row r="163" spans="6:7" x14ac:dyDescent="0.3">
      <c r="F163" s="11"/>
      <c r="G163"/>
    </row>
    <row r="164" spans="6:7" x14ac:dyDescent="0.3">
      <c r="F164" s="11"/>
      <c r="G164"/>
    </row>
    <row r="165" spans="6:7" x14ac:dyDescent="0.3">
      <c r="F165" s="11"/>
      <c r="G165"/>
    </row>
    <row r="166" spans="6:7" x14ac:dyDescent="0.3">
      <c r="F166" s="11"/>
      <c r="G166"/>
    </row>
    <row r="167" spans="6:7" x14ac:dyDescent="0.3">
      <c r="F167" s="11"/>
      <c r="G167"/>
    </row>
    <row r="168" spans="6:7" x14ac:dyDescent="0.3">
      <c r="F168" s="11"/>
      <c r="G168"/>
    </row>
    <row r="169" spans="6:7" x14ac:dyDescent="0.3">
      <c r="F169" s="11"/>
      <c r="G16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Survival</vt:lpstr>
      <vt:lpstr>Pulsation</vt:lpstr>
      <vt:lpstr>Symbiodiniaceae</vt:lpstr>
      <vt:lpstr>Chl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</dc:creator>
  <cp:lastModifiedBy>Selma</cp:lastModifiedBy>
  <dcterms:created xsi:type="dcterms:W3CDTF">2024-12-04T14:24:50Z</dcterms:created>
  <dcterms:modified xsi:type="dcterms:W3CDTF">2025-02-03T08:43:25Z</dcterms:modified>
</cp:coreProperties>
</file>