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5may2022\Documents\D_30082016\DATA\pla\My research\Todtor\Manuscript\Plos Neglected\Raw data\raw data New\"/>
    </mc:Choice>
  </mc:AlternateContent>
  <xr:revisionPtr revIDLastSave="0" documentId="8_{4680A97B-0F0A-4355-BC01-98FA7504C5AD}" xr6:coauthVersionLast="36" xr6:coauthVersionMax="36" xr10:uidLastSave="{00000000-0000-0000-0000-000000000000}"/>
  <bookViews>
    <workbookView xWindow="0" yWindow="0" windowWidth="28800" windowHeight="12105" xr2:uid="{A026C400-750B-46A9-8870-9936EAA387F1}"/>
  </bookViews>
  <sheets>
    <sheet name="DENV1" sheetId="1" r:id="rId1"/>
    <sheet name="DENV2" sheetId="2" r:id="rId2"/>
    <sheet name="DENV3" sheetId="3" r:id="rId3"/>
    <sheet name="DENV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2" i="4" l="1"/>
  <c r="A70" i="4"/>
  <c r="A69" i="4"/>
  <c r="A68" i="4"/>
  <c r="A67" i="4"/>
  <c r="M38" i="4"/>
  <c r="M57" i="4" s="1"/>
  <c r="L38" i="4"/>
  <c r="L57" i="4" s="1"/>
  <c r="K38" i="4"/>
  <c r="K57" i="4" s="1"/>
  <c r="J38" i="4"/>
  <c r="J57" i="4" s="1"/>
  <c r="I38" i="4"/>
  <c r="I57" i="4" s="1"/>
  <c r="H38" i="4"/>
  <c r="H57" i="4" s="1"/>
  <c r="G38" i="4"/>
  <c r="G57" i="4" s="1"/>
  <c r="F38" i="4"/>
  <c r="F57" i="4" s="1"/>
  <c r="E38" i="4"/>
  <c r="E57" i="4" s="1"/>
  <c r="D38" i="4"/>
  <c r="D57" i="4" s="1"/>
  <c r="C38" i="4"/>
  <c r="C57" i="4" s="1"/>
  <c r="B38" i="4"/>
  <c r="B57" i="4" s="1"/>
  <c r="M37" i="4"/>
  <c r="M56" i="4" s="1"/>
  <c r="L37" i="4"/>
  <c r="L56" i="4" s="1"/>
  <c r="K37" i="4"/>
  <c r="K56" i="4" s="1"/>
  <c r="J37" i="4"/>
  <c r="J56" i="4" s="1"/>
  <c r="I37" i="4"/>
  <c r="I56" i="4" s="1"/>
  <c r="H37" i="4"/>
  <c r="H56" i="4" s="1"/>
  <c r="G37" i="4"/>
  <c r="G56" i="4" s="1"/>
  <c r="F37" i="4"/>
  <c r="F56" i="4" s="1"/>
  <c r="E37" i="4"/>
  <c r="E56" i="4" s="1"/>
  <c r="D37" i="4"/>
  <c r="D56" i="4" s="1"/>
  <c r="C37" i="4"/>
  <c r="C56" i="4" s="1"/>
  <c r="B37" i="4"/>
  <c r="B56" i="4" s="1"/>
  <c r="M36" i="4"/>
  <c r="M55" i="4" s="1"/>
  <c r="M64" i="4" s="1"/>
  <c r="L36" i="4"/>
  <c r="L55" i="4" s="1"/>
  <c r="L64" i="4" s="1"/>
  <c r="K36" i="4"/>
  <c r="K55" i="4" s="1"/>
  <c r="K64" i="4" s="1"/>
  <c r="J36" i="4"/>
  <c r="J55" i="4" s="1"/>
  <c r="J64" i="4" s="1"/>
  <c r="I36" i="4"/>
  <c r="I55" i="4" s="1"/>
  <c r="I64" i="4" s="1"/>
  <c r="H36" i="4"/>
  <c r="H55" i="4" s="1"/>
  <c r="G36" i="4"/>
  <c r="G55" i="4" s="1"/>
  <c r="F36" i="4"/>
  <c r="F55" i="4" s="1"/>
  <c r="E36" i="4"/>
  <c r="E55" i="4" s="1"/>
  <c r="E64" i="4" s="1"/>
  <c r="D36" i="4"/>
  <c r="D55" i="4" s="1"/>
  <c r="D64" i="4" s="1"/>
  <c r="C36" i="4"/>
  <c r="C55" i="4" s="1"/>
  <c r="C64" i="4" s="1"/>
  <c r="B36" i="4"/>
  <c r="B55" i="4" s="1"/>
  <c r="B64" i="4" s="1"/>
  <c r="M35" i="4"/>
  <c r="M54" i="4" s="1"/>
  <c r="L35" i="4"/>
  <c r="L54" i="4" s="1"/>
  <c r="K35" i="4"/>
  <c r="K54" i="4" s="1"/>
  <c r="J35" i="4"/>
  <c r="J54" i="4" s="1"/>
  <c r="I35" i="4"/>
  <c r="I54" i="4" s="1"/>
  <c r="H35" i="4"/>
  <c r="H54" i="4" s="1"/>
  <c r="G35" i="4"/>
  <c r="G54" i="4" s="1"/>
  <c r="F35" i="4"/>
  <c r="F54" i="4" s="1"/>
  <c r="E35" i="4"/>
  <c r="E54" i="4" s="1"/>
  <c r="D35" i="4"/>
  <c r="D54" i="4" s="1"/>
  <c r="C35" i="4"/>
  <c r="C54" i="4" s="1"/>
  <c r="B35" i="4"/>
  <c r="B54" i="4" s="1"/>
  <c r="M34" i="4"/>
  <c r="M53" i="4" s="1"/>
  <c r="L34" i="4"/>
  <c r="L53" i="4" s="1"/>
  <c r="K34" i="4"/>
  <c r="K53" i="4" s="1"/>
  <c r="J34" i="4"/>
  <c r="J53" i="4" s="1"/>
  <c r="I34" i="4"/>
  <c r="I53" i="4" s="1"/>
  <c r="H34" i="4"/>
  <c r="H53" i="4" s="1"/>
  <c r="G34" i="4"/>
  <c r="G53" i="4" s="1"/>
  <c r="F34" i="4"/>
  <c r="F53" i="4" s="1"/>
  <c r="E34" i="4"/>
  <c r="E53" i="4" s="1"/>
  <c r="D34" i="4"/>
  <c r="D53" i="4" s="1"/>
  <c r="C34" i="4"/>
  <c r="C53" i="4" s="1"/>
  <c r="B34" i="4"/>
  <c r="B53" i="4" s="1"/>
  <c r="M33" i="4"/>
  <c r="M52" i="4" s="1"/>
  <c r="M63" i="4" s="1"/>
  <c r="L33" i="4"/>
  <c r="A71" i="4" s="1"/>
  <c r="K33" i="4"/>
  <c r="K52" i="4" s="1"/>
  <c r="J33" i="4"/>
  <c r="J52" i="4" s="1"/>
  <c r="I33" i="4"/>
  <c r="I52" i="4" s="1"/>
  <c r="I63" i="4" s="1"/>
  <c r="H33" i="4"/>
  <c r="H52" i="4" s="1"/>
  <c r="H63" i="4" s="1"/>
  <c r="G33" i="4"/>
  <c r="G52" i="4" s="1"/>
  <c r="G63" i="4" s="1"/>
  <c r="F33" i="4"/>
  <c r="F52" i="4" s="1"/>
  <c r="F63" i="4" s="1"/>
  <c r="E33" i="4"/>
  <c r="E52" i="4" s="1"/>
  <c r="E63" i="4" s="1"/>
  <c r="D33" i="4"/>
  <c r="D52" i="4" s="1"/>
  <c r="C33" i="4"/>
  <c r="C52" i="4" s="1"/>
  <c r="B33" i="4"/>
  <c r="B52" i="4" s="1"/>
  <c r="M32" i="4"/>
  <c r="M51" i="4" s="1"/>
  <c r="L32" i="4"/>
  <c r="L51" i="4" s="1"/>
  <c r="K32" i="4"/>
  <c r="K51" i="4" s="1"/>
  <c r="J32" i="4"/>
  <c r="J51" i="4" s="1"/>
  <c r="I32" i="4"/>
  <c r="I51" i="4" s="1"/>
  <c r="H32" i="4"/>
  <c r="H51" i="4" s="1"/>
  <c r="G32" i="4"/>
  <c r="G51" i="4" s="1"/>
  <c r="F32" i="4"/>
  <c r="F51" i="4" s="1"/>
  <c r="E32" i="4"/>
  <c r="E51" i="4" s="1"/>
  <c r="D32" i="4"/>
  <c r="D51" i="4" s="1"/>
  <c r="C32" i="4"/>
  <c r="C51" i="4" s="1"/>
  <c r="B32" i="4"/>
  <c r="B51" i="4" s="1"/>
  <c r="M31" i="4"/>
  <c r="M50" i="4" s="1"/>
  <c r="L31" i="4"/>
  <c r="L50" i="4" s="1"/>
  <c r="K31" i="4"/>
  <c r="K50" i="4" s="1"/>
  <c r="J31" i="4"/>
  <c r="J50" i="4" s="1"/>
  <c r="I31" i="4"/>
  <c r="I50" i="4" s="1"/>
  <c r="H31" i="4"/>
  <c r="H50" i="4" s="1"/>
  <c r="G31" i="4"/>
  <c r="G50" i="4" s="1"/>
  <c r="F31" i="4"/>
  <c r="F50" i="4" s="1"/>
  <c r="E31" i="4"/>
  <c r="E50" i="4" s="1"/>
  <c r="D31" i="4"/>
  <c r="D50" i="4" s="1"/>
  <c r="C31" i="4"/>
  <c r="C50" i="4" s="1"/>
  <c r="B31" i="4"/>
  <c r="B50" i="4" s="1"/>
  <c r="M30" i="4"/>
  <c r="M49" i="4" s="1"/>
  <c r="M62" i="4" s="1"/>
  <c r="L30" i="4"/>
  <c r="L49" i="4" s="1"/>
  <c r="L62" i="4" s="1"/>
  <c r="K30" i="4"/>
  <c r="K49" i="4" s="1"/>
  <c r="K62" i="4" s="1"/>
  <c r="J30" i="4"/>
  <c r="J49" i="4" s="1"/>
  <c r="J62" i="4" s="1"/>
  <c r="I30" i="4"/>
  <c r="I49" i="4" s="1"/>
  <c r="I62" i="4" s="1"/>
  <c r="H30" i="4"/>
  <c r="H49" i="4" s="1"/>
  <c r="G30" i="4"/>
  <c r="G49" i="4" s="1"/>
  <c r="F30" i="4"/>
  <c r="F49" i="4" s="1"/>
  <c r="E30" i="4"/>
  <c r="E49" i="4" s="1"/>
  <c r="E62" i="4" s="1"/>
  <c r="D30" i="4"/>
  <c r="D49" i="4" s="1"/>
  <c r="D62" i="4" s="1"/>
  <c r="C30" i="4"/>
  <c r="C49" i="4" s="1"/>
  <c r="C62" i="4" s="1"/>
  <c r="B30" i="4"/>
  <c r="B49" i="4" s="1"/>
  <c r="B62" i="4" s="1"/>
  <c r="M29" i="4"/>
  <c r="M48" i="4" s="1"/>
  <c r="L29" i="4"/>
  <c r="L48" i="4" s="1"/>
  <c r="K29" i="4"/>
  <c r="K48" i="4" s="1"/>
  <c r="J29" i="4"/>
  <c r="J48" i="4" s="1"/>
  <c r="I29" i="4"/>
  <c r="I48" i="4" s="1"/>
  <c r="H29" i="4"/>
  <c r="H48" i="4" s="1"/>
  <c r="G29" i="4"/>
  <c r="G48" i="4" s="1"/>
  <c r="F29" i="4"/>
  <c r="F48" i="4" s="1"/>
  <c r="E29" i="4"/>
  <c r="E48" i="4" s="1"/>
  <c r="D29" i="4"/>
  <c r="D48" i="4" s="1"/>
  <c r="C29" i="4"/>
  <c r="C48" i="4" s="1"/>
  <c r="B29" i="4"/>
  <c r="B48" i="4" s="1"/>
  <c r="M28" i="4"/>
  <c r="M47" i="4" s="1"/>
  <c r="L28" i="4"/>
  <c r="L47" i="4" s="1"/>
  <c r="K28" i="4"/>
  <c r="K47" i="4" s="1"/>
  <c r="J28" i="4"/>
  <c r="J47" i="4" s="1"/>
  <c r="I28" i="4"/>
  <c r="I47" i="4" s="1"/>
  <c r="H28" i="4"/>
  <c r="H47" i="4" s="1"/>
  <c r="G28" i="4"/>
  <c r="G47" i="4" s="1"/>
  <c r="F28" i="4"/>
  <c r="F47" i="4" s="1"/>
  <c r="E28" i="4"/>
  <c r="E47" i="4" s="1"/>
  <c r="D28" i="4"/>
  <c r="D47" i="4" s="1"/>
  <c r="C28" i="4"/>
  <c r="C47" i="4" s="1"/>
  <c r="B28" i="4"/>
  <c r="B47" i="4" s="1"/>
  <c r="M27" i="4"/>
  <c r="M46" i="4" s="1"/>
  <c r="M61" i="4" s="1"/>
  <c r="L27" i="4"/>
  <c r="L46" i="4" s="1"/>
  <c r="K27" i="4"/>
  <c r="K46" i="4" s="1"/>
  <c r="J27" i="4"/>
  <c r="J46" i="4" s="1"/>
  <c r="I27" i="4"/>
  <c r="I46" i="4" s="1"/>
  <c r="I61" i="4" s="1"/>
  <c r="H27" i="4"/>
  <c r="H46" i="4" s="1"/>
  <c r="H61" i="4" s="1"/>
  <c r="G27" i="4"/>
  <c r="G46" i="4" s="1"/>
  <c r="G61" i="4" s="1"/>
  <c r="F27" i="4"/>
  <c r="F46" i="4" s="1"/>
  <c r="F61" i="4" s="1"/>
  <c r="E27" i="4"/>
  <c r="E46" i="4" s="1"/>
  <c r="E61" i="4" s="1"/>
  <c r="D27" i="4"/>
  <c r="D46" i="4" s="1"/>
  <c r="C27" i="4"/>
  <c r="C46" i="4" s="1"/>
  <c r="B27" i="4"/>
  <c r="B46" i="4" s="1"/>
  <c r="M26" i="4"/>
  <c r="M45" i="4" s="1"/>
  <c r="L26" i="4"/>
  <c r="L45" i="4" s="1"/>
  <c r="K26" i="4"/>
  <c r="K45" i="4" s="1"/>
  <c r="J26" i="4"/>
  <c r="J45" i="4" s="1"/>
  <c r="I26" i="4"/>
  <c r="I45" i="4" s="1"/>
  <c r="H26" i="4"/>
  <c r="H45" i="4" s="1"/>
  <c r="G26" i="4"/>
  <c r="G45" i="4" s="1"/>
  <c r="F26" i="4"/>
  <c r="F45" i="4" s="1"/>
  <c r="E26" i="4"/>
  <c r="E45" i="4" s="1"/>
  <c r="D26" i="4"/>
  <c r="D45" i="4" s="1"/>
  <c r="C26" i="4"/>
  <c r="C45" i="4" s="1"/>
  <c r="B26" i="4"/>
  <c r="B45" i="4" s="1"/>
  <c r="M25" i="4"/>
  <c r="M44" i="4" s="1"/>
  <c r="L25" i="4"/>
  <c r="L44" i="4" s="1"/>
  <c r="K25" i="4"/>
  <c r="K44" i="4" s="1"/>
  <c r="J25" i="4"/>
  <c r="J44" i="4" s="1"/>
  <c r="I25" i="4"/>
  <c r="I44" i="4" s="1"/>
  <c r="H25" i="4"/>
  <c r="H44" i="4" s="1"/>
  <c r="G25" i="4"/>
  <c r="G44" i="4" s="1"/>
  <c r="F25" i="4"/>
  <c r="F44" i="4" s="1"/>
  <c r="E25" i="4"/>
  <c r="E44" i="4" s="1"/>
  <c r="D25" i="4"/>
  <c r="D44" i="4" s="1"/>
  <c r="C25" i="4"/>
  <c r="C44" i="4" s="1"/>
  <c r="B25" i="4"/>
  <c r="B44" i="4" s="1"/>
  <c r="M24" i="4"/>
  <c r="M43" i="4" s="1"/>
  <c r="M60" i="4" s="1"/>
  <c r="L24" i="4"/>
  <c r="L43" i="4" s="1"/>
  <c r="L60" i="4" s="1"/>
  <c r="K24" i="4"/>
  <c r="K43" i="4" s="1"/>
  <c r="K60" i="4" s="1"/>
  <c r="J24" i="4"/>
  <c r="J43" i="4" s="1"/>
  <c r="J60" i="4" s="1"/>
  <c r="I24" i="4"/>
  <c r="I43" i="4" s="1"/>
  <c r="I60" i="4" s="1"/>
  <c r="H24" i="4"/>
  <c r="H43" i="4" s="1"/>
  <c r="G24" i="4"/>
  <c r="G43" i="4" s="1"/>
  <c r="F24" i="4"/>
  <c r="F43" i="4" s="1"/>
  <c r="E24" i="4"/>
  <c r="E43" i="4" s="1"/>
  <c r="E60" i="4" s="1"/>
  <c r="D24" i="4"/>
  <c r="D43" i="4" s="1"/>
  <c r="D60" i="4" s="1"/>
  <c r="C24" i="4"/>
  <c r="C43" i="4" s="1"/>
  <c r="C60" i="4" s="1"/>
  <c r="B24" i="4"/>
  <c r="B43" i="4" s="1"/>
  <c r="B60" i="4" s="1"/>
  <c r="M23" i="4"/>
  <c r="M42" i="4" s="1"/>
  <c r="L23" i="4"/>
  <c r="L42" i="4" s="1"/>
  <c r="K23" i="4"/>
  <c r="K42" i="4" s="1"/>
  <c r="J23" i="4"/>
  <c r="J42" i="4" s="1"/>
  <c r="I23" i="4"/>
  <c r="I42" i="4" s="1"/>
  <c r="H23" i="4"/>
  <c r="H42" i="4" s="1"/>
  <c r="G23" i="4"/>
  <c r="G42" i="4" s="1"/>
  <c r="F23" i="4"/>
  <c r="F42" i="4" s="1"/>
  <c r="E23" i="4"/>
  <c r="E42" i="4" s="1"/>
  <c r="D23" i="4"/>
  <c r="D42" i="4" s="1"/>
  <c r="C23" i="4"/>
  <c r="C42" i="4" s="1"/>
  <c r="B23" i="4"/>
  <c r="B42" i="4" s="1"/>
  <c r="M22" i="4"/>
  <c r="M41" i="4" s="1"/>
  <c r="L22" i="4"/>
  <c r="L41" i="4" s="1"/>
  <c r="K22" i="4"/>
  <c r="K41" i="4" s="1"/>
  <c r="J22" i="4"/>
  <c r="J41" i="4" s="1"/>
  <c r="I22" i="4"/>
  <c r="I41" i="4" s="1"/>
  <c r="H22" i="4"/>
  <c r="H41" i="4" s="1"/>
  <c r="G22" i="4"/>
  <c r="G41" i="4" s="1"/>
  <c r="F22" i="4"/>
  <c r="F41" i="4" s="1"/>
  <c r="E22" i="4"/>
  <c r="E41" i="4" s="1"/>
  <c r="D22" i="4"/>
  <c r="D41" i="4" s="1"/>
  <c r="C22" i="4"/>
  <c r="C41" i="4" s="1"/>
  <c r="B22" i="4"/>
  <c r="B41" i="4" s="1"/>
  <c r="M21" i="4"/>
  <c r="M40" i="4" s="1"/>
  <c r="M59" i="4" s="1"/>
  <c r="L21" i="4"/>
  <c r="L40" i="4" s="1"/>
  <c r="K21" i="4"/>
  <c r="K40" i="4" s="1"/>
  <c r="J21" i="4"/>
  <c r="J40" i="4" s="1"/>
  <c r="I21" i="4"/>
  <c r="I40" i="4" s="1"/>
  <c r="I59" i="4" s="1"/>
  <c r="H21" i="4"/>
  <c r="H40" i="4" s="1"/>
  <c r="H59" i="4" s="1"/>
  <c r="G21" i="4"/>
  <c r="G40" i="4" s="1"/>
  <c r="G59" i="4" s="1"/>
  <c r="F21" i="4"/>
  <c r="F40" i="4" s="1"/>
  <c r="F59" i="4" s="1"/>
  <c r="E21" i="4"/>
  <c r="E40" i="4" s="1"/>
  <c r="E59" i="4" s="1"/>
  <c r="D21" i="4"/>
  <c r="D40" i="4" s="1"/>
  <c r="C21" i="4"/>
  <c r="C40" i="4" s="1"/>
  <c r="B21" i="4"/>
  <c r="B40" i="4" s="1"/>
  <c r="J59" i="4" l="1"/>
  <c r="F62" i="4"/>
  <c r="J63" i="4"/>
  <c r="F64" i="4"/>
  <c r="C59" i="4"/>
  <c r="K59" i="4"/>
  <c r="G60" i="4"/>
  <c r="C61" i="4"/>
  <c r="K61" i="4"/>
  <c r="G62" i="4"/>
  <c r="C63" i="4"/>
  <c r="K63" i="4"/>
  <c r="G64" i="4"/>
  <c r="F60" i="4"/>
  <c r="J61" i="4"/>
  <c r="D59" i="4"/>
  <c r="L59" i="4"/>
  <c r="H60" i="4"/>
  <c r="D61" i="4"/>
  <c r="L61" i="4"/>
  <c r="H62" i="4"/>
  <c r="D63" i="4"/>
  <c r="H64" i="4"/>
  <c r="B59" i="4"/>
  <c r="B61" i="4"/>
  <c r="B63" i="4"/>
  <c r="B67" i="4"/>
  <c r="C69" i="4" s="1"/>
  <c r="L52" i="4"/>
  <c r="L63" i="4" s="1"/>
  <c r="C72" i="4" l="1"/>
  <c r="C68" i="4"/>
  <c r="C67" i="4"/>
  <c r="C71" i="4"/>
  <c r="C70" i="4"/>
  <c r="E67" i="4" l="1"/>
  <c r="D67" i="4"/>
  <c r="G67" i="4" l="1"/>
  <c r="F67" i="4"/>
  <c r="A70" i="2" l="1"/>
  <c r="A69" i="2"/>
  <c r="M38" i="2"/>
  <c r="M57" i="2" s="1"/>
  <c r="L38" i="2"/>
  <c r="L57" i="2" s="1"/>
  <c r="K38" i="2"/>
  <c r="K57" i="2" s="1"/>
  <c r="J38" i="2"/>
  <c r="J57" i="2" s="1"/>
  <c r="I38" i="2"/>
  <c r="I57" i="2" s="1"/>
  <c r="H38" i="2"/>
  <c r="H57" i="2" s="1"/>
  <c r="G38" i="2"/>
  <c r="G57" i="2" s="1"/>
  <c r="F38" i="2"/>
  <c r="F57" i="2" s="1"/>
  <c r="E38" i="2"/>
  <c r="E57" i="2" s="1"/>
  <c r="D38" i="2"/>
  <c r="D57" i="2" s="1"/>
  <c r="C38" i="2"/>
  <c r="C57" i="2" s="1"/>
  <c r="B38" i="2"/>
  <c r="B57" i="2" s="1"/>
  <c r="M37" i="2"/>
  <c r="M56" i="2" s="1"/>
  <c r="L37" i="2"/>
  <c r="L56" i="2" s="1"/>
  <c r="K37" i="2"/>
  <c r="K56" i="2" s="1"/>
  <c r="J37" i="2"/>
  <c r="J56" i="2" s="1"/>
  <c r="I37" i="2"/>
  <c r="I56" i="2" s="1"/>
  <c r="H37" i="2"/>
  <c r="H56" i="2" s="1"/>
  <c r="G37" i="2"/>
  <c r="G56" i="2" s="1"/>
  <c r="F37" i="2"/>
  <c r="F56" i="2" s="1"/>
  <c r="E37" i="2"/>
  <c r="E56" i="2" s="1"/>
  <c r="D37" i="2"/>
  <c r="D56" i="2" s="1"/>
  <c r="C37" i="2"/>
  <c r="C56" i="2" s="1"/>
  <c r="B37" i="2"/>
  <c r="B56" i="2" s="1"/>
  <c r="M36" i="2"/>
  <c r="M55" i="2" s="1"/>
  <c r="L36" i="2"/>
  <c r="A72" i="2" s="1"/>
  <c r="K36" i="2"/>
  <c r="K55" i="2" s="1"/>
  <c r="K64" i="2" s="1"/>
  <c r="J36" i="2"/>
  <c r="J55" i="2" s="1"/>
  <c r="J64" i="2" s="1"/>
  <c r="I36" i="2"/>
  <c r="I55" i="2" s="1"/>
  <c r="I64" i="2" s="1"/>
  <c r="H36" i="2"/>
  <c r="H55" i="2" s="1"/>
  <c r="H64" i="2" s="1"/>
  <c r="G36" i="2"/>
  <c r="G55" i="2" s="1"/>
  <c r="F36" i="2"/>
  <c r="F55" i="2" s="1"/>
  <c r="E36" i="2"/>
  <c r="E55" i="2" s="1"/>
  <c r="D36" i="2"/>
  <c r="D55" i="2" s="1"/>
  <c r="C36" i="2"/>
  <c r="C55" i="2" s="1"/>
  <c r="C64" i="2" s="1"/>
  <c r="B36" i="2"/>
  <c r="B55" i="2" s="1"/>
  <c r="B64" i="2" s="1"/>
  <c r="M35" i="2"/>
  <c r="M54" i="2" s="1"/>
  <c r="L35" i="2"/>
  <c r="L54" i="2" s="1"/>
  <c r="K35" i="2"/>
  <c r="K54" i="2" s="1"/>
  <c r="J35" i="2"/>
  <c r="J54" i="2" s="1"/>
  <c r="I35" i="2"/>
  <c r="I54" i="2" s="1"/>
  <c r="H35" i="2"/>
  <c r="H54" i="2" s="1"/>
  <c r="G35" i="2"/>
  <c r="G54" i="2" s="1"/>
  <c r="F35" i="2"/>
  <c r="F54" i="2" s="1"/>
  <c r="E35" i="2"/>
  <c r="E54" i="2" s="1"/>
  <c r="D35" i="2"/>
  <c r="D54" i="2" s="1"/>
  <c r="C35" i="2"/>
  <c r="C54" i="2" s="1"/>
  <c r="B35" i="2"/>
  <c r="B54" i="2" s="1"/>
  <c r="M34" i="2"/>
  <c r="M53" i="2" s="1"/>
  <c r="L34" i="2"/>
  <c r="L53" i="2" s="1"/>
  <c r="K34" i="2"/>
  <c r="K53" i="2" s="1"/>
  <c r="J34" i="2"/>
  <c r="J53" i="2" s="1"/>
  <c r="I34" i="2"/>
  <c r="I53" i="2" s="1"/>
  <c r="H34" i="2"/>
  <c r="H53" i="2" s="1"/>
  <c r="G34" i="2"/>
  <c r="G53" i="2" s="1"/>
  <c r="F34" i="2"/>
  <c r="F53" i="2" s="1"/>
  <c r="E34" i="2"/>
  <c r="E53" i="2" s="1"/>
  <c r="D34" i="2"/>
  <c r="D53" i="2" s="1"/>
  <c r="C34" i="2"/>
  <c r="C53" i="2" s="1"/>
  <c r="B34" i="2"/>
  <c r="B53" i="2" s="1"/>
  <c r="M33" i="2"/>
  <c r="M52" i="2" s="1"/>
  <c r="M63" i="2" s="1"/>
  <c r="L33" i="2"/>
  <c r="A71" i="2" s="1"/>
  <c r="K33" i="2"/>
  <c r="K52" i="2" s="1"/>
  <c r="J33" i="2"/>
  <c r="J52" i="2" s="1"/>
  <c r="I33" i="2"/>
  <c r="I52" i="2" s="1"/>
  <c r="H33" i="2"/>
  <c r="H52" i="2" s="1"/>
  <c r="G33" i="2"/>
  <c r="G52" i="2" s="1"/>
  <c r="G63" i="2" s="1"/>
  <c r="F33" i="2"/>
  <c r="F52" i="2" s="1"/>
  <c r="F63" i="2" s="1"/>
  <c r="E33" i="2"/>
  <c r="E52" i="2" s="1"/>
  <c r="E63" i="2" s="1"/>
  <c r="D33" i="2"/>
  <c r="D52" i="2" s="1"/>
  <c r="D63" i="2" s="1"/>
  <c r="C33" i="2"/>
  <c r="C52" i="2" s="1"/>
  <c r="B33" i="2"/>
  <c r="B52" i="2" s="1"/>
  <c r="M32" i="2"/>
  <c r="M51" i="2" s="1"/>
  <c r="L32" i="2"/>
  <c r="L51" i="2" s="1"/>
  <c r="K32" i="2"/>
  <c r="K51" i="2" s="1"/>
  <c r="J32" i="2"/>
  <c r="J51" i="2" s="1"/>
  <c r="I32" i="2"/>
  <c r="I51" i="2" s="1"/>
  <c r="H32" i="2"/>
  <c r="H51" i="2" s="1"/>
  <c r="G32" i="2"/>
  <c r="G51" i="2" s="1"/>
  <c r="F32" i="2"/>
  <c r="F51" i="2" s="1"/>
  <c r="E32" i="2"/>
  <c r="E51" i="2" s="1"/>
  <c r="D32" i="2"/>
  <c r="D51" i="2" s="1"/>
  <c r="C32" i="2"/>
  <c r="C51" i="2" s="1"/>
  <c r="B32" i="2"/>
  <c r="B51" i="2" s="1"/>
  <c r="M31" i="2"/>
  <c r="M50" i="2" s="1"/>
  <c r="L31" i="2"/>
  <c r="L50" i="2" s="1"/>
  <c r="K31" i="2"/>
  <c r="K50" i="2" s="1"/>
  <c r="J31" i="2"/>
  <c r="J50" i="2" s="1"/>
  <c r="I31" i="2"/>
  <c r="I50" i="2" s="1"/>
  <c r="H31" i="2"/>
  <c r="H50" i="2" s="1"/>
  <c r="G31" i="2"/>
  <c r="G50" i="2" s="1"/>
  <c r="F31" i="2"/>
  <c r="F50" i="2" s="1"/>
  <c r="E31" i="2"/>
  <c r="E50" i="2" s="1"/>
  <c r="D31" i="2"/>
  <c r="D50" i="2" s="1"/>
  <c r="C31" i="2"/>
  <c r="C50" i="2" s="1"/>
  <c r="B31" i="2"/>
  <c r="B50" i="2" s="1"/>
  <c r="M30" i="2"/>
  <c r="M49" i="2" s="1"/>
  <c r="L30" i="2"/>
  <c r="L49" i="2" s="1"/>
  <c r="K30" i="2"/>
  <c r="K49" i="2" s="1"/>
  <c r="K62" i="2" s="1"/>
  <c r="J30" i="2"/>
  <c r="J49" i="2" s="1"/>
  <c r="J62" i="2" s="1"/>
  <c r="I30" i="2"/>
  <c r="I49" i="2" s="1"/>
  <c r="I62" i="2" s="1"/>
  <c r="H30" i="2"/>
  <c r="H49" i="2" s="1"/>
  <c r="H62" i="2" s="1"/>
  <c r="G30" i="2"/>
  <c r="G49" i="2" s="1"/>
  <c r="F30" i="2"/>
  <c r="F49" i="2" s="1"/>
  <c r="E30" i="2"/>
  <c r="E49" i="2" s="1"/>
  <c r="D30" i="2"/>
  <c r="D49" i="2" s="1"/>
  <c r="C30" i="2"/>
  <c r="C49" i="2" s="1"/>
  <c r="C62" i="2" s="1"/>
  <c r="B30" i="2"/>
  <c r="B49" i="2" s="1"/>
  <c r="B62" i="2" s="1"/>
  <c r="M29" i="2"/>
  <c r="M48" i="2" s="1"/>
  <c r="L29" i="2"/>
  <c r="L48" i="2" s="1"/>
  <c r="K29" i="2"/>
  <c r="K48" i="2" s="1"/>
  <c r="J29" i="2"/>
  <c r="J48" i="2" s="1"/>
  <c r="I29" i="2"/>
  <c r="I48" i="2" s="1"/>
  <c r="H29" i="2"/>
  <c r="H48" i="2" s="1"/>
  <c r="G29" i="2"/>
  <c r="G48" i="2" s="1"/>
  <c r="F29" i="2"/>
  <c r="F48" i="2" s="1"/>
  <c r="E29" i="2"/>
  <c r="E48" i="2" s="1"/>
  <c r="D29" i="2"/>
  <c r="D48" i="2" s="1"/>
  <c r="C29" i="2"/>
  <c r="C48" i="2" s="1"/>
  <c r="B29" i="2"/>
  <c r="B48" i="2" s="1"/>
  <c r="M28" i="2"/>
  <c r="M47" i="2" s="1"/>
  <c r="L28" i="2"/>
  <c r="L47" i="2" s="1"/>
  <c r="K28" i="2"/>
  <c r="K47" i="2" s="1"/>
  <c r="J28" i="2"/>
  <c r="J47" i="2" s="1"/>
  <c r="I28" i="2"/>
  <c r="I47" i="2" s="1"/>
  <c r="H28" i="2"/>
  <c r="H47" i="2" s="1"/>
  <c r="G28" i="2"/>
  <c r="G47" i="2" s="1"/>
  <c r="F28" i="2"/>
  <c r="F47" i="2" s="1"/>
  <c r="E28" i="2"/>
  <c r="E47" i="2" s="1"/>
  <c r="D28" i="2"/>
  <c r="D47" i="2" s="1"/>
  <c r="C28" i="2"/>
  <c r="C47" i="2" s="1"/>
  <c r="B28" i="2"/>
  <c r="B47" i="2" s="1"/>
  <c r="M27" i="2"/>
  <c r="M46" i="2" s="1"/>
  <c r="M61" i="2" s="1"/>
  <c r="L27" i="2"/>
  <c r="L46" i="2" s="1"/>
  <c r="L61" i="2" s="1"/>
  <c r="K27" i="2"/>
  <c r="K46" i="2" s="1"/>
  <c r="J27" i="2"/>
  <c r="J46" i="2" s="1"/>
  <c r="I27" i="2"/>
  <c r="I46" i="2" s="1"/>
  <c r="H27" i="2"/>
  <c r="H46" i="2" s="1"/>
  <c r="G27" i="2"/>
  <c r="G46" i="2" s="1"/>
  <c r="G61" i="2" s="1"/>
  <c r="F27" i="2"/>
  <c r="F46" i="2" s="1"/>
  <c r="F61" i="2" s="1"/>
  <c r="E27" i="2"/>
  <c r="E46" i="2" s="1"/>
  <c r="E61" i="2" s="1"/>
  <c r="D27" i="2"/>
  <c r="D46" i="2" s="1"/>
  <c r="D61" i="2" s="1"/>
  <c r="C27" i="2"/>
  <c r="C46" i="2" s="1"/>
  <c r="B27" i="2"/>
  <c r="B46" i="2" s="1"/>
  <c r="M26" i="2"/>
  <c r="M45" i="2" s="1"/>
  <c r="L26" i="2"/>
  <c r="L45" i="2" s="1"/>
  <c r="K26" i="2"/>
  <c r="K45" i="2" s="1"/>
  <c r="J26" i="2"/>
  <c r="J45" i="2" s="1"/>
  <c r="I26" i="2"/>
  <c r="I45" i="2" s="1"/>
  <c r="H26" i="2"/>
  <c r="H45" i="2" s="1"/>
  <c r="G26" i="2"/>
  <c r="G45" i="2" s="1"/>
  <c r="F26" i="2"/>
  <c r="F45" i="2" s="1"/>
  <c r="E26" i="2"/>
  <c r="E45" i="2" s="1"/>
  <c r="D26" i="2"/>
  <c r="D45" i="2" s="1"/>
  <c r="C26" i="2"/>
  <c r="C45" i="2" s="1"/>
  <c r="B26" i="2"/>
  <c r="B45" i="2" s="1"/>
  <c r="M25" i="2"/>
  <c r="M44" i="2" s="1"/>
  <c r="L25" i="2"/>
  <c r="L44" i="2" s="1"/>
  <c r="K25" i="2"/>
  <c r="K44" i="2" s="1"/>
  <c r="J25" i="2"/>
  <c r="J44" i="2" s="1"/>
  <c r="I25" i="2"/>
  <c r="I44" i="2" s="1"/>
  <c r="H25" i="2"/>
  <c r="H44" i="2" s="1"/>
  <c r="G25" i="2"/>
  <c r="G44" i="2" s="1"/>
  <c r="F25" i="2"/>
  <c r="F44" i="2" s="1"/>
  <c r="E25" i="2"/>
  <c r="E44" i="2" s="1"/>
  <c r="D25" i="2"/>
  <c r="D44" i="2" s="1"/>
  <c r="C25" i="2"/>
  <c r="C44" i="2" s="1"/>
  <c r="B25" i="2"/>
  <c r="B44" i="2" s="1"/>
  <c r="M24" i="2"/>
  <c r="M43" i="2" s="1"/>
  <c r="L24" i="2"/>
  <c r="A68" i="2" s="1"/>
  <c r="K24" i="2"/>
  <c r="K43" i="2" s="1"/>
  <c r="K60" i="2" s="1"/>
  <c r="J24" i="2"/>
  <c r="J43" i="2" s="1"/>
  <c r="J60" i="2" s="1"/>
  <c r="I24" i="2"/>
  <c r="I43" i="2" s="1"/>
  <c r="I60" i="2" s="1"/>
  <c r="H24" i="2"/>
  <c r="H43" i="2" s="1"/>
  <c r="H60" i="2" s="1"/>
  <c r="G24" i="2"/>
  <c r="G43" i="2" s="1"/>
  <c r="F24" i="2"/>
  <c r="F43" i="2" s="1"/>
  <c r="E24" i="2"/>
  <c r="E43" i="2" s="1"/>
  <c r="D24" i="2"/>
  <c r="D43" i="2" s="1"/>
  <c r="C24" i="2"/>
  <c r="C43" i="2" s="1"/>
  <c r="C60" i="2" s="1"/>
  <c r="B24" i="2"/>
  <c r="B43" i="2" s="1"/>
  <c r="B60" i="2" s="1"/>
  <c r="M23" i="2"/>
  <c r="M42" i="2" s="1"/>
  <c r="L23" i="2"/>
  <c r="L42" i="2" s="1"/>
  <c r="K23" i="2"/>
  <c r="K42" i="2" s="1"/>
  <c r="J23" i="2"/>
  <c r="J42" i="2" s="1"/>
  <c r="I23" i="2"/>
  <c r="I42" i="2" s="1"/>
  <c r="H23" i="2"/>
  <c r="H42" i="2" s="1"/>
  <c r="G23" i="2"/>
  <c r="G42" i="2" s="1"/>
  <c r="F23" i="2"/>
  <c r="F42" i="2" s="1"/>
  <c r="E23" i="2"/>
  <c r="E42" i="2" s="1"/>
  <c r="D23" i="2"/>
  <c r="D42" i="2" s="1"/>
  <c r="C23" i="2"/>
  <c r="C42" i="2" s="1"/>
  <c r="B23" i="2"/>
  <c r="B42" i="2" s="1"/>
  <c r="M22" i="2"/>
  <c r="M41" i="2" s="1"/>
  <c r="L22" i="2"/>
  <c r="L41" i="2" s="1"/>
  <c r="K22" i="2"/>
  <c r="K41" i="2" s="1"/>
  <c r="J22" i="2"/>
  <c r="J41" i="2" s="1"/>
  <c r="I22" i="2"/>
  <c r="I41" i="2" s="1"/>
  <c r="H22" i="2"/>
  <c r="H41" i="2" s="1"/>
  <c r="G22" i="2"/>
  <c r="G41" i="2" s="1"/>
  <c r="F22" i="2"/>
  <c r="F41" i="2" s="1"/>
  <c r="E22" i="2"/>
  <c r="E41" i="2" s="1"/>
  <c r="D22" i="2"/>
  <c r="D41" i="2" s="1"/>
  <c r="C22" i="2"/>
  <c r="C41" i="2" s="1"/>
  <c r="B22" i="2"/>
  <c r="B41" i="2" s="1"/>
  <c r="M21" i="2"/>
  <c r="M40" i="2" s="1"/>
  <c r="M59" i="2" s="1"/>
  <c r="L21" i="2"/>
  <c r="A67" i="2" s="1"/>
  <c r="K21" i="2"/>
  <c r="K40" i="2" s="1"/>
  <c r="J21" i="2"/>
  <c r="J40" i="2" s="1"/>
  <c r="I21" i="2"/>
  <c r="I40" i="2" s="1"/>
  <c r="H21" i="2"/>
  <c r="H40" i="2" s="1"/>
  <c r="G21" i="2"/>
  <c r="G40" i="2" s="1"/>
  <c r="G59" i="2" s="1"/>
  <c r="F21" i="2"/>
  <c r="F40" i="2" s="1"/>
  <c r="F59" i="2" s="1"/>
  <c r="E21" i="2"/>
  <c r="E40" i="2" s="1"/>
  <c r="E59" i="2" s="1"/>
  <c r="D21" i="2"/>
  <c r="D40" i="2" s="1"/>
  <c r="D59" i="2" s="1"/>
  <c r="C21" i="2"/>
  <c r="C40" i="2" s="1"/>
  <c r="B21" i="2"/>
  <c r="B40" i="2" s="1"/>
  <c r="B67" i="2" l="1"/>
  <c r="C67" i="2" s="1"/>
  <c r="H61" i="2"/>
  <c r="L62" i="2"/>
  <c r="I59" i="2"/>
  <c r="E60" i="2"/>
  <c r="M60" i="2"/>
  <c r="I61" i="2"/>
  <c r="E62" i="2"/>
  <c r="M62" i="2"/>
  <c r="I63" i="2"/>
  <c r="E64" i="2"/>
  <c r="M64" i="2"/>
  <c r="C71" i="2"/>
  <c r="H59" i="2"/>
  <c r="C68" i="2"/>
  <c r="D62" i="2"/>
  <c r="D64" i="2"/>
  <c r="B59" i="2"/>
  <c r="J59" i="2"/>
  <c r="F60" i="2"/>
  <c r="B61" i="2"/>
  <c r="J61" i="2"/>
  <c r="F62" i="2"/>
  <c r="B63" i="2"/>
  <c r="J63" i="2"/>
  <c r="F64" i="2"/>
  <c r="C69" i="2"/>
  <c r="D60" i="2"/>
  <c r="H63" i="2"/>
  <c r="C72" i="2"/>
  <c r="C59" i="2"/>
  <c r="K59" i="2"/>
  <c r="G60" i="2"/>
  <c r="C61" i="2"/>
  <c r="K61" i="2"/>
  <c r="G62" i="2"/>
  <c r="C63" i="2"/>
  <c r="K63" i="2"/>
  <c r="G64" i="2"/>
  <c r="C70" i="2"/>
  <c r="L40" i="2"/>
  <c r="L59" i="2" s="1"/>
  <c r="L52" i="2"/>
  <c r="L63" i="2" s="1"/>
  <c r="L43" i="2"/>
  <c r="L60" i="2" s="1"/>
  <c r="L55" i="2"/>
  <c r="L64" i="2" s="1"/>
  <c r="D67" i="2" l="1"/>
  <c r="E67" i="2"/>
  <c r="G67" i="2" l="1"/>
  <c r="F67" i="2"/>
  <c r="A70" i="1" l="1"/>
  <c r="A69" i="1"/>
  <c r="M38" i="1"/>
  <c r="M57" i="1" s="1"/>
  <c r="L38" i="1"/>
  <c r="L57" i="1" s="1"/>
  <c r="K38" i="1"/>
  <c r="K57" i="1" s="1"/>
  <c r="J38" i="1"/>
  <c r="J57" i="1" s="1"/>
  <c r="I38" i="1"/>
  <c r="I57" i="1" s="1"/>
  <c r="H38" i="1"/>
  <c r="H57" i="1" s="1"/>
  <c r="G38" i="1"/>
  <c r="G57" i="1" s="1"/>
  <c r="F38" i="1"/>
  <c r="F57" i="1" s="1"/>
  <c r="E38" i="1"/>
  <c r="E57" i="1" s="1"/>
  <c r="D38" i="1"/>
  <c r="D57" i="1" s="1"/>
  <c r="C38" i="1"/>
  <c r="C57" i="1" s="1"/>
  <c r="B38" i="1"/>
  <c r="B57" i="1" s="1"/>
  <c r="M37" i="1"/>
  <c r="M56" i="1" s="1"/>
  <c r="L37" i="1"/>
  <c r="L56" i="1" s="1"/>
  <c r="K37" i="1"/>
  <c r="K56" i="1" s="1"/>
  <c r="J37" i="1"/>
  <c r="J56" i="1" s="1"/>
  <c r="I37" i="1"/>
  <c r="I56" i="1" s="1"/>
  <c r="H37" i="1"/>
  <c r="H56" i="1" s="1"/>
  <c r="G37" i="1"/>
  <c r="G56" i="1" s="1"/>
  <c r="F37" i="1"/>
  <c r="F56" i="1" s="1"/>
  <c r="E37" i="1"/>
  <c r="E56" i="1" s="1"/>
  <c r="D37" i="1"/>
  <c r="D56" i="1" s="1"/>
  <c r="C37" i="1"/>
  <c r="C56" i="1" s="1"/>
  <c r="B37" i="1"/>
  <c r="B56" i="1" s="1"/>
  <c r="M36" i="1"/>
  <c r="M55" i="1" s="1"/>
  <c r="M64" i="1" s="1"/>
  <c r="L36" i="1"/>
  <c r="A72" i="1" s="1"/>
  <c r="K36" i="1"/>
  <c r="K55" i="1" s="1"/>
  <c r="K64" i="1" s="1"/>
  <c r="J36" i="1"/>
  <c r="J55" i="1" s="1"/>
  <c r="J64" i="1" s="1"/>
  <c r="I36" i="1"/>
  <c r="I55" i="1" s="1"/>
  <c r="I64" i="1" s="1"/>
  <c r="H36" i="1"/>
  <c r="H55" i="1" s="1"/>
  <c r="G36" i="1"/>
  <c r="G55" i="1" s="1"/>
  <c r="F36" i="1"/>
  <c r="F55" i="1" s="1"/>
  <c r="E36" i="1"/>
  <c r="E55" i="1" s="1"/>
  <c r="E64" i="1" s="1"/>
  <c r="D36" i="1"/>
  <c r="D55" i="1" s="1"/>
  <c r="D64" i="1" s="1"/>
  <c r="C36" i="1"/>
  <c r="C55" i="1" s="1"/>
  <c r="C64" i="1" s="1"/>
  <c r="B36" i="1"/>
  <c r="B55" i="1" s="1"/>
  <c r="B64" i="1" s="1"/>
  <c r="M35" i="1"/>
  <c r="M54" i="1" s="1"/>
  <c r="L35" i="1"/>
  <c r="L54" i="1" s="1"/>
  <c r="K35" i="1"/>
  <c r="K54" i="1" s="1"/>
  <c r="J35" i="1"/>
  <c r="J54" i="1" s="1"/>
  <c r="I35" i="1"/>
  <c r="I54" i="1" s="1"/>
  <c r="H35" i="1"/>
  <c r="H54" i="1" s="1"/>
  <c r="G35" i="1"/>
  <c r="G54" i="1" s="1"/>
  <c r="F35" i="1"/>
  <c r="F54" i="1" s="1"/>
  <c r="E35" i="1"/>
  <c r="E54" i="1" s="1"/>
  <c r="D35" i="1"/>
  <c r="D54" i="1" s="1"/>
  <c r="C35" i="1"/>
  <c r="C54" i="1" s="1"/>
  <c r="B35" i="1"/>
  <c r="B54" i="1" s="1"/>
  <c r="M34" i="1"/>
  <c r="M53" i="1" s="1"/>
  <c r="L34" i="1"/>
  <c r="L53" i="1" s="1"/>
  <c r="K34" i="1"/>
  <c r="K53" i="1" s="1"/>
  <c r="J34" i="1"/>
  <c r="J53" i="1" s="1"/>
  <c r="I34" i="1"/>
  <c r="I53" i="1" s="1"/>
  <c r="H34" i="1"/>
  <c r="H53" i="1" s="1"/>
  <c r="G34" i="1"/>
  <c r="G53" i="1" s="1"/>
  <c r="F34" i="1"/>
  <c r="F53" i="1" s="1"/>
  <c r="E34" i="1"/>
  <c r="E53" i="1" s="1"/>
  <c r="D34" i="1"/>
  <c r="D53" i="1" s="1"/>
  <c r="C34" i="1"/>
  <c r="C53" i="1" s="1"/>
  <c r="B34" i="1"/>
  <c r="B53" i="1" s="1"/>
  <c r="M33" i="1"/>
  <c r="M52" i="1" s="1"/>
  <c r="L33" i="1"/>
  <c r="A71" i="1" s="1"/>
  <c r="K33" i="1"/>
  <c r="K52" i="1" s="1"/>
  <c r="J33" i="1"/>
  <c r="J52" i="1" s="1"/>
  <c r="I33" i="1"/>
  <c r="I52" i="1" s="1"/>
  <c r="I63" i="1" s="1"/>
  <c r="H33" i="1"/>
  <c r="H52" i="1" s="1"/>
  <c r="H63" i="1" s="1"/>
  <c r="G33" i="1"/>
  <c r="G52" i="1" s="1"/>
  <c r="G63" i="1" s="1"/>
  <c r="F33" i="1"/>
  <c r="F52" i="1" s="1"/>
  <c r="F63" i="1" s="1"/>
  <c r="E33" i="1"/>
  <c r="E52" i="1" s="1"/>
  <c r="D33" i="1"/>
  <c r="D52" i="1" s="1"/>
  <c r="C33" i="1"/>
  <c r="C52" i="1" s="1"/>
  <c r="B33" i="1"/>
  <c r="B52" i="1" s="1"/>
  <c r="M32" i="1"/>
  <c r="M51" i="1" s="1"/>
  <c r="L32" i="1"/>
  <c r="L51" i="1" s="1"/>
  <c r="K32" i="1"/>
  <c r="K51" i="1" s="1"/>
  <c r="J32" i="1"/>
  <c r="J51" i="1" s="1"/>
  <c r="I32" i="1"/>
  <c r="I51" i="1" s="1"/>
  <c r="H32" i="1"/>
  <c r="H51" i="1" s="1"/>
  <c r="G32" i="1"/>
  <c r="G51" i="1" s="1"/>
  <c r="F32" i="1"/>
  <c r="F51" i="1" s="1"/>
  <c r="E32" i="1"/>
  <c r="E51" i="1" s="1"/>
  <c r="D32" i="1"/>
  <c r="D51" i="1" s="1"/>
  <c r="C32" i="1"/>
  <c r="C51" i="1" s="1"/>
  <c r="B32" i="1"/>
  <c r="B51" i="1" s="1"/>
  <c r="M31" i="1"/>
  <c r="M50" i="1" s="1"/>
  <c r="L31" i="1"/>
  <c r="L50" i="1" s="1"/>
  <c r="K31" i="1"/>
  <c r="K50" i="1" s="1"/>
  <c r="J31" i="1"/>
  <c r="J50" i="1" s="1"/>
  <c r="I31" i="1"/>
  <c r="I50" i="1" s="1"/>
  <c r="H31" i="1"/>
  <c r="H50" i="1" s="1"/>
  <c r="G31" i="1"/>
  <c r="G50" i="1" s="1"/>
  <c r="F31" i="1"/>
  <c r="F50" i="1" s="1"/>
  <c r="E31" i="1"/>
  <c r="E50" i="1" s="1"/>
  <c r="D31" i="1"/>
  <c r="D50" i="1" s="1"/>
  <c r="C31" i="1"/>
  <c r="C50" i="1" s="1"/>
  <c r="B31" i="1"/>
  <c r="B50" i="1" s="1"/>
  <c r="M30" i="1"/>
  <c r="M49" i="1" s="1"/>
  <c r="M62" i="1" s="1"/>
  <c r="L30" i="1"/>
  <c r="L49" i="1" s="1"/>
  <c r="K30" i="1"/>
  <c r="K49" i="1" s="1"/>
  <c r="K62" i="1" s="1"/>
  <c r="J30" i="1"/>
  <c r="J49" i="1" s="1"/>
  <c r="J62" i="1" s="1"/>
  <c r="I30" i="1"/>
  <c r="I49" i="1" s="1"/>
  <c r="H30" i="1"/>
  <c r="H49" i="1" s="1"/>
  <c r="G30" i="1"/>
  <c r="G49" i="1" s="1"/>
  <c r="F30" i="1"/>
  <c r="F49" i="1" s="1"/>
  <c r="E30" i="1"/>
  <c r="E49" i="1" s="1"/>
  <c r="E62" i="1" s="1"/>
  <c r="D30" i="1"/>
  <c r="D49" i="1" s="1"/>
  <c r="C30" i="1"/>
  <c r="C49" i="1" s="1"/>
  <c r="C62" i="1" s="1"/>
  <c r="B30" i="1"/>
  <c r="B49" i="1" s="1"/>
  <c r="B62" i="1" s="1"/>
  <c r="M29" i="1"/>
  <c r="M48" i="1" s="1"/>
  <c r="L29" i="1"/>
  <c r="L48" i="1" s="1"/>
  <c r="K29" i="1"/>
  <c r="K48" i="1" s="1"/>
  <c r="J29" i="1"/>
  <c r="J48" i="1" s="1"/>
  <c r="I29" i="1"/>
  <c r="I48" i="1" s="1"/>
  <c r="H29" i="1"/>
  <c r="H48" i="1" s="1"/>
  <c r="G29" i="1"/>
  <c r="G48" i="1" s="1"/>
  <c r="F29" i="1"/>
  <c r="F48" i="1" s="1"/>
  <c r="E29" i="1"/>
  <c r="E48" i="1" s="1"/>
  <c r="D29" i="1"/>
  <c r="D48" i="1" s="1"/>
  <c r="C29" i="1"/>
  <c r="C48" i="1" s="1"/>
  <c r="B29" i="1"/>
  <c r="B48" i="1" s="1"/>
  <c r="M28" i="1"/>
  <c r="M47" i="1" s="1"/>
  <c r="L28" i="1"/>
  <c r="L47" i="1" s="1"/>
  <c r="K28" i="1"/>
  <c r="K47" i="1" s="1"/>
  <c r="J28" i="1"/>
  <c r="J47" i="1" s="1"/>
  <c r="I28" i="1"/>
  <c r="I47" i="1" s="1"/>
  <c r="H28" i="1"/>
  <c r="H47" i="1" s="1"/>
  <c r="G28" i="1"/>
  <c r="G47" i="1" s="1"/>
  <c r="F28" i="1"/>
  <c r="F47" i="1" s="1"/>
  <c r="E28" i="1"/>
  <c r="E47" i="1" s="1"/>
  <c r="D28" i="1"/>
  <c r="D47" i="1" s="1"/>
  <c r="C28" i="1"/>
  <c r="C47" i="1" s="1"/>
  <c r="B28" i="1"/>
  <c r="B47" i="1" s="1"/>
  <c r="M27" i="1"/>
  <c r="M46" i="1" s="1"/>
  <c r="L27" i="1"/>
  <c r="L46" i="1" s="1"/>
  <c r="L61" i="1" s="1"/>
  <c r="K27" i="1"/>
  <c r="K46" i="1" s="1"/>
  <c r="J27" i="1"/>
  <c r="J46" i="1" s="1"/>
  <c r="I27" i="1"/>
  <c r="I46" i="1" s="1"/>
  <c r="I61" i="1" s="1"/>
  <c r="H27" i="1"/>
  <c r="H46" i="1" s="1"/>
  <c r="G27" i="1"/>
  <c r="G46" i="1" s="1"/>
  <c r="G61" i="1" s="1"/>
  <c r="F27" i="1"/>
  <c r="F46" i="1" s="1"/>
  <c r="F61" i="1" s="1"/>
  <c r="E27" i="1"/>
  <c r="E46" i="1" s="1"/>
  <c r="D27" i="1"/>
  <c r="D46" i="1" s="1"/>
  <c r="D61" i="1" s="1"/>
  <c r="C27" i="1"/>
  <c r="C46" i="1" s="1"/>
  <c r="B27" i="1"/>
  <c r="B46" i="1" s="1"/>
  <c r="M26" i="1"/>
  <c r="M45" i="1" s="1"/>
  <c r="L26" i="1"/>
  <c r="L45" i="1" s="1"/>
  <c r="K26" i="1"/>
  <c r="K45" i="1" s="1"/>
  <c r="J26" i="1"/>
  <c r="J45" i="1" s="1"/>
  <c r="I26" i="1"/>
  <c r="I45" i="1" s="1"/>
  <c r="H26" i="1"/>
  <c r="H45" i="1" s="1"/>
  <c r="G26" i="1"/>
  <c r="G45" i="1" s="1"/>
  <c r="F26" i="1"/>
  <c r="F45" i="1" s="1"/>
  <c r="E26" i="1"/>
  <c r="E45" i="1" s="1"/>
  <c r="D26" i="1"/>
  <c r="D45" i="1" s="1"/>
  <c r="C26" i="1"/>
  <c r="C45" i="1" s="1"/>
  <c r="B26" i="1"/>
  <c r="B45" i="1" s="1"/>
  <c r="M25" i="1"/>
  <c r="M44" i="1" s="1"/>
  <c r="L25" i="1"/>
  <c r="L44" i="1" s="1"/>
  <c r="K25" i="1"/>
  <c r="K44" i="1" s="1"/>
  <c r="J25" i="1"/>
  <c r="J44" i="1" s="1"/>
  <c r="I25" i="1"/>
  <c r="I44" i="1" s="1"/>
  <c r="H25" i="1"/>
  <c r="H44" i="1" s="1"/>
  <c r="G25" i="1"/>
  <c r="G44" i="1" s="1"/>
  <c r="F25" i="1"/>
  <c r="F44" i="1" s="1"/>
  <c r="E25" i="1"/>
  <c r="E44" i="1" s="1"/>
  <c r="D25" i="1"/>
  <c r="D44" i="1" s="1"/>
  <c r="C25" i="1"/>
  <c r="C44" i="1" s="1"/>
  <c r="B25" i="1"/>
  <c r="B44" i="1" s="1"/>
  <c r="M24" i="1"/>
  <c r="M43" i="1" s="1"/>
  <c r="M60" i="1" s="1"/>
  <c r="L24" i="1"/>
  <c r="A68" i="1" s="1"/>
  <c r="K24" i="1"/>
  <c r="K43" i="1" s="1"/>
  <c r="K60" i="1" s="1"/>
  <c r="J24" i="1"/>
  <c r="J43" i="1" s="1"/>
  <c r="J60" i="1" s="1"/>
  <c r="I24" i="1"/>
  <c r="I43" i="1" s="1"/>
  <c r="H24" i="1"/>
  <c r="H43" i="1" s="1"/>
  <c r="H60" i="1" s="1"/>
  <c r="G24" i="1"/>
  <c r="G43" i="1" s="1"/>
  <c r="F24" i="1"/>
  <c r="F43" i="1" s="1"/>
  <c r="E24" i="1"/>
  <c r="E43" i="1" s="1"/>
  <c r="E60" i="1" s="1"/>
  <c r="D24" i="1"/>
  <c r="D43" i="1" s="1"/>
  <c r="C24" i="1"/>
  <c r="C43" i="1" s="1"/>
  <c r="C60" i="1" s="1"/>
  <c r="B24" i="1"/>
  <c r="B43" i="1" s="1"/>
  <c r="B60" i="1" s="1"/>
  <c r="M23" i="1"/>
  <c r="M42" i="1" s="1"/>
  <c r="L23" i="1"/>
  <c r="L42" i="1" s="1"/>
  <c r="K23" i="1"/>
  <c r="K42" i="1" s="1"/>
  <c r="J23" i="1"/>
  <c r="J42" i="1" s="1"/>
  <c r="I23" i="1"/>
  <c r="I42" i="1" s="1"/>
  <c r="H23" i="1"/>
  <c r="H42" i="1" s="1"/>
  <c r="G23" i="1"/>
  <c r="G42" i="1" s="1"/>
  <c r="F23" i="1"/>
  <c r="F42" i="1" s="1"/>
  <c r="E23" i="1"/>
  <c r="E42" i="1" s="1"/>
  <c r="D23" i="1"/>
  <c r="D42" i="1" s="1"/>
  <c r="C23" i="1"/>
  <c r="C42" i="1" s="1"/>
  <c r="B23" i="1"/>
  <c r="B42" i="1" s="1"/>
  <c r="M22" i="1"/>
  <c r="M41" i="1" s="1"/>
  <c r="L22" i="1"/>
  <c r="L41" i="1" s="1"/>
  <c r="K22" i="1"/>
  <c r="K41" i="1" s="1"/>
  <c r="J22" i="1"/>
  <c r="J41" i="1" s="1"/>
  <c r="I22" i="1"/>
  <c r="I41" i="1" s="1"/>
  <c r="H22" i="1"/>
  <c r="H41" i="1" s="1"/>
  <c r="G22" i="1"/>
  <c r="G41" i="1" s="1"/>
  <c r="F22" i="1"/>
  <c r="F41" i="1" s="1"/>
  <c r="E22" i="1"/>
  <c r="E41" i="1" s="1"/>
  <c r="D22" i="1"/>
  <c r="D41" i="1" s="1"/>
  <c r="C22" i="1"/>
  <c r="C41" i="1" s="1"/>
  <c r="B22" i="1"/>
  <c r="B41" i="1" s="1"/>
  <c r="M21" i="1"/>
  <c r="M40" i="1" s="1"/>
  <c r="L21" i="1"/>
  <c r="A67" i="1" s="1"/>
  <c r="K21" i="1"/>
  <c r="K40" i="1" s="1"/>
  <c r="K59" i="1" s="1"/>
  <c r="J21" i="1"/>
  <c r="J40" i="1" s="1"/>
  <c r="I21" i="1"/>
  <c r="I40" i="1" s="1"/>
  <c r="I59" i="1" s="1"/>
  <c r="H21" i="1"/>
  <c r="H40" i="1" s="1"/>
  <c r="G21" i="1"/>
  <c r="G40" i="1" s="1"/>
  <c r="G59" i="1" s="1"/>
  <c r="F21" i="1"/>
  <c r="F40" i="1" s="1"/>
  <c r="F59" i="1" s="1"/>
  <c r="E21" i="1"/>
  <c r="E40" i="1" s="1"/>
  <c r="D21" i="1"/>
  <c r="D40" i="1" s="1"/>
  <c r="D59" i="1" s="1"/>
  <c r="C21" i="1"/>
  <c r="C40" i="1" s="1"/>
  <c r="C59" i="1" s="1"/>
  <c r="B21" i="1"/>
  <c r="B40" i="1" s="1"/>
  <c r="D63" i="1" l="1"/>
  <c r="H64" i="1"/>
  <c r="E59" i="1"/>
  <c r="M59" i="1"/>
  <c r="I60" i="1"/>
  <c r="E61" i="1"/>
  <c r="M61" i="1"/>
  <c r="I62" i="1"/>
  <c r="E63" i="1"/>
  <c r="M63" i="1"/>
  <c r="B67" i="1"/>
  <c r="C71" i="1" s="1"/>
  <c r="C68" i="1"/>
  <c r="H61" i="1"/>
  <c r="D62" i="1"/>
  <c r="H62" i="1"/>
  <c r="H59" i="1"/>
  <c r="D60" i="1"/>
  <c r="L62" i="1"/>
  <c r="C72" i="1"/>
  <c r="B59" i="1"/>
  <c r="J59" i="1"/>
  <c r="F60" i="1"/>
  <c r="B61" i="1"/>
  <c r="J61" i="1"/>
  <c r="F62" i="1"/>
  <c r="B63" i="1"/>
  <c r="J63" i="1"/>
  <c r="F64" i="1"/>
  <c r="C69" i="1"/>
  <c r="G60" i="1"/>
  <c r="C61" i="1"/>
  <c r="K61" i="1"/>
  <c r="G62" i="1"/>
  <c r="C63" i="1"/>
  <c r="K63" i="1"/>
  <c r="G64" i="1"/>
  <c r="C70" i="1"/>
  <c r="L40" i="1"/>
  <c r="L59" i="1" s="1"/>
  <c r="L52" i="1"/>
  <c r="L63" i="1" s="1"/>
  <c r="L43" i="1"/>
  <c r="L60" i="1" s="1"/>
  <c r="L55" i="1"/>
  <c r="L64" i="1" s="1"/>
  <c r="C67" i="1" l="1"/>
  <c r="D67" i="1" l="1"/>
  <c r="E67" i="1"/>
  <c r="G67" i="1" l="1"/>
  <c r="F67" i="1"/>
  <c r="A69" i="3"/>
  <c r="M38" i="3"/>
  <c r="M57" i="3" s="1"/>
  <c r="L38" i="3"/>
  <c r="L57" i="3" s="1"/>
  <c r="K38" i="3"/>
  <c r="K57" i="3" s="1"/>
  <c r="J38" i="3"/>
  <c r="J57" i="3" s="1"/>
  <c r="I38" i="3"/>
  <c r="I57" i="3" s="1"/>
  <c r="H38" i="3"/>
  <c r="H57" i="3" s="1"/>
  <c r="G38" i="3"/>
  <c r="G57" i="3" s="1"/>
  <c r="F38" i="3"/>
  <c r="F57" i="3" s="1"/>
  <c r="E38" i="3"/>
  <c r="E57" i="3" s="1"/>
  <c r="D38" i="3"/>
  <c r="D57" i="3" s="1"/>
  <c r="C38" i="3"/>
  <c r="C57" i="3" s="1"/>
  <c r="B38" i="3"/>
  <c r="B57" i="3" s="1"/>
  <c r="M37" i="3"/>
  <c r="M56" i="3" s="1"/>
  <c r="L37" i="3"/>
  <c r="L56" i="3" s="1"/>
  <c r="K37" i="3"/>
  <c r="K56" i="3" s="1"/>
  <c r="J37" i="3"/>
  <c r="J56" i="3" s="1"/>
  <c r="I37" i="3"/>
  <c r="I56" i="3" s="1"/>
  <c r="H37" i="3"/>
  <c r="H56" i="3" s="1"/>
  <c r="G37" i="3"/>
  <c r="G56" i="3" s="1"/>
  <c r="F37" i="3"/>
  <c r="F56" i="3" s="1"/>
  <c r="E37" i="3"/>
  <c r="E56" i="3" s="1"/>
  <c r="D37" i="3"/>
  <c r="D56" i="3" s="1"/>
  <c r="C37" i="3"/>
  <c r="C56" i="3" s="1"/>
  <c r="B37" i="3"/>
  <c r="B56" i="3" s="1"/>
  <c r="M36" i="3"/>
  <c r="M55" i="3" s="1"/>
  <c r="L36" i="3"/>
  <c r="A72" i="3" s="1"/>
  <c r="K36" i="3"/>
  <c r="K55" i="3" s="1"/>
  <c r="J36" i="3"/>
  <c r="J55" i="3" s="1"/>
  <c r="J64" i="3" s="1"/>
  <c r="I36" i="3"/>
  <c r="I55" i="3" s="1"/>
  <c r="I64" i="3" s="1"/>
  <c r="H36" i="3"/>
  <c r="H55" i="3" s="1"/>
  <c r="H64" i="3" s="1"/>
  <c r="G36" i="3"/>
  <c r="G55" i="3" s="1"/>
  <c r="G64" i="3" s="1"/>
  <c r="F36" i="3"/>
  <c r="F55" i="3" s="1"/>
  <c r="E36" i="3"/>
  <c r="E55" i="3" s="1"/>
  <c r="D36" i="3"/>
  <c r="D55" i="3" s="1"/>
  <c r="C36" i="3"/>
  <c r="C55" i="3" s="1"/>
  <c r="B36" i="3"/>
  <c r="B55" i="3" s="1"/>
  <c r="B64" i="3" s="1"/>
  <c r="M35" i="3"/>
  <c r="M54" i="3" s="1"/>
  <c r="L35" i="3"/>
  <c r="L54" i="3" s="1"/>
  <c r="K35" i="3"/>
  <c r="K54" i="3" s="1"/>
  <c r="J35" i="3"/>
  <c r="J54" i="3" s="1"/>
  <c r="I35" i="3"/>
  <c r="I54" i="3" s="1"/>
  <c r="H35" i="3"/>
  <c r="H54" i="3" s="1"/>
  <c r="G35" i="3"/>
  <c r="G54" i="3" s="1"/>
  <c r="F35" i="3"/>
  <c r="F54" i="3" s="1"/>
  <c r="E35" i="3"/>
  <c r="E54" i="3" s="1"/>
  <c r="D35" i="3"/>
  <c r="D54" i="3" s="1"/>
  <c r="C35" i="3"/>
  <c r="C54" i="3" s="1"/>
  <c r="B35" i="3"/>
  <c r="B54" i="3" s="1"/>
  <c r="M34" i="3"/>
  <c r="M53" i="3" s="1"/>
  <c r="L34" i="3"/>
  <c r="L53" i="3" s="1"/>
  <c r="K34" i="3"/>
  <c r="K53" i="3" s="1"/>
  <c r="J34" i="3"/>
  <c r="J53" i="3" s="1"/>
  <c r="I34" i="3"/>
  <c r="I53" i="3" s="1"/>
  <c r="H34" i="3"/>
  <c r="H53" i="3" s="1"/>
  <c r="G34" i="3"/>
  <c r="G53" i="3" s="1"/>
  <c r="F34" i="3"/>
  <c r="F53" i="3" s="1"/>
  <c r="E34" i="3"/>
  <c r="E53" i="3" s="1"/>
  <c r="D34" i="3"/>
  <c r="D53" i="3" s="1"/>
  <c r="C34" i="3"/>
  <c r="C53" i="3" s="1"/>
  <c r="B34" i="3"/>
  <c r="B53" i="3" s="1"/>
  <c r="M33" i="3"/>
  <c r="M52" i="3" s="1"/>
  <c r="M63" i="3" s="1"/>
  <c r="L33" i="3"/>
  <c r="L52" i="3" s="1"/>
  <c r="L63" i="3" s="1"/>
  <c r="K33" i="3"/>
  <c r="K52" i="3" s="1"/>
  <c r="K63" i="3" s="1"/>
  <c r="J33" i="3"/>
  <c r="J52" i="3" s="1"/>
  <c r="I33" i="3"/>
  <c r="I52" i="3" s="1"/>
  <c r="H33" i="3"/>
  <c r="H52" i="3" s="1"/>
  <c r="G33" i="3"/>
  <c r="G52" i="3" s="1"/>
  <c r="F33" i="3"/>
  <c r="F52" i="3" s="1"/>
  <c r="F63" i="3" s="1"/>
  <c r="E33" i="3"/>
  <c r="E52" i="3" s="1"/>
  <c r="E63" i="3" s="1"/>
  <c r="D33" i="3"/>
  <c r="D52" i="3" s="1"/>
  <c r="D63" i="3" s="1"/>
  <c r="C33" i="3"/>
  <c r="C52" i="3" s="1"/>
  <c r="C63" i="3" s="1"/>
  <c r="B33" i="3"/>
  <c r="B52" i="3" s="1"/>
  <c r="M32" i="3"/>
  <c r="M51" i="3" s="1"/>
  <c r="L32" i="3"/>
  <c r="L51" i="3" s="1"/>
  <c r="K32" i="3"/>
  <c r="K51" i="3" s="1"/>
  <c r="J32" i="3"/>
  <c r="J51" i="3" s="1"/>
  <c r="I32" i="3"/>
  <c r="I51" i="3" s="1"/>
  <c r="H32" i="3"/>
  <c r="H51" i="3" s="1"/>
  <c r="G32" i="3"/>
  <c r="G51" i="3" s="1"/>
  <c r="F32" i="3"/>
  <c r="F51" i="3" s="1"/>
  <c r="E32" i="3"/>
  <c r="E51" i="3" s="1"/>
  <c r="D32" i="3"/>
  <c r="D51" i="3" s="1"/>
  <c r="C32" i="3"/>
  <c r="C51" i="3" s="1"/>
  <c r="B32" i="3"/>
  <c r="B51" i="3" s="1"/>
  <c r="M31" i="3"/>
  <c r="M50" i="3" s="1"/>
  <c r="L31" i="3"/>
  <c r="L50" i="3" s="1"/>
  <c r="K31" i="3"/>
  <c r="K50" i="3" s="1"/>
  <c r="J31" i="3"/>
  <c r="J50" i="3" s="1"/>
  <c r="I31" i="3"/>
  <c r="I50" i="3" s="1"/>
  <c r="H31" i="3"/>
  <c r="H50" i="3" s="1"/>
  <c r="G31" i="3"/>
  <c r="G50" i="3" s="1"/>
  <c r="F31" i="3"/>
  <c r="F50" i="3" s="1"/>
  <c r="E31" i="3"/>
  <c r="E50" i="3" s="1"/>
  <c r="D31" i="3"/>
  <c r="D50" i="3" s="1"/>
  <c r="C31" i="3"/>
  <c r="C50" i="3" s="1"/>
  <c r="B31" i="3"/>
  <c r="B50" i="3" s="1"/>
  <c r="M30" i="3"/>
  <c r="M49" i="3" s="1"/>
  <c r="L30" i="3"/>
  <c r="L49" i="3" s="1"/>
  <c r="K30" i="3"/>
  <c r="K49" i="3" s="1"/>
  <c r="J30" i="3"/>
  <c r="J49" i="3" s="1"/>
  <c r="J62" i="3" s="1"/>
  <c r="I30" i="3"/>
  <c r="I49" i="3" s="1"/>
  <c r="I62" i="3" s="1"/>
  <c r="H30" i="3"/>
  <c r="H49" i="3" s="1"/>
  <c r="H62" i="3" s="1"/>
  <c r="G30" i="3"/>
  <c r="G49" i="3" s="1"/>
  <c r="G62" i="3" s="1"/>
  <c r="F30" i="3"/>
  <c r="F49" i="3" s="1"/>
  <c r="E30" i="3"/>
  <c r="E49" i="3" s="1"/>
  <c r="D30" i="3"/>
  <c r="D49" i="3" s="1"/>
  <c r="C30" i="3"/>
  <c r="C49" i="3" s="1"/>
  <c r="B30" i="3"/>
  <c r="B49" i="3" s="1"/>
  <c r="B62" i="3" s="1"/>
  <c r="M29" i="3"/>
  <c r="M48" i="3" s="1"/>
  <c r="L29" i="3"/>
  <c r="L48" i="3" s="1"/>
  <c r="K29" i="3"/>
  <c r="K48" i="3" s="1"/>
  <c r="J29" i="3"/>
  <c r="J48" i="3" s="1"/>
  <c r="I29" i="3"/>
  <c r="I48" i="3" s="1"/>
  <c r="H29" i="3"/>
  <c r="H48" i="3" s="1"/>
  <c r="G29" i="3"/>
  <c r="G48" i="3" s="1"/>
  <c r="F29" i="3"/>
  <c r="F48" i="3" s="1"/>
  <c r="E29" i="3"/>
  <c r="E48" i="3" s="1"/>
  <c r="D29" i="3"/>
  <c r="D48" i="3" s="1"/>
  <c r="C29" i="3"/>
  <c r="C48" i="3" s="1"/>
  <c r="B29" i="3"/>
  <c r="B48" i="3" s="1"/>
  <c r="M28" i="3"/>
  <c r="M47" i="3" s="1"/>
  <c r="L28" i="3"/>
  <c r="L47" i="3" s="1"/>
  <c r="K28" i="3"/>
  <c r="K47" i="3" s="1"/>
  <c r="J28" i="3"/>
  <c r="J47" i="3" s="1"/>
  <c r="I28" i="3"/>
  <c r="I47" i="3" s="1"/>
  <c r="H28" i="3"/>
  <c r="H47" i="3" s="1"/>
  <c r="G28" i="3"/>
  <c r="G47" i="3" s="1"/>
  <c r="F28" i="3"/>
  <c r="F47" i="3" s="1"/>
  <c r="E28" i="3"/>
  <c r="E47" i="3" s="1"/>
  <c r="D28" i="3"/>
  <c r="D47" i="3" s="1"/>
  <c r="C28" i="3"/>
  <c r="C47" i="3" s="1"/>
  <c r="B28" i="3"/>
  <c r="B47" i="3" s="1"/>
  <c r="M27" i="3"/>
  <c r="M46" i="3" s="1"/>
  <c r="M61" i="3" s="1"/>
  <c r="L27" i="3"/>
  <c r="L46" i="3" s="1"/>
  <c r="L61" i="3" s="1"/>
  <c r="K27" i="3"/>
  <c r="K46" i="3" s="1"/>
  <c r="K61" i="3" s="1"/>
  <c r="J27" i="3"/>
  <c r="J46" i="3" s="1"/>
  <c r="I27" i="3"/>
  <c r="I46" i="3" s="1"/>
  <c r="H27" i="3"/>
  <c r="H46" i="3" s="1"/>
  <c r="G27" i="3"/>
  <c r="G46" i="3" s="1"/>
  <c r="F27" i="3"/>
  <c r="F46" i="3" s="1"/>
  <c r="F61" i="3" s="1"/>
  <c r="E27" i="3"/>
  <c r="E46" i="3" s="1"/>
  <c r="E61" i="3" s="1"/>
  <c r="D27" i="3"/>
  <c r="D46" i="3" s="1"/>
  <c r="D61" i="3" s="1"/>
  <c r="C27" i="3"/>
  <c r="C46" i="3" s="1"/>
  <c r="C61" i="3" s="1"/>
  <c r="B27" i="3"/>
  <c r="B46" i="3" s="1"/>
  <c r="M26" i="3"/>
  <c r="M45" i="3" s="1"/>
  <c r="L26" i="3"/>
  <c r="L45" i="3" s="1"/>
  <c r="K26" i="3"/>
  <c r="K45" i="3" s="1"/>
  <c r="J26" i="3"/>
  <c r="J45" i="3" s="1"/>
  <c r="I26" i="3"/>
  <c r="I45" i="3" s="1"/>
  <c r="H26" i="3"/>
  <c r="H45" i="3" s="1"/>
  <c r="G26" i="3"/>
  <c r="G45" i="3" s="1"/>
  <c r="F26" i="3"/>
  <c r="F45" i="3" s="1"/>
  <c r="E26" i="3"/>
  <c r="E45" i="3" s="1"/>
  <c r="D26" i="3"/>
  <c r="D45" i="3" s="1"/>
  <c r="C26" i="3"/>
  <c r="C45" i="3" s="1"/>
  <c r="B26" i="3"/>
  <c r="B45" i="3" s="1"/>
  <c r="M25" i="3"/>
  <c r="M44" i="3" s="1"/>
  <c r="L25" i="3"/>
  <c r="L44" i="3" s="1"/>
  <c r="K25" i="3"/>
  <c r="K44" i="3" s="1"/>
  <c r="J25" i="3"/>
  <c r="J44" i="3" s="1"/>
  <c r="I25" i="3"/>
  <c r="I44" i="3" s="1"/>
  <c r="H25" i="3"/>
  <c r="H44" i="3" s="1"/>
  <c r="G25" i="3"/>
  <c r="G44" i="3" s="1"/>
  <c r="F25" i="3"/>
  <c r="F44" i="3" s="1"/>
  <c r="E25" i="3"/>
  <c r="E44" i="3" s="1"/>
  <c r="D25" i="3"/>
  <c r="D44" i="3" s="1"/>
  <c r="C25" i="3"/>
  <c r="C44" i="3" s="1"/>
  <c r="B25" i="3"/>
  <c r="B44" i="3" s="1"/>
  <c r="M24" i="3"/>
  <c r="M43" i="3" s="1"/>
  <c r="L24" i="3"/>
  <c r="A68" i="3" s="1"/>
  <c r="K24" i="3"/>
  <c r="K43" i="3" s="1"/>
  <c r="J24" i="3"/>
  <c r="J43" i="3" s="1"/>
  <c r="J60" i="3" s="1"/>
  <c r="I24" i="3"/>
  <c r="I43" i="3" s="1"/>
  <c r="I60" i="3" s="1"/>
  <c r="H24" i="3"/>
  <c r="H43" i="3" s="1"/>
  <c r="H60" i="3" s="1"/>
  <c r="G24" i="3"/>
  <c r="G43" i="3" s="1"/>
  <c r="G60" i="3" s="1"/>
  <c r="F24" i="3"/>
  <c r="F43" i="3" s="1"/>
  <c r="E24" i="3"/>
  <c r="E43" i="3" s="1"/>
  <c r="D24" i="3"/>
  <c r="D43" i="3" s="1"/>
  <c r="C24" i="3"/>
  <c r="C43" i="3" s="1"/>
  <c r="B24" i="3"/>
  <c r="B43" i="3" s="1"/>
  <c r="B60" i="3" s="1"/>
  <c r="M23" i="3"/>
  <c r="M42" i="3" s="1"/>
  <c r="L23" i="3"/>
  <c r="L42" i="3" s="1"/>
  <c r="K23" i="3"/>
  <c r="K42" i="3" s="1"/>
  <c r="J23" i="3"/>
  <c r="J42" i="3" s="1"/>
  <c r="I23" i="3"/>
  <c r="I42" i="3" s="1"/>
  <c r="H23" i="3"/>
  <c r="H42" i="3" s="1"/>
  <c r="G23" i="3"/>
  <c r="G42" i="3" s="1"/>
  <c r="F23" i="3"/>
  <c r="F42" i="3" s="1"/>
  <c r="E23" i="3"/>
  <c r="E42" i="3" s="1"/>
  <c r="D23" i="3"/>
  <c r="D42" i="3" s="1"/>
  <c r="C23" i="3"/>
  <c r="C42" i="3" s="1"/>
  <c r="B23" i="3"/>
  <c r="B42" i="3" s="1"/>
  <c r="M22" i="3"/>
  <c r="M41" i="3" s="1"/>
  <c r="L22" i="3"/>
  <c r="L41" i="3" s="1"/>
  <c r="K22" i="3"/>
  <c r="K41" i="3" s="1"/>
  <c r="J22" i="3"/>
  <c r="J41" i="3" s="1"/>
  <c r="I22" i="3"/>
  <c r="I41" i="3" s="1"/>
  <c r="H22" i="3"/>
  <c r="H41" i="3" s="1"/>
  <c r="G22" i="3"/>
  <c r="G41" i="3" s="1"/>
  <c r="F22" i="3"/>
  <c r="F41" i="3" s="1"/>
  <c r="E22" i="3"/>
  <c r="E41" i="3" s="1"/>
  <c r="D22" i="3"/>
  <c r="D41" i="3" s="1"/>
  <c r="C22" i="3"/>
  <c r="C41" i="3" s="1"/>
  <c r="B22" i="3"/>
  <c r="B41" i="3" s="1"/>
  <c r="M21" i="3"/>
  <c r="M40" i="3" s="1"/>
  <c r="M59" i="3" s="1"/>
  <c r="L21" i="3"/>
  <c r="A67" i="3" s="1"/>
  <c r="K21" i="3"/>
  <c r="K40" i="3" s="1"/>
  <c r="K59" i="3" s="1"/>
  <c r="J21" i="3"/>
  <c r="J40" i="3" s="1"/>
  <c r="I21" i="3"/>
  <c r="I40" i="3" s="1"/>
  <c r="H21" i="3"/>
  <c r="H40" i="3" s="1"/>
  <c r="G21" i="3"/>
  <c r="G40" i="3" s="1"/>
  <c r="F21" i="3"/>
  <c r="F40" i="3" s="1"/>
  <c r="F59" i="3" s="1"/>
  <c r="E21" i="3"/>
  <c r="E40" i="3" s="1"/>
  <c r="E59" i="3" s="1"/>
  <c r="D21" i="3"/>
  <c r="D40" i="3" s="1"/>
  <c r="D59" i="3" s="1"/>
  <c r="C21" i="3"/>
  <c r="C40" i="3" s="1"/>
  <c r="C59" i="3" s="1"/>
  <c r="B21" i="3"/>
  <c r="B40" i="3" s="1"/>
  <c r="G59" i="3" l="1"/>
  <c r="C60" i="3"/>
  <c r="K60" i="3"/>
  <c r="G61" i="3"/>
  <c r="C62" i="3"/>
  <c r="K62" i="3"/>
  <c r="G63" i="3"/>
  <c r="C64" i="3"/>
  <c r="K64" i="3"/>
  <c r="H59" i="3"/>
  <c r="D60" i="3"/>
  <c r="H61" i="3"/>
  <c r="D62" i="3"/>
  <c r="L62" i="3"/>
  <c r="H63" i="3"/>
  <c r="D64" i="3"/>
  <c r="E60" i="3"/>
  <c r="M60" i="3"/>
  <c r="I61" i="3"/>
  <c r="E62" i="3"/>
  <c r="M62" i="3"/>
  <c r="I63" i="3"/>
  <c r="E64" i="3"/>
  <c r="M64" i="3"/>
  <c r="I59" i="3"/>
  <c r="B59" i="3"/>
  <c r="J59" i="3"/>
  <c r="F60" i="3"/>
  <c r="B61" i="3"/>
  <c r="J61" i="3"/>
  <c r="F62" i="3"/>
  <c r="B63" i="3"/>
  <c r="J63" i="3"/>
  <c r="F64" i="3"/>
  <c r="A70" i="3"/>
  <c r="A71" i="3"/>
  <c r="L43" i="3"/>
  <c r="L60" i="3" s="1"/>
  <c r="L55" i="3"/>
  <c r="L64" i="3" s="1"/>
  <c r="L40" i="3"/>
  <c r="L59" i="3" s="1"/>
  <c r="C70" i="3" l="1"/>
  <c r="C71" i="3"/>
  <c r="B67" i="3"/>
  <c r="C67" i="3" l="1"/>
  <c r="C68" i="3"/>
  <c r="C72" i="3"/>
  <c r="C69" i="3"/>
  <c r="E67" i="3" l="1"/>
  <c r="D67" i="3"/>
  <c r="G67" i="3" l="1"/>
  <c r="F67" i="3"/>
</calcChain>
</file>

<file path=xl/sharedStrings.xml><?xml version="1.0" encoding="utf-8"?>
<sst xmlns="http://schemas.openxmlformats.org/spreadsheetml/2006/main" count="140" uniqueCount="11">
  <si>
    <t>Virus+cell+serum</t>
  </si>
  <si>
    <t>Virus+Cell</t>
  </si>
  <si>
    <t>LALA_1</t>
  </si>
  <si>
    <t>N297Q_1</t>
  </si>
  <si>
    <t>WT_1</t>
  </si>
  <si>
    <t>Control</t>
  </si>
  <si>
    <t>Mean</t>
  </si>
  <si>
    <t>SD</t>
  </si>
  <si>
    <t>Mean+SD</t>
  </si>
  <si>
    <t>Mean-SD</t>
  </si>
  <si>
    <t>N207Q_1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</si>
</sst>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6DFBA-DD60-42A8-86B7-62C41CDA0C0A}">
  <dimension ref="A1:M72"/>
  <sheetViews>
    <sheetView tabSelected="1" topLeftCell="A16" workbookViewId="0">
      <selection activeCell="L58" sqref="L58"/>
    </sheetView>
  </sheetViews>
  <sheetFormatPr defaultRowHeight="15" x14ac:dyDescent="0.25"/>
  <cols>
    <col min="12" max="12" width="16.7109375" customWidth="1"/>
    <col min="13" max="13" width="11.85546875" customWidth="1"/>
  </cols>
  <sheetData>
    <row r="1" spans="1:13" x14ac:dyDescent="0.25">
      <c r="A1" s="1"/>
      <c r="B1" s="1">
        <v>1000</v>
      </c>
      <c r="C1" s="1">
        <v>500</v>
      </c>
      <c r="D1" s="1">
        <v>250</v>
      </c>
      <c r="E1" s="1">
        <v>125</v>
      </c>
      <c r="F1" s="1">
        <v>62.5</v>
      </c>
      <c r="G1" s="1">
        <v>31.25</v>
      </c>
      <c r="H1" s="1">
        <v>15.625</v>
      </c>
      <c r="I1" s="1">
        <v>7.8125</v>
      </c>
      <c r="J1" s="1">
        <v>3.9</v>
      </c>
      <c r="K1" s="1">
        <v>1.95</v>
      </c>
      <c r="L1" s="1" t="s">
        <v>0</v>
      </c>
      <c r="M1" s="1" t="s">
        <v>1</v>
      </c>
    </row>
    <row r="2" spans="1:13" x14ac:dyDescent="0.25">
      <c r="A2" t="s">
        <v>2</v>
      </c>
      <c r="B2">
        <v>0</v>
      </c>
      <c r="C2">
        <v>7</v>
      </c>
      <c r="D2">
        <v>10</v>
      </c>
      <c r="E2">
        <v>12</v>
      </c>
      <c r="F2">
        <v>6</v>
      </c>
      <c r="G2">
        <v>4</v>
      </c>
      <c r="H2">
        <v>12</v>
      </c>
      <c r="I2">
        <v>13</v>
      </c>
      <c r="J2">
        <v>44</v>
      </c>
      <c r="K2">
        <v>28</v>
      </c>
      <c r="L2">
        <v>77</v>
      </c>
      <c r="M2">
        <v>5</v>
      </c>
    </row>
    <row r="3" spans="1:13" x14ac:dyDescent="0.25">
      <c r="B3">
        <v>1</v>
      </c>
      <c r="C3">
        <v>3</v>
      </c>
      <c r="D3">
        <v>2</v>
      </c>
      <c r="E3">
        <v>7</v>
      </c>
      <c r="F3">
        <v>10</v>
      </c>
      <c r="G3">
        <v>30</v>
      </c>
      <c r="H3">
        <v>30</v>
      </c>
      <c r="I3">
        <v>26</v>
      </c>
      <c r="J3">
        <v>20</v>
      </c>
      <c r="K3">
        <v>37</v>
      </c>
      <c r="L3">
        <v>65</v>
      </c>
      <c r="M3">
        <v>5</v>
      </c>
    </row>
    <row r="4" spans="1:13" x14ac:dyDescent="0.25">
      <c r="B4">
        <v>3</v>
      </c>
      <c r="C4">
        <v>1</v>
      </c>
      <c r="D4">
        <v>7</v>
      </c>
      <c r="E4">
        <v>3</v>
      </c>
      <c r="F4">
        <v>13</v>
      </c>
      <c r="G4">
        <v>14</v>
      </c>
      <c r="H4">
        <v>21</v>
      </c>
      <c r="I4">
        <v>25</v>
      </c>
      <c r="J4">
        <v>23</v>
      </c>
      <c r="K4">
        <v>36</v>
      </c>
      <c r="L4">
        <v>55</v>
      </c>
      <c r="M4">
        <v>4</v>
      </c>
    </row>
    <row r="5" spans="1:13" x14ac:dyDescent="0.25">
      <c r="A5" t="s">
        <v>2</v>
      </c>
      <c r="B5">
        <v>3</v>
      </c>
      <c r="C5">
        <v>8</v>
      </c>
      <c r="D5">
        <v>2</v>
      </c>
      <c r="E5">
        <v>3</v>
      </c>
      <c r="F5">
        <v>12</v>
      </c>
      <c r="G5">
        <v>29</v>
      </c>
      <c r="H5">
        <v>20</v>
      </c>
      <c r="I5">
        <v>32</v>
      </c>
      <c r="J5">
        <v>69</v>
      </c>
      <c r="K5">
        <v>53</v>
      </c>
      <c r="L5">
        <v>79</v>
      </c>
      <c r="M5">
        <v>2</v>
      </c>
    </row>
    <row r="6" spans="1:13" x14ac:dyDescent="0.25">
      <c r="B6">
        <v>3</v>
      </c>
      <c r="C6">
        <v>7</v>
      </c>
      <c r="D6">
        <v>12</v>
      </c>
      <c r="E6">
        <v>9</v>
      </c>
      <c r="F6">
        <v>15</v>
      </c>
      <c r="G6">
        <v>15</v>
      </c>
      <c r="H6">
        <v>25</v>
      </c>
      <c r="I6">
        <v>30</v>
      </c>
      <c r="J6">
        <v>43</v>
      </c>
      <c r="K6">
        <v>43</v>
      </c>
      <c r="L6">
        <v>109</v>
      </c>
      <c r="M6">
        <v>5</v>
      </c>
    </row>
    <row r="7" spans="1:13" x14ac:dyDescent="0.25">
      <c r="B7">
        <v>5</v>
      </c>
      <c r="C7">
        <v>6</v>
      </c>
      <c r="D7">
        <v>1</v>
      </c>
      <c r="E7">
        <v>17</v>
      </c>
      <c r="F7">
        <v>13</v>
      </c>
      <c r="G7">
        <v>13</v>
      </c>
      <c r="H7">
        <v>19</v>
      </c>
      <c r="I7">
        <v>27</v>
      </c>
      <c r="J7">
        <v>61</v>
      </c>
      <c r="K7">
        <v>52</v>
      </c>
      <c r="L7">
        <v>78</v>
      </c>
      <c r="M7">
        <v>4</v>
      </c>
    </row>
    <row r="8" spans="1:13" x14ac:dyDescent="0.25">
      <c r="A8" t="s">
        <v>3</v>
      </c>
      <c r="B8">
        <v>1</v>
      </c>
      <c r="C8">
        <v>3</v>
      </c>
      <c r="D8">
        <v>11</v>
      </c>
      <c r="E8">
        <v>3</v>
      </c>
      <c r="F8">
        <v>8</v>
      </c>
      <c r="G8">
        <v>5</v>
      </c>
      <c r="H8">
        <v>9</v>
      </c>
      <c r="I8">
        <v>17</v>
      </c>
      <c r="J8">
        <v>19</v>
      </c>
      <c r="K8">
        <v>15</v>
      </c>
      <c r="L8">
        <v>106</v>
      </c>
      <c r="M8">
        <v>1</v>
      </c>
    </row>
    <row r="9" spans="1:13" x14ac:dyDescent="0.25">
      <c r="B9">
        <v>3</v>
      </c>
      <c r="C9">
        <v>5</v>
      </c>
      <c r="D9">
        <v>3</v>
      </c>
      <c r="E9">
        <v>5</v>
      </c>
      <c r="F9">
        <v>3</v>
      </c>
      <c r="G9">
        <v>5</v>
      </c>
      <c r="H9">
        <v>6</v>
      </c>
      <c r="I9">
        <v>11</v>
      </c>
      <c r="J9">
        <v>15</v>
      </c>
      <c r="K9">
        <v>26</v>
      </c>
      <c r="L9">
        <v>58</v>
      </c>
      <c r="M9">
        <v>2</v>
      </c>
    </row>
    <row r="10" spans="1:13" x14ac:dyDescent="0.25">
      <c r="B10">
        <v>4</v>
      </c>
      <c r="C10">
        <v>1</v>
      </c>
      <c r="D10">
        <v>2</v>
      </c>
      <c r="E10">
        <v>1</v>
      </c>
      <c r="F10">
        <v>4</v>
      </c>
      <c r="G10">
        <v>6</v>
      </c>
      <c r="H10">
        <v>8</v>
      </c>
      <c r="I10">
        <v>20</v>
      </c>
      <c r="J10">
        <v>10</v>
      </c>
      <c r="K10">
        <v>33</v>
      </c>
      <c r="L10">
        <v>40</v>
      </c>
      <c r="M10">
        <v>3</v>
      </c>
    </row>
    <row r="11" spans="1:13" x14ac:dyDescent="0.25">
      <c r="A11" t="s">
        <v>3</v>
      </c>
      <c r="B11">
        <v>7</v>
      </c>
      <c r="C11">
        <v>7</v>
      </c>
      <c r="D11">
        <v>5</v>
      </c>
      <c r="E11">
        <v>3</v>
      </c>
      <c r="F11">
        <v>5</v>
      </c>
      <c r="G11">
        <v>7</v>
      </c>
      <c r="H11">
        <v>9</v>
      </c>
      <c r="I11">
        <v>12</v>
      </c>
      <c r="J11">
        <v>22</v>
      </c>
      <c r="K11">
        <v>35</v>
      </c>
      <c r="L11">
        <v>45</v>
      </c>
      <c r="M11">
        <v>10</v>
      </c>
    </row>
    <row r="12" spans="1:13" x14ac:dyDescent="0.25">
      <c r="B12">
        <v>6</v>
      </c>
      <c r="C12">
        <v>5</v>
      </c>
      <c r="D12">
        <v>7</v>
      </c>
      <c r="E12">
        <v>4</v>
      </c>
      <c r="F12">
        <v>6</v>
      </c>
      <c r="G12">
        <v>2</v>
      </c>
      <c r="H12">
        <v>5</v>
      </c>
      <c r="I12">
        <v>11</v>
      </c>
      <c r="J12">
        <v>22</v>
      </c>
      <c r="K12">
        <v>38</v>
      </c>
      <c r="L12">
        <v>47</v>
      </c>
      <c r="M12">
        <v>2</v>
      </c>
    </row>
    <row r="13" spans="1:13" x14ac:dyDescent="0.25">
      <c r="B13">
        <v>7</v>
      </c>
      <c r="C13">
        <v>1</v>
      </c>
      <c r="D13">
        <v>2</v>
      </c>
      <c r="E13">
        <v>4</v>
      </c>
      <c r="F13">
        <v>5</v>
      </c>
      <c r="G13">
        <v>6</v>
      </c>
      <c r="H13">
        <v>1</v>
      </c>
      <c r="I13">
        <v>12</v>
      </c>
      <c r="J13">
        <v>20</v>
      </c>
      <c r="K13">
        <v>25</v>
      </c>
      <c r="L13">
        <v>89</v>
      </c>
      <c r="M13">
        <v>3</v>
      </c>
    </row>
    <row r="14" spans="1:13" x14ac:dyDescent="0.25">
      <c r="A14" t="s">
        <v>4</v>
      </c>
      <c r="B14">
        <v>136</v>
      </c>
      <c r="C14">
        <v>125</v>
      </c>
      <c r="D14">
        <v>78</v>
      </c>
      <c r="E14">
        <v>259</v>
      </c>
      <c r="F14">
        <v>279</v>
      </c>
      <c r="G14">
        <v>178</v>
      </c>
      <c r="H14">
        <v>114</v>
      </c>
      <c r="I14">
        <v>65</v>
      </c>
      <c r="J14">
        <v>70</v>
      </c>
      <c r="K14">
        <v>182</v>
      </c>
      <c r="L14">
        <v>70</v>
      </c>
      <c r="M14">
        <v>2</v>
      </c>
    </row>
    <row r="15" spans="1:13" x14ac:dyDescent="0.25">
      <c r="B15">
        <v>123</v>
      </c>
      <c r="C15">
        <v>112</v>
      </c>
      <c r="D15">
        <v>297</v>
      </c>
      <c r="E15">
        <v>387</v>
      </c>
      <c r="F15">
        <v>156</v>
      </c>
      <c r="G15">
        <v>185</v>
      </c>
      <c r="H15">
        <v>102</v>
      </c>
      <c r="I15">
        <v>91</v>
      </c>
      <c r="J15">
        <v>80</v>
      </c>
      <c r="K15">
        <v>104</v>
      </c>
      <c r="L15">
        <v>75</v>
      </c>
      <c r="M15">
        <v>4</v>
      </c>
    </row>
    <row r="16" spans="1:13" x14ac:dyDescent="0.25">
      <c r="B16">
        <v>88</v>
      </c>
      <c r="C16">
        <v>100</v>
      </c>
      <c r="D16">
        <v>116</v>
      </c>
      <c r="E16">
        <v>172</v>
      </c>
      <c r="F16">
        <v>316</v>
      </c>
      <c r="G16">
        <v>180</v>
      </c>
      <c r="H16">
        <v>120</v>
      </c>
      <c r="I16">
        <v>79</v>
      </c>
      <c r="J16">
        <v>73</v>
      </c>
      <c r="K16">
        <v>102</v>
      </c>
      <c r="L16">
        <v>68</v>
      </c>
      <c r="M16">
        <v>2</v>
      </c>
    </row>
    <row r="17" spans="1:13" x14ac:dyDescent="0.25">
      <c r="A17" t="s">
        <v>4</v>
      </c>
      <c r="B17">
        <v>108</v>
      </c>
      <c r="C17">
        <v>152</v>
      </c>
      <c r="D17">
        <v>204</v>
      </c>
      <c r="E17">
        <v>322</v>
      </c>
      <c r="F17">
        <v>317</v>
      </c>
      <c r="G17">
        <v>151</v>
      </c>
      <c r="H17">
        <v>121</v>
      </c>
      <c r="I17">
        <v>105</v>
      </c>
      <c r="J17">
        <v>106</v>
      </c>
      <c r="K17">
        <v>78</v>
      </c>
      <c r="L17">
        <v>140</v>
      </c>
      <c r="M17">
        <v>3</v>
      </c>
    </row>
    <row r="18" spans="1:13" x14ac:dyDescent="0.25">
      <c r="B18">
        <v>93</v>
      </c>
      <c r="C18">
        <v>155</v>
      </c>
      <c r="D18">
        <v>304</v>
      </c>
      <c r="E18">
        <v>272</v>
      </c>
      <c r="F18">
        <v>213</v>
      </c>
      <c r="G18">
        <v>169</v>
      </c>
      <c r="H18">
        <v>217</v>
      </c>
      <c r="I18">
        <v>69</v>
      </c>
      <c r="J18">
        <v>106</v>
      </c>
      <c r="K18">
        <v>131</v>
      </c>
      <c r="L18">
        <v>151</v>
      </c>
      <c r="M18">
        <v>3</v>
      </c>
    </row>
    <row r="19" spans="1:13" x14ac:dyDescent="0.25">
      <c r="B19">
        <v>158</v>
      </c>
      <c r="C19">
        <v>189</v>
      </c>
      <c r="D19">
        <v>205</v>
      </c>
      <c r="E19">
        <v>276</v>
      </c>
      <c r="F19">
        <v>279</v>
      </c>
      <c r="G19">
        <v>263</v>
      </c>
      <c r="H19">
        <v>265</v>
      </c>
      <c r="I19">
        <v>94</v>
      </c>
      <c r="J19">
        <v>78</v>
      </c>
      <c r="K19">
        <v>157</v>
      </c>
      <c r="L19">
        <v>148</v>
      </c>
      <c r="M19">
        <v>2</v>
      </c>
    </row>
    <row r="20" spans="1:13" x14ac:dyDescent="0.25">
      <c r="A20" s="1"/>
      <c r="B20" s="1">
        <v>1000</v>
      </c>
      <c r="C20" s="1">
        <v>500</v>
      </c>
      <c r="D20" s="1">
        <v>250</v>
      </c>
      <c r="E20" s="1">
        <v>125</v>
      </c>
      <c r="F20" s="1">
        <v>62.5</v>
      </c>
      <c r="G20" s="1">
        <v>31.25</v>
      </c>
      <c r="H20" s="1">
        <v>15.625</v>
      </c>
      <c r="I20" s="1">
        <v>7.8125</v>
      </c>
      <c r="J20" s="1">
        <v>3.9</v>
      </c>
      <c r="K20" s="1">
        <v>1.95</v>
      </c>
      <c r="L20" s="1" t="s">
        <v>0</v>
      </c>
      <c r="M20" s="1" t="s">
        <v>1</v>
      </c>
    </row>
    <row r="21" spans="1:13" x14ac:dyDescent="0.25">
      <c r="A21" t="s">
        <v>2</v>
      </c>
      <c r="B21">
        <f>B2*153.86</f>
        <v>0</v>
      </c>
      <c r="C21">
        <f t="shared" ref="C21:M21" si="0">C2*153.86</f>
        <v>1077.02</v>
      </c>
      <c r="D21">
        <f t="shared" si="0"/>
        <v>1538.6000000000001</v>
      </c>
      <c r="E21">
        <f t="shared" si="0"/>
        <v>1846.3200000000002</v>
      </c>
      <c r="F21">
        <f t="shared" si="0"/>
        <v>923.16000000000008</v>
      </c>
      <c r="G21">
        <f t="shared" si="0"/>
        <v>615.44000000000005</v>
      </c>
      <c r="H21">
        <f t="shared" si="0"/>
        <v>1846.3200000000002</v>
      </c>
      <c r="I21">
        <f t="shared" si="0"/>
        <v>2000.1800000000003</v>
      </c>
      <c r="J21">
        <f t="shared" si="0"/>
        <v>6769.84</v>
      </c>
      <c r="K21">
        <f t="shared" si="0"/>
        <v>4308.08</v>
      </c>
      <c r="L21">
        <f t="shared" si="0"/>
        <v>11847.220000000001</v>
      </c>
      <c r="M21">
        <f t="shared" si="0"/>
        <v>769.30000000000007</v>
      </c>
    </row>
    <row r="22" spans="1:13" x14ac:dyDescent="0.25">
      <c r="B22">
        <f t="shared" ref="B22:M37" si="1">B3*153.86</f>
        <v>153.86000000000001</v>
      </c>
      <c r="C22">
        <f t="shared" si="1"/>
        <v>461.58000000000004</v>
      </c>
      <c r="D22">
        <f t="shared" si="1"/>
        <v>307.72000000000003</v>
      </c>
      <c r="E22">
        <f t="shared" si="1"/>
        <v>1077.02</v>
      </c>
      <c r="F22">
        <f t="shared" si="1"/>
        <v>1538.6000000000001</v>
      </c>
      <c r="G22">
        <f t="shared" si="1"/>
        <v>4615.8</v>
      </c>
      <c r="H22">
        <f t="shared" si="1"/>
        <v>4615.8</v>
      </c>
      <c r="I22">
        <f t="shared" si="1"/>
        <v>4000.3600000000006</v>
      </c>
      <c r="J22">
        <f t="shared" si="1"/>
        <v>3077.2000000000003</v>
      </c>
      <c r="K22">
        <f t="shared" si="1"/>
        <v>5692.8200000000006</v>
      </c>
      <c r="L22">
        <f t="shared" si="1"/>
        <v>10000.900000000001</v>
      </c>
      <c r="M22">
        <f t="shared" si="1"/>
        <v>769.30000000000007</v>
      </c>
    </row>
    <row r="23" spans="1:13" x14ac:dyDescent="0.25">
      <c r="B23">
        <f t="shared" si="1"/>
        <v>461.58000000000004</v>
      </c>
      <c r="C23">
        <f t="shared" si="1"/>
        <v>153.86000000000001</v>
      </c>
      <c r="D23">
        <f t="shared" si="1"/>
        <v>1077.02</v>
      </c>
      <c r="E23">
        <f t="shared" si="1"/>
        <v>461.58000000000004</v>
      </c>
      <c r="F23">
        <f t="shared" si="1"/>
        <v>2000.1800000000003</v>
      </c>
      <c r="G23">
        <f t="shared" si="1"/>
        <v>2154.04</v>
      </c>
      <c r="H23">
        <f t="shared" si="1"/>
        <v>3231.0600000000004</v>
      </c>
      <c r="I23">
        <f t="shared" si="1"/>
        <v>3846.5000000000005</v>
      </c>
      <c r="J23">
        <f t="shared" si="1"/>
        <v>3538.78</v>
      </c>
      <c r="K23">
        <f t="shared" si="1"/>
        <v>5538.9600000000009</v>
      </c>
      <c r="L23">
        <f t="shared" si="1"/>
        <v>8462.3000000000011</v>
      </c>
      <c r="M23">
        <f t="shared" si="1"/>
        <v>615.44000000000005</v>
      </c>
    </row>
    <row r="24" spans="1:13" x14ac:dyDescent="0.25">
      <c r="A24" t="s">
        <v>2</v>
      </c>
      <c r="B24">
        <f t="shared" si="1"/>
        <v>461.58000000000004</v>
      </c>
      <c r="C24">
        <f t="shared" si="1"/>
        <v>1230.8800000000001</v>
      </c>
      <c r="D24">
        <f t="shared" si="1"/>
        <v>307.72000000000003</v>
      </c>
      <c r="E24">
        <f t="shared" si="1"/>
        <v>461.58000000000004</v>
      </c>
      <c r="F24">
        <f t="shared" si="1"/>
        <v>1846.3200000000002</v>
      </c>
      <c r="G24">
        <f t="shared" si="1"/>
        <v>4461.9400000000005</v>
      </c>
      <c r="H24">
        <f t="shared" si="1"/>
        <v>3077.2000000000003</v>
      </c>
      <c r="I24">
        <f t="shared" si="1"/>
        <v>4923.5200000000004</v>
      </c>
      <c r="J24">
        <f t="shared" si="1"/>
        <v>10616.34</v>
      </c>
      <c r="K24">
        <f t="shared" si="1"/>
        <v>8154.5800000000008</v>
      </c>
      <c r="L24">
        <f t="shared" si="1"/>
        <v>12154.94</v>
      </c>
      <c r="M24">
        <f t="shared" si="1"/>
        <v>307.72000000000003</v>
      </c>
    </row>
    <row r="25" spans="1:13" x14ac:dyDescent="0.25">
      <c r="B25">
        <f t="shared" si="1"/>
        <v>461.58000000000004</v>
      </c>
      <c r="C25">
        <f t="shared" si="1"/>
        <v>1077.02</v>
      </c>
      <c r="D25">
        <f t="shared" si="1"/>
        <v>1846.3200000000002</v>
      </c>
      <c r="E25">
        <f t="shared" si="1"/>
        <v>1384.7400000000002</v>
      </c>
      <c r="F25">
        <f t="shared" si="1"/>
        <v>2307.9</v>
      </c>
      <c r="G25">
        <f t="shared" si="1"/>
        <v>2307.9</v>
      </c>
      <c r="H25">
        <f t="shared" si="1"/>
        <v>3846.5000000000005</v>
      </c>
      <c r="I25">
        <f t="shared" si="1"/>
        <v>4615.8</v>
      </c>
      <c r="J25">
        <f t="shared" si="1"/>
        <v>6615.9800000000005</v>
      </c>
      <c r="K25">
        <f t="shared" si="1"/>
        <v>6615.9800000000005</v>
      </c>
      <c r="L25">
        <f t="shared" si="1"/>
        <v>16770.740000000002</v>
      </c>
      <c r="M25">
        <f t="shared" si="1"/>
        <v>769.30000000000007</v>
      </c>
    </row>
    <row r="26" spans="1:13" x14ac:dyDescent="0.25">
      <c r="B26">
        <f t="shared" si="1"/>
        <v>769.30000000000007</v>
      </c>
      <c r="C26">
        <f t="shared" si="1"/>
        <v>923.16000000000008</v>
      </c>
      <c r="D26">
        <f t="shared" si="1"/>
        <v>153.86000000000001</v>
      </c>
      <c r="E26">
        <f t="shared" si="1"/>
        <v>2615.6200000000003</v>
      </c>
      <c r="F26">
        <f t="shared" si="1"/>
        <v>2000.1800000000003</v>
      </c>
      <c r="G26">
        <f t="shared" si="1"/>
        <v>2000.1800000000003</v>
      </c>
      <c r="H26">
        <f t="shared" si="1"/>
        <v>2923.34</v>
      </c>
      <c r="I26">
        <f t="shared" si="1"/>
        <v>4154.22</v>
      </c>
      <c r="J26">
        <f t="shared" si="1"/>
        <v>9385.4600000000009</v>
      </c>
      <c r="K26">
        <f t="shared" si="1"/>
        <v>8000.7200000000012</v>
      </c>
      <c r="L26">
        <f t="shared" si="1"/>
        <v>12001.080000000002</v>
      </c>
      <c r="M26">
        <f t="shared" si="1"/>
        <v>615.44000000000005</v>
      </c>
    </row>
    <row r="27" spans="1:13" x14ac:dyDescent="0.25">
      <c r="A27" t="s">
        <v>3</v>
      </c>
      <c r="B27">
        <f t="shared" si="1"/>
        <v>153.86000000000001</v>
      </c>
      <c r="C27">
        <f t="shared" si="1"/>
        <v>461.58000000000004</v>
      </c>
      <c r="D27">
        <f t="shared" si="1"/>
        <v>1692.46</v>
      </c>
      <c r="E27">
        <f t="shared" si="1"/>
        <v>461.58000000000004</v>
      </c>
      <c r="F27">
        <f t="shared" si="1"/>
        <v>1230.8800000000001</v>
      </c>
      <c r="G27">
        <f t="shared" si="1"/>
        <v>769.30000000000007</v>
      </c>
      <c r="H27">
        <f t="shared" si="1"/>
        <v>1384.7400000000002</v>
      </c>
      <c r="I27">
        <f t="shared" si="1"/>
        <v>2615.6200000000003</v>
      </c>
      <c r="J27">
        <f t="shared" si="1"/>
        <v>2923.34</v>
      </c>
      <c r="K27">
        <f t="shared" si="1"/>
        <v>2307.9</v>
      </c>
      <c r="L27">
        <f t="shared" si="1"/>
        <v>16309.160000000002</v>
      </c>
      <c r="M27">
        <f t="shared" si="1"/>
        <v>153.86000000000001</v>
      </c>
    </row>
    <row r="28" spans="1:13" x14ac:dyDescent="0.25">
      <c r="B28">
        <f t="shared" si="1"/>
        <v>461.58000000000004</v>
      </c>
      <c r="C28">
        <f t="shared" si="1"/>
        <v>769.30000000000007</v>
      </c>
      <c r="D28">
        <f t="shared" si="1"/>
        <v>461.58000000000004</v>
      </c>
      <c r="E28">
        <f t="shared" si="1"/>
        <v>769.30000000000007</v>
      </c>
      <c r="F28">
        <f t="shared" si="1"/>
        <v>461.58000000000004</v>
      </c>
      <c r="G28">
        <f t="shared" si="1"/>
        <v>769.30000000000007</v>
      </c>
      <c r="H28">
        <f t="shared" si="1"/>
        <v>923.16000000000008</v>
      </c>
      <c r="I28">
        <f t="shared" si="1"/>
        <v>1692.46</v>
      </c>
      <c r="J28">
        <f t="shared" si="1"/>
        <v>2307.9</v>
      </c>
      <c r="K28">
        <f t="shared" si="1"/>
        <v>4000.3600000000006</v>
      </c>
      <c r="L28">
        <f t="shared" si="1"/>
        <v>8923.880000000001</v>
      </c>
      <c r="M28">
        <f t="shared" si="1"/>
        <v>307.72000000000003</v>
      </c>
    </row>
    <row r="29" spans="1:13" x14ac:dyDescent="0.25">
      <c r="B29">
        <f t="shared" si="1"/>
        <v>615.44000000000005</v>
      </c>
      <c r="C29">
        <f t="shared" si="1"/>
        <v>153.86000000000001</v>
      </c>
      <c r="D29">
        <f t="shared" si="1"/>
        <v>307.72000000000003</v>
      </c>
      <c r="E29">
        <f t="shared" si="1"/>
        <v>153.86000000000001</v>
      </c>
      <c r="F29">
        <f t="shared" si="1"/>
        <v>615.44000000000005</v>
      </c>
      <c r="G29">
        <f t="shared" si="1"/>
        <v>923.16000000000008</v>
      </c>
      <c r="H29">
        <f t="shared" si="1"/>
        <v>1230.8800000000001</v>
      </c>
      <c r="I29">
        <f t="shared" si="1"/>
        <v>3077.2000000000003</v>
      </c>
      <c r="J29">
        <f t="shared" si="1"/>
        <v>1538.6000000000001</v>
      </c>
      <c r="K29">
        <f t="shared" si="1"/>
        <v>5077.38</v>
      </c>
      <c r="L29">
        <f t="shared" si="1"/>
        <v>6154.4000000000005</v>
      </c>
      <c r="M29">
        <f t="shared" si="1"/>
        <v>461.58000000000004</v>
      </c>
    </row>
    <row r="30" spans="1:13" x14ac:dyDescent="0.25">
      <c r="A30" t="s">
        <v>3</v>
      </c>
      <c r="B30">
        <f t="shared" si="1"/>
        <v>1077.02</v>
      </c>
      <c r="C30">
        <f t="shared" si="1"/>
        <v>1077.02</v>
      </c>
      <c r="D30">
        <f t="shared" si="1"/>
        <v>769.30000000000007</v>
      </c>
      <c r="E30">
        <f t="shared" si="1"/>
        <v>461.58000000000004</v>
      </c>
      <c r="F30">
        <f t="shared" si="1"/>
        <v>769.30000000000007</v>
      </c>
      <c r="G30">
        <f t="shared" si="1"/>
        <v>1077.02</v>
      </c>
      <c r="H30">
        <f t="shared" si="1"/>
        <v>1384.7400000000002</v>
      </c>
      <c r="I30">
        <f t="shared" si="1"/>
        <v>1846.3200000000002</v>
      </c>
      <c r="J30">
        <f t="shared" si="1"/>
        <v>3384.92</v>
      </c>
      <c r="K30">
        <f t="shared" si="1"/>
        <v>5385.1</v>
      </c>
      <c r="L30">
        <f t="shared" si="1"/>
        <v>6923.7000000000007</v>
      </c>
      <c r="M30">
        <f t="shared" si="1"/>
        <v>1538.6000000000001</v>
      </c>
    </row>
    <row r="31" spans="1:13" x14ac:dyDescent="0.25">
      <c r="B31">
        <f t="shared" si="1"/>
        <v>923.16000000000008</v>
      </c>
      <c r="C31">
        <f t="shared" si="1"/>
        <v>769.30000000000007</v>
      </c>
      <c r="D31">
        <f t="shared" si="1"/>
        <v>1077.02</v>
      </c>
      <c r="E31">
        <f t="shared" si="1"/>
        <v>615.44000000000005</v>
      </c>
      <c r="F31">
        <f t="shared" si="1"/>
        <v>923.16000000000008</v>
      </c>
      <c r="G31">
        <f t="shared" si="1"/>
        <v>307.72000000000003</v>
      </c>
      <c r="H31">
        <f t="shared" si="1"/>
        <v>769.30000000000007</v>
      </c>
      <c r="I31">
        <f t="shared" si="1"/>
        <v>1692.46</v>
      </c>
      <c r="J31">
        <f t="shared" si="1"/>
        <v>3384.92</v>
      </c>
      <c r="K31">
        <f t="shared" si="1"/>
        <v>5846.68</v>
      </c>
      <c r="L31">
        <f t="shared" si="1"/>
        <v>7231.420000000001</v>
      </c>
      <c r="M31">
        <f t="shared" si="1"/>
        <v>307.72000000000003</v>
      </c>
    </row>
    <row r="32" spans="1:13" x14ac:dyDescent="0.25">
      <c r="B32">
        <f t="shared" si="1"/>
        <v>1077.02</v>
      </c>
      <c r="C32">
        <f t="shared" si="1"/>
        <v>153.86000000000001</v>
      </c>
      <c r="D32">
        <f t="shared" si="1"/>
        <v>307.72000000000003</v>
      </c>
      <c r="E32">
        <f t="shared" si="1"/>
        <v>615.44000000000005</v>
      </c>
      <c r="F32">
        <f t="shared" si="1"/>
        <v>769.30000000000007</v>
      </c>
      <c r="G32">
        <f t="shared" si="1"/>
        <v>923.16000000000008</v>
      </c>
      <c r="H32">
        <f t="shared" si="1"/>
        <v>153.86000000000001</v>
      </c>
      <c r="I32">
        <f t="shared" si="1"/>
        <v>1846.3200000000002</v>
      </c>
      <c r="J32">
        <f t="shared" si="1"/>
        <v>3077.2000000000003</v>
      </c>
      <c r="K32">
        <f t="shared" si="1"/>
        <v>3846.5000000000005</v>
      </c>
      <c r="L32">
        <f t="shared" si="1"/>
        <v>13693.54</v>
      </c>
      <c r="M32">
        <f t="shared" si="1"/>
        <v>461.58000000000004</v>
      </c>
    </row>
    <row r="33" spans="1:13" x14ac:dyDescent="0.25">
      <c r="A33" t="s">
        <v>4</v>
      </c>
      <c r="B33">
        <f t="shared" si="1"/>
        <v>20924.960000000003</v>
      </c>
      <c r="C33">
        <f t="shared" si="1"/>
        <v>19232.5</v>
      </c>
      <c r="D33">
        <f t="shared" si="1"/>
        <v>12001.080000000002</v>
      </c>
      <c r="E33">
        <f t="shared" si="1"/>
        <v>39849.740000000005</v>
      </c>
      <c r="F33">
        <f t="shared" si="1"/>
        <v>42926.94</v>
      </c>
      <c r="G33">
        <f t="shared" si="1"/>
        <v>27387.08</v>
      </c>
      <c r="H33">
        <f t="shared" si="1"/>
        <v>17540.04</v>
      </c>
      <c r="I33">
        <f t="shared" si="1"/>
        <v>10000.900000000001</v>
      </c>
      <c r="J33">
        <f t="shared" si="1"/>
        <v>10770.2</v>
      </c>
      <c r="K33">
        <f t="shared" si="1"/>
        <v>28002.520000000004</v>
      </c>
      <c r="L33">
        <f t="shared" si="1"/>
        <v>10770.2</v>
      </c>
      <c r="M33">
        <f t="shared" si="1"/>
        <v>307.72000000000003</v>
      </c>
    </row>
    <row r="34" spans="1:13" x14ac:dyDescent="0.25">
      <c r="B34">
        <f t="shared" si="1"/>
        <v>18924.780000000002</v>
      </c>
      <c r="C34">
        <f t="shared" si="1"/>
        <v>17232.32</v>
      </c>
      <c r="D34">
        <f t="shared" si="1"/>
        <v>45696.420000000006</v>
      </c>
      <c r="E34">
        <f t="shared" si="1"/>
        <v>59543.820000000007</v>
      </c>
      <c r="F34">
        <f t="shared" si="1"/>
        <v>24002.160000000003</v>
      </c>
      <c r="G34">
        <f t="shared" si="1"/>
        <v>28464.100000000002</v>
      </c>
      <c r="H34">
        <f t="shared" si="1"/>
        <v>15693.720000000001</v>
      </c>
      <c r="I34">
        <f t="shared" si="1"/>
        <v>14001.260000000002</v>
      </c>
      <c r="J34">
        <f t="shared" si="1"/>
        <v>12308.800000000001</v>
      </c>
      <c r="K34">
        <f t="shared" si="1"/>
        <v>16001.440000000002</v>
      </c>
      <c r="L34">
        <f t="shared" si="1"/>
        <v>11539.500000000002</v>
      </c>
      <c r="M34">
        <f t="shared" si="1"/>
        <v>615.44000000000005</v>
      </c>
    </row>
    <row r="35" spans="1:13" x14ac:dyDescent="0.25">
      <c r="B35">
        <f t="shared" si="1"/>
        <v>13539.68</v>
      </c>
      <c r="C35">
        <f t="shared" si="1"/>
        <v>15386.000000000002</v>
      </c>
      <c r="D35">
        <f t="shared" si="1"/>
        <v>17847.760000000002</v>
      </c>
      <c r="E35">
        <f t="shared" si="1"/>
        <v>26463.920000000002</v>
      </c>
      <c r="F35">
        <f t="shared" si="1"/>
        <v>48619.76</v>
      </c>
      <c r="G35">
        <f t="shared" si="1"/>
        <v>27694.800000000003</v>
      </c>
      <c r="H35">
        <f t="shared" si="1"/>
        <v>18463.2</v>
      </c>
      <c r="I35">
        <f t="shared" si="1"/>
        <v>12154.94</v>
      </c>
      <c r="J35">
        <f t="shared" si="1"/>
        <v>11231.78</v>
      </c>
      <c r="K35">
        <f t="shared" si="1"/>
        <v>15693.720000000001</v>
      </c>
      <c r="L35">
        <f t="shared" si="1"/>
        <v>10462.480000000001</v>
      </c>
      <c r="M35">
        <f t="shared" si="1"/>
        <v>307.72000000000003</v>
      </c>
    </row>
    <row r="36" spans="1:13" x14ac:dyDescent="0.25">
      <c r="A36" t="s">
        <v>4</v>
      </c>
      <c r="B36">
        <f t="shared" si="1"/>
        <v>16616.88</v>
      </c>
      <c r="C36">
        <f t="shared" si="1"/>
        <v>23386.720000000001</v>
      </c>
      <c r="D36">
        <f t="shared" si="1"/>
        <v>31387.440000000002</v>
      </c>
      <c r="E36">
        <f t="shared" si="1"/>
        <v>49542.920000000006</v>
      </c>
      <c r="F36">
        <f t="shared" si="1"/>
        <v>48773.62</v>
      </c>
      <c r="G36">
        <f t="shared" si="1"/>
        <v>23232.86</v>
      </c>
      <c r="H36">
        <f t="shared" si="1"/>
        <v>18617.060000000001</v>
      </c>
      <c r="I36">
        <f t="shared" si="1"/>
        <v>16155.300000000001</v>
      </c>
      <c r="J36">
        <f t="shared" si="1"/>
        <v>16309.160000000002</v>
      </c>
      <c r="K36">
        <f t="shared" si="1"/>
        <v>12001.080000000002</v>
      </c>
      <c r="L36">
        <f t="shared" si="1"/>
        <v>21540.400000000001</v>
      </c>
      <c r="M36">
        <f t="shared" si="1"/>
        <v>461.58000000000004</v>
      </c>
    </row>
    <row r="37" spans="1:13" x14ac:dyDescent="0.25">
      <c r="B37">
        <f t="shared" si="1"/>
        <v>14308.980000000001</v>
      </c>
      <c r="C37">
        <f t="shared" si="1"/>
        <v>23848.300000000003</v>
      </c>
      <c r="D37">
        <f t="shared" si="1"/>
        <v>46773.440000000002</v>
      </c>
      <c r="E37">
        <f t="shared" si="1"/>
        <v>41849.920000000006</v>
      </c>
      <c r="F37">
        <f t="shared" si="1"/>
        <v>32772.18</v>
      </c>
      <c r="G37">
        <f t="shared" si="1"/>
        <v>26002.340000000004</v>
      </c>
      <c r="H37">
        <f t="shared" si="1"/>
        <v>33387.620000000003</v>
      </c>
      <c r="I37">
        <f t="shared" si="1"/>
        <v>10616.34</v>
      </c>
      <c r="J37">
        <f t="shared" si="1"/>
        <v>16309.160000000002</v>
      </c>
      <c r="K37">
        <f t="shared" si="1"/>
        <v>20155.660000000003</v>
      </c>
      <c r="L37">
        <f t="shared" si="1"/>
        <v>23232.86</v>
      </c>
      <c r="M37">
        <f t="shared" si="1"/>
        <v>461.58000000000004</v>
      </c>
    </row>
    <row r="38" spans="1:13" x14ac:dyDescent="0.25">
      <c r="B38">
        <f t="shared" ref="B38:M38" si="2">B19*153.86</f>
        <v>24309.88</v>
      </c>
      <c r="C38">
        <f t="shared" si="2"/>
        <v>29079.54</v>
      </c>
      <c r="D38">
        <f t="shared" si="2"/>
        <v>31541.300000000003</v>
      </c>
      <c r="E38">
        <f t="shared" si="2"/>
        <v>42465.36</v>
      </c>
      <c r="F38">
        <f t="shared" si="2"/>
        <v>42926.94</v>
      </c>
      <c r="G38">
        <f t="shared" si="2"/>
        <v>40465.18</v>
      </c>
      <c r="H38">
        <f t="shared" si="2"/>
        <v>40772.9</v>
      </c>
      <c r="I38">
        <f t="shared" si="2"/>
        <v>14462.840000000002</v>
      </c>
      <c r="J38">
        <f t="shared" si="2"/>
        <v>12001.080000000002</v>
      </c>
      <c r="K38">
        <f t="shared" si="2"/>
        <v>24156.02</v>
      </c>
      <c r="L38">
        <f t="shared" si="2"/>
        <v>22771.280000000002</v>
      </c>
      <c r="M38">
        <f t="shared" si="2"/>
        <v>307.72000000000003</v>
      </c>
    </row>
    <row r="39" spans="1:13" x14ac:dyDescent="0.25">
      <c r="A39" s="1"/>
      <c r="B39" s="1">
        <v>1000</v>
      </c>
      <c r="C39" s="1">
        <v>500</v>
      </c>
      <c r="D39" s="1">
        <v>250</v>
      </c>
      <c r="E39" s="1">
        <v>125</v>
      </c>
      <c r="F39" s="1">
        <v>62.5</v>
      </c>
      <c r="G39" s="1">
        <v>31.25</v>
      </c>
      <c r="H39" s="1">
        <v>15.625</v>
      </c>
      <c r="I39" s="1">
        <v>7.8125</v>
      </c>
      <c r="J39" s="1">
        <v>3.9</v>
      </c>
      <c r="K39" s="1">
        <v>1.95</v>
      </c>
      <c r="L39" s="1" t="s">
        <v>0</v>
      </c>
      <c r="M39" s="1" t="s">
        <v>1</v>
      </c>
    </row>
    <row r="40" spans="1:13" x14ac:dyDescent="0.25">
      <c r="A40" t="s">
        <v>2</v>
      </c>
      <c r="B40">
        <f>B21/$L21*100</f>
        <v>0</v>
      </c>
      <c r="C40">
        <f t="shared" ref="C40:M42" si="3">C21/$L21*100</f>
        <v>9.0909090909090899</v>
      </c>
      <c r="D40">
        <f t="shared" si="3"/>
        <v>12.987012987012985</v>
      </c>
      <c r="E40">
        <f t="shared" si="3"/>
        <v>15.584415584415584</v>
      </c>
      <c r="F40">
        <f t="shared" si="3"/>
        <v>7.7922077922077921</v>
      </c>
      <c r="G40">
        <f t="shared" si="3"/>
        <v>5.1948051948051948</v>
      </c>
      <c r="H40">
        <f t="shared" si="3"/>
        <v>15.584415584415584</v>
      </c>
      <c r="I40">
        <f t="shared" si="3"/>
        <v>16.883116883116884</v>
      </c>
      <c r="J40">
        <f t="shared" si="3"/>
        <v>57.142857142857139</v>
      </c>
      <c r="K40">
        <f t="shared" si="3"/>
        <v>36.36363636363636</v>
      </c>
      <c r="L40">
        <f t="shared" si="3"/>
        <v>100</v>
      </c>
      <c r="M40">
        <f t="shared" si="3"/>
        <v>6.4935064935064926</v>
      </c>
    </row>
    <row r="41" spans="1:13" x14ac:dyDescent="0.25">
      <c r="B41">
        <f>B22/$L22*100</f>
        <v>1.5384615384615383</v>
      </c>
      <c r="C41">
        <f t="shared" si="3"/>
        <v>4.615384615384615</v>
      </c>
      <c r="D41">
        <f t="shared" si="3"/>
        <v>3.0769230769230766</v>
      </c>
      <c r="E41">
        <f t="shared" si="3"/>
        <v>10.769230769230766</v>
      </c>
      <c r="F41">
        <f t="shared" si="3"/>
        <v>15.384615384615383</v>
      </c>
      <c r="G41">
        <f t="shared" si="3"/>
        <v>46.153846153846153</v>
      </c>
      <c r="H41">
        <f t="shared" si="3"/>
        <v>46.153846153846153</v>
      </c>
      <c r="I41">
        <f t="shared" si="3"/>
        <v>40</v>
      </c>
      <c r="J41">
        <f t="shared" si="3"/>
        <v>30.769230769230766</v>
      </c>
      <c r="K41">
        <f t="shared" si="3"/>
        <v>56.92307692307692</v>
      </c>
      <c r="L41">
        <f t="shared" si="3"/>
        <v>100</v>
      </c>
      <c r="M41">
        <f t="shared" si="3"/>
        <v>7.6923076923076916</v>
      </c>
    </row>
    <row r="42" spans="1:13" x14ac:dyDescent="0.25">
      <c r="B42">
        <f>B23/$L23*100</f>
        <v>5.4545454545454541</v>
      </c>
      <c r="C42">
        <f t="shared" si="3"/>
        <v>1.8181818181818181</v>
      </c>
      <c r="D42">
        <f t="shared" si="3"/>
        <v>12.727272727272727</v>
      </c>
      <c r="E42">
        <f t="shared" si="3"/>
        <v>5.4545454545454541</v>
      </c>
      <c r="F42">
        <f t="shared" si="3"/>
        <v>23.636363636363637</v>
      </c>
      <c r="G42">
        <f t="shared" si="3"/>
        <v>25.454545454545453</v>
      </c>
      <c r="H42">
        <f t="shared" si="3"/>
        <v>38.181818181818187</v>
      </c>
      <c r="I42">
        <f t="shared" si="3"/>
        <v>45.454545454545453</v>
      </c>
      <c r="J42">
        <f t="shared" si="3"/>
        <v>41.818181818181813</v>
      </c>
      <c r="K42">
        <f t="shared" si="3"/>
        <v>65.454545454545453</v>
      </c>
      <c r="L42">
        <f t="shared" si="3"/>
        <v>100</v>
      </c>
      <c r="M42">
        <f t="shared" si="3"/>
        <v>7.2727272727272725</v>
      </c>
    </row>
    <row r="43" spans="1:13" x14ac:dyDescent="0.25">
      <c r="A43" t="s">
        <v>2</v>
      </c>
      <c r="B43">
        <f t="shared" ref="B43:M57" si="4">B24/$L24*100</f>
        <v>3.79746835443038</v>
      </c>
      <c r="C43">
        <f t="shared" si="4"/>
        <v>10.126582278481013</v>
      </c>
      <c r="D43">
        <f t="shared" si="4"/>
        <v>2.5316455696202533</v>
      </c>
      <c r="E43">
        <f t="shared" si="4"/>
        <v>3.79746835443038</v>
      </c>
      <c r="F43">
        <f t="shared" si="4"/>
        <v>15.18987341772152</v>
      </c>
      <c r="G43">
        <f t="shared" si="4"/>
        <v>36.708860759493675</v>
      </c>
      <c r="H43">
        <f t="shared" si="4"/>
        <v>25.316455696202532</v>
      </c>
      <c r="I43">
        <f t="shared" si="4"/>
        <v>40.506329113924053</v>
      </c>
      <c r="J43">
        <f t="shared" si="4"/>
        <v>87.341772151898738</v>
      </c>
      <c r="K43">
        <f t="shared" si="4"/>
        <v>67.088607594936718</v>
      </c>
      <c r="L43">
        <f t="shared" si="4"/>
        <v>100</v>
      </c>
      <c r="M43">
        <f t="shared" si="4"/>
        <v>2.5316455696202533</v>
      </c>
    </row>
    <row r="44" spans="1:13" x14ac:dyDescent="0.25">
      <c r="B44">
        <f t="shared" si="4"/>
        <v>2.7522935779816518</v>
      </c>
      <c r="C44">
        <f t="shared" si="4"/>
        <v>6.422018348623852</v>
      </c>
      <c r="D44">
        <f t="shared" si="4"/>
        <v>11.009174311926607</v>
      </c>
      <c r="E44">
        <f t="shared" si="4"/>
        <v>8.2568807339449553</v>
      </c>
      <c r="F44">
        <f t="shared" si="4"/>
        <v>13.761467889908255</v>
      </c>
      <c r="G44">
        <f t="shared" si="4"/>
        <v>13.761467889908255</v>
      </c>
      <c r="H44">
        <f t="shared" si="4"/>
        <v>22.935779816513762</v>
      </c>
      <c r="I44">
        <f t="shared" si="4"/>
        <v>27.52293577981651</v>
      </c>
      <c r="J44">
        <f t="shared" si="4"/>
        <v>39.449541284403665</v>
      </c>
      <c r="K44">
        <f t="shared" si="4"/>
        <v>39.449541284403665</v>
      </c>
      <c r="L44">
        <f t="shared" si="4"/>
        <v>100</v>
      </c>
      <c r="M44">
        <f t="shared" si="4"/>
        <v>4.5871559633027523</v>
      </c>
    </row>
    <row r="45" spans="1:13" x14ac:dyDescent="0.25">
      <c r="B45">
        <f t="shared" si="4"/>
        <v>6.4102564102564097</v>
      </c>
      <c r="C45">
        <f t="shared" si="4"/>
        <v>7.6923076923076916</v>
      </c>
      <c r="D45">
        <f t="shared" si="4"/>
        <v>1.2820512820512819</v>
      </c>
      <c r="E45">
        <f t="shared" si="4"/>
        <v>21.794871794871796</v>
      </c>
      <c r="F45">
        <f t="shared" si="4"/>
        <v>16.666666666666664</v>
      </c>
      <c r="G45">
        <f t="shared" si="4"/>
        <v>16.666666666666664</v>
      </c>
      <c r="H45">
        <f t="shared" si="4"/>
        <v>24.358974358974354</v>
      </c>
      <c r="I45">
        <f t="shared" si="4"/>
        <v>34.615384615384613</v>
      </c>
      <c r="J45">
        <f t="shared" si="4"/>
        <v>78.205128205128204</v>
      </c>
      <c r="K45">
        <f t="shared" si="4"/>
        <v>66.666666666666657</v>
      </c>
      <c r="L45">
        <f t="shared" si="4"/>
        <v>100</v>
      </c>
      <c r="M45">
        <f t="shared" si="4"/>
        <v>5.1282051282051277</v>
      </c>
    </row>
    <row r="46" spans="1:13" x14ac:dyDescent="0.25">
      <c r="A46" t="s">
        <v>3</v>
      </c>
      <c r="B46">
        <f t="shared" si="4"/>
        <v>0.94339622641509435</v>
      </c>
      <c r="C46">
        <f t="shared" si="4"/>
        <v>2.8301886792452833</v>
      </c>
      <c r="D46">
        <f t="shared" si="4"/>
        <v>10.377358490566037</v>
      </c>
      <c r="E46">
        <f t="shared" si="4"/>
        <v>2.8301886792452833</v>
      </c>
      <c r="F46">
        <f t="shared" si="4"/>
        <v>7.5471698113207548</v>
      </c>
      <c r="G46">
        <f t="shared" si="4"/>
        <v>4.7169811320754711</v>
      </c>
      <c r="H46">
        <f t="shared" si="4"/>
        <v>8.4905660377358494</v>
      </c>
      <c r="I46">
        <f t="shared" si="4"/>
        <v>16.037735849056602</v>
      </c>
      <c r="J46">
        <f t="shared" si="4"/>
        <v>17.924528301886792</v>
      </c>
      <c r="K46">
        <f t="shared" si="4"/>
        <v>14.150943396226415</v>
      </c>
      <c r="L46">
        <f t="shared" si="4"/>
        <v>100</v>
      </c>
      <c r="M46">
        <f t="shared" si="4"/>
        <v>0.94339622641509435</v>
      </c>
    </row>
    <row r="47" spans="1:13" x14ac:dyDescent="0.25">
      <c r="B47">
        <f t="shared" si="4"/>
        <v>5.1724137931034484</v>
      </c>
      <c r="C47">
        <f t="shared" si="4"/>
        <v>8.6206896551724128</v>
      </c>
      <c r="D47">
        <f t="shared" si="4"/>
        <v>5.1724137931034484</v>
      </c>
      <c r="E47">
        <f t="shared" si="4"/>
        <v>8.6206896551724128</v>
      </c>
      <c r="F47">
        <f t="shared" si="4"/>
        <v>5.1724137931034484</v>
      </c>
      <c r="G47">
        <f t="shared" si="4"/>
        <v>8.6206896551724128</v>
      </c>
      <c r="H47">
        <f t="shared" si="4"/>
        <v>10.344827586206897</v>
      </c>
      <c r="I47">
        <f t="shared" si="4"/>
        <v>18.96551724137931</v>
      </c>
      <c r="J47">
        <f t="shared" si="4"/>
        <v>25.862068965517238</v>
      </c>
      <c r="K47">
        <f t="shared" si="4"/>
        <v>44.827586206896555</v>
      </c>
      <c r="L47">
        <f t="shared" si="4"/>
        <v>100</v>
      </c>
      <c r="M47">
        <f t="shared" si="4"/>
        <v>3.4482758620689653</v>
      </c>
    </row>
    <row r="48" spans="1:13" x14ac:dyDescent="0.25">
      <c r="B48">
        <f t="shared" si="4"/>
        <v>10</v>
      </c>
      <c r="C48">
        <f t="shared" si="4"/>
        <v>2.5</v>
      </c>
      <c r="D48">
        <f t="shared" si="4"/>
        <v>5</v>
      </c>
      <c r="E48">
        <f t="shared" si="4"/>
        <v>2.5</v>
      </c>
      <c r="F48">
        <f t="shared" si="4"/>
        <v>10</v>
      </c>
      <c r="G48">
        <f t="shared" si="4"/>
        <v>15</v>
      </c>
      <c r="H48">
        <f t="shared" si="4"/>
        <v>20</v>
      </c>
      <c r="I48">
        <f t="shared" si="4"/>
        <v>50</v>
      </c>
      <c r="J48">
        <f t="shared" si="4"/>
        <v>25</v>
      </c>
      <c r="K48">
        <f t="shared" si="4"/>
        <v>82.5</v>
      </c>
      <c r="L48">
        <f t="shared" si="4"/>
        <v>100</v>
      </c>
      <c r="M48">
        <f t="shared" si="4"/>
        <v>7.5</v>
      </c>
    </row>
    <row r="49" spans="1:13" x14ac:dyDescent="0.25">
      <c r="A49" t="s">
        <v>3</v>
      </c>
      <c r="B49">
        <f t="shared" si="4"/>
        <v>15.555555555555554</v>
      </c>
      <c r="C49">
        <f t="shared" si="4"/>
        <v>15.555555555555554</v>
      </c>
      <c r="D49">
        <f t="shared" si="4"/>
        <v>11.111111111111111</v>
      </c>
      <c r="E49">
        <f t="shared" si="4"/>
        <v>6.666666666666667</v>
      </c>
      <c r="F49">
        <f t="shared" si="4"/>
        <v>11.111111111111111</v>
      </c>
      <c r="G49">
        <f t="shared" si="4"/>
        <v>15.555555555555554</v>
      </c>
      <c r="H49">
        <f t="shared" si="4"/>
        <v>20</v>
      </c>
      <c r="I49">
        <f t="shared" si="4"/>
        <v>26.666666666666668</v>
      </c>
      <c r="J49">
        <f t="shared" si="4"/>
        <v>48.888888888888886</v>
      </c>
      <c r="K49">
        <f t="shared" si="4"/>
        <v>77.777777777777786</v>
      </c>
      <c r="L49">
        <f t="shared" si="4"/>
        <v>100</v>
      </c>
      <c r="M49">
        <f t="shared" si="4"/>
        <v>22.222222222222221</v>
      </c>
    </row>
    <row r="50" spans="1:13" x14ac:dyDescent="0.25">
      <c r="B50">
        <f t="shared" si="4"/>
        <v>12.76595744680851</v>
      </c>
      <c r="C50">
        <f t="shared" si="4"/>
        <v>10.638297872340425</v>
      </c>
      <c r="D50">
        <f t="shared" si="4"/>
        <v>14.893617021276592</v>
      </c>
      <c r="E50">
        <f t="shared" si="4"/>
        <v>8.5106382978723403</v>
      </c>
      <c r="F50">
        <f t="shared" si="4"/>
        <v>12.76595744680851</v>
      </c>
      <c r="G50">
        <f t="shared" si="4"/>
        <v>4.2553191489361701</v>
      </c>
      <c r="H50">
        <f t="shared" si="4"/>
        <v>10.638297872340425</v>
      </c>
      <c r="I50">
        <f t="shared" si="4"/>
        <v>23.404255319148934</v>
      </c>
      <c r="J50">
        <f t="shared" si="4"/>
        <v>46.808510638297868</v>
      </c>
      <c r="K50">
        <f t="shared" si="4"/>
        <v>80.851063829787222</v>
      </c>
      <c r="L50">
        <f t="shared" si="4"/>
        <v>100</v>
      </c>
      <c r="M50">
        <f t="shared" si="4"/>
        <v>4.2553191489361701</v>
      </c>
    </row>
    <row r="51" spans="1:13" x14ac:dyDescent="0.25">
      <c r="B51">
        <f t="shared" si="4"/>
        <v>7.8651685393258424</v>
      </c>
      <c r="C51">
        <f t="shared" si="4"/>
        <v>1.1235955056179776</v>
      </c>
      <c r="D51">
        <f t="shared" si="4"/>
        <v>2.2471910112359552</v>
      </c>
      <c r="E51">
        <f t="shared" si="4"/>
        <v>4.4943820224719104</v>
      </c>
      <c r="F51">
        <f t="shared" si="4"/>
        <v>5.6179775280898872</v>
      </c>
      <c r="G51">
        <f t="shared" si="4"/>
        <v>6.7415730337078648</v>
      </c>
      <c r="H51">
        <f t="shared" si="4"/>
        <v>1.1235955056179776</v>
      </c>
      <c r="I51">
        <f t="shared" si="4"/>
        <v>13.48314606741573</v>
      </c>
      <c r="J51">
        <f t="shared" si="4"/>
        <v>22.471910112359549</v>
      </c>
      <c r="K51">
        <f t="shared" si="4"/>
        <v>28.08988764044944</v>
      </c>
      <c r="L51">
        <f t="shared" si="4"/>
        <v>100</v>
      </c>
      <c r="M51">
        <f t="shared" si="4"/>
        <v>3.3707865168539324</v>
      </c>
    </row>
    <row r="52" spans="1:13" x14ac:dyDescent="0.25">
      <c r="A52" t="s">
        <v>4</v>
      </c>
      <c r="B52">
        <f t="shared" si="4"/>
        <v>194.28571428571431</v>
      </c>
      <c r="C52">
        <f t="shared" si="4"/>
        <v>178.57142857142856</v>
      </c>
      <c r="D52">
        <f t="shared" si="4"/>
        <v>111.42857142857143</v>
      </c>
      <c r="E52">
        <f t="shared" si="4"/>
        <v>370</v>
      </c>
      <c r="F52">
        <f t="shared" si="4"/>
        <v>398.57142857142856</v>
      </c>
      <c r="G52">
        <f t="shared" si="4"/>
        <v>254.28571428571428</v>
      </c>
      <c r="H52">
        <f t="shared" si="4"/>
        <v>162.85714285714286</v>
      </c>
      <c r="I52">
        <f t="shared" si="4"/>
        <v>92.857142857142861</v>
      </c>
      <c r="J52">
        <f t="shared" si="4"/>
        <v>100</v>
      </c>
      <c r="K52">
        <f t="shared" si="4"/>
        <v>260</v>
      </c>
      <c r="L52">
        <f t="shared" si="4"/>
        <v>100</v>
      </c>
      <c r="M52">
        <f t="shared" si="4"/>
        <v>2.8571428571428572</v>
      </c>
    </row>
    <row r="53" spans="1:13" x14ac:dyDescent="0.25">
      <c r="B53">
        <f t="shared" si="4"/>
        <v>164</v>
      </c>
      <c r="C53">
        <f t="shared" si="4"/>
        <v>149.33333333333331</v>
      </c>
      <c r="D53">
        <f t="shared" si="4"/>
        <v>396</v>
      </c>
      <c r="E53">
        <f t="shared" si="4"/>
        <v>516</v>
      </c>
      <c r="F53">
        <f t="shared" si="4"/>
        <v>208</v>
      </c>
      <c r="G53">
        <f t="shared" si="4"/>
        <v>246.66666666666663</v>
      </c>
      <c r="H53">
        <f t="shared" si="4"/>
        <v>136</v>
      </c>
      <c r="I53">
        <f t="shared" si="4"/>
        <v>121.33333333333334</v>
      </c>
      <c r="J53">
        <f t="shared" si="4"/>
        <v>106.66666666666667</v>
      </c>
      <c r="K53">
        <f t="shared" si="4"/>
        <v>138.66666666666669</v>
      </c>
      <c r="L53">
        <f t="shared" si="4"/>
        <v>100</v>
      </c>
      <c r="M53">
        <f t="shared" si="4"/>
        <v>5.333333333333333</v>
      </c>
    </row>
    <row r="54" spans="1:13" x14ac:dyDescent="0.25">
      <c r="B54">
        <f t="shared" si="4"/>
        <v>129.41176470588235</v>
      </c>
      <c r="C54">
        <f t="shared" si="4"/>
        <v>147.05882352941174</v>
      </c>
      <c r="D54">
        <f t="shared" si="4"/>
        <v>170.58823529411765</v>
      </c>
      <c r="E54">
        <f t="shared" si="4"/>
        <v>252.94117647058823</v>
      </c>
      <c r="F54">
        <f t="shared" si="4"/>
        <v>464.7058823529411</v>
      </c>
      <c r="G54">
        <f t="shared" si="4"/>
        <v>264.70588235294116</v>
      </c>
      <c r="H54">
        <f t="shared" si="4"/>
        <v>176.47058823529409</v>
      </c>
      <c r="I54">
        <f t="shared" si="4"/>
        <v>116.17647058823528</v>
      </c>
      <c r="J54">
        <f t="shared" si="4"/>
        <v>107.35294117647058</v>
      </c>
      <c r="K54">
        <f t="shared" si="4"/>
        <v>150</v>
      </c>
      <c r="L54">
        <f t="shared" si="4"/>
        <v>100</v>
      </c>
      <c r="M54">
        <f t="shared" si="4"/>
        <v>2.9411764705882351</v>
      </c>
    </row>
    <row r="55" spans="1:13" x14ac:dyDescent="0.25">
      <c r="A55" t="s">
        <v>4</v>
      </c>
      <c r="B55">
        <f t="shared" si="4"/>
        <v>77.142857142857153</v>
      </c>
      <c r="C55">
        <f t="shared" si="4"/>
        <v>108.57142857142857</v>
      </c>
      <c r="D55">
        <f t="shared" si="4"/>
        <v>145.71428571428569</v>
      </c>
      <c r="E55">
        <f t="shared" si="4"/>
        <v>230.00000000000003</v>
      </c>
      <c r="F55">
        <f t="shared" si="4"/>
        <v>226.42857142857142</v>
      </c>
      <c r="G55">
        <f t="shared" si="4"/>
        <v>107.85714285714285</v>
      </c>
      <c r="H55">
        <f t="shared" si="4"/>
        <v>86.428571428571431</v>
      </c>
      <c r="I55">
        <f t="shared" si="4"/>
        <v>75</v>
      </c>
      <c r="J55">
        <f t="shared" si="4"/>
        <v>75.714285714285708</v>
      </c>
      <c r="K55">
        <f t="shared" si="4"/>
        <v>55.714285714285715</v>
      </c>
      <c r="L55">
        <f t="shared" si="4"/>
        <v>100</v>
      </c>
      <c r="M55">
        <f t="shared" si="4"/>
        <v>2.1428571428571428</v>
      </c>
    </row>
    <row r="56" spans="1:13" x14ac:dyDescent="0.25">
      <c r="B56">
        <f t="shared" si="4"/>
        <v>61.589403973509938</v>
      </c>
      <c r="C56">
        <f t="shared" si="4"/>
        <v>102.64900662251657</v>
      </c>
      <c r="D56">
        <f t="shared" si="4"/>
        <v>201.3245033112583</v>
      </c>
      <c r="E56">
        <f t="shared" si="4"/>
        <v>180.13245033112582</v>
      </c>
      <c r="F56">
        <f t="shared" si="4"/>
        <v>141.05960264900662</v>
      </c>
      <c r="G56">
        <f t="shared" si="4"/>
        <v>111.92052980132452</v>
      </c>
      <c r="H56">
        <f t="shared" si="4"/>
        <v>143.70860927152319</v>
      </c>
      <c r="I56">
        <f t="shared" si="4"/>
        <v>45.695364238410598</v>
      </c>
      <c r="J56">
        <f t="shared" si="4"/>
        <v>70.19867549668875</v>
      </c>
      <c r="K56">
        <f t="shared" si="4"/>
        <v>86.754966887417226</v>
      </c>
      <c r="L56">
        <f t="shared" si="4"/>
        <v>100</v>
      </c>
      <c r="M56">
        <f t="shared" si="4"/>
        <v>1.9867549668874174</v>
      </c>
    </row>
    <row r="57" spans="1:13" x14ac:dyDescent="0.25">
      <c r="B57">
        <f t="shared" si="4"/>
        <v>106.75675675675676</v>
      </c>
      <c r="C57">
        <f t="shared" si="4"/>
        <v>127.70270270270269</v>
      </c>
      <c r="D57">
        <f t="shared" si="4"/>
        <v>138.51351351351352</v>
      </c>
      <c r="E57">
        <f t="shared" si="4"/>
        <v>186.48648648648646</v>
      </c>
      <c r="F57">
        <f t="shared" si="4"/>
        <v>188.51351351351352</v>
      </c>
      <c r="G57">
        <f t="shared" si="4"/>
        <v>177.70270270270268</v>
      </c>
      <c r="H57">
        <f t="shared" si="4"/>
        <v>179.05405405405403</v>
      </c>
      <c r="I57">
        <f t="shared" si="4"/>
        <v>63.513513513513523</v>
      </c>
      <c r="J57">
        <f t="shared" si="4"/>
        <v>52.702702702702709</v>
      </c>
      <c r="K57">
        <f t="shared" si="4"/>
        <v>106.08108108108108</v>
      </c>
      <c r="L57">
        <f t="shared" si="4"/>
        <v>100</v>
      </c>
      <c r="M57">
        <f t="shared" si="4"/>
        <v>1.3513513513513513</v>
      </c>
    </row>
    <row r="58" spans="1:13" x14ac:dyDescent="0.25">
      <c r="A58" s="1"/>
      <c r="B58" s="1">
        <v>1000</v>
      </c>
      <c r="C58" s="1">
        <v>500</v>
      </c>
      <c r="D58" s="1">
        <v>250</v>
      </c>
      <c r="E58" s="1">
        <v>125</v>
      </c>
      <c r="F58" s="1">
        <v>62.5</v>
      </c>
      <c r="G58" s="1">
        <v>31.25</v>
      </c>
      <c r="H58" s="1">
        <v>15.625</v>
      </c>
      <c r="I58" s="1">
        <v>7.8125</v>
      </c>
      <c r="J58" s="1">
        <v>3.9</v>
      </c>
      <c r="K58" s="1">
        <v>1.95</v>
      </c>
      <c r="L58" s="1" t="s">
        <v>0</v>
      </c>
      <c r="M58" s="1" t="s">
        <v>1</v>
      </c>
    </row>
    <row r="59" spans="1:13" x14ac:dyDescent="0.25">
      <c r="A59" t="s">
        <v>2</v>
      </c>
      <c r="B59">
        <f>AVERAGE(B40:B42)</f>
        <v>2.3310023310023307</v>
      </c>
      <c r="C59">
        <f>AVERAGE(C40:C42)</f>
        <v>5.1748251748251741</v>
      </c>
      <c r="D59">
        <f t="shared" ref="D59:M59" si="5">AVERAGE(D40:D42)</f>
        <v>9.5970695970695967</v>
      </c>
      <c r="E59">
        <f t="shared" si="5"/>
        <v>10.602730602730601</v>
      </c>
      <c r="F59">
        <f t="shared" si="5"/>
        <v>15.604395604395606</v>
      </c>
      <c r="G59">
        <f t="shared" si="5"/>
        <v>25.601065601065599</v>
      </c>
      <c r="H59">
        <f t="shared" si="5"/>
        <v>33.306693306693312</v>
      </c>
      <c r="I59">
        <f t="shared" si="5"/>
        <v>34.112554112554115</v>
      </c>
      <c r="J59">
        <f t="shared" si="5"/>
        <v>43.243423243423244</v>
      </c>
      <c r="K59">
        <f t="shared" si="5"/>
        <v>52.913752913752909</v>
      </c>
      <c r="L59">
        <f t="shared" si="5"/>
        <v>100</v>
      </c>
      <c r="M59">
        <f t="shared" si="5"/>
        <v>7.1528471528471522</v>
      </c>
    </row>
    <row r="60" spans="1:13" x14ac:dyDescent="0.25">
      <c r="B60">
        <f>AVERAGE(B43:B45)</f>
        <v>4.3200061142228137</v>
      </c>
      <c r="C60">
        <f t="shared" ref="C60:M60" si="6">AVERAGE(C43:C45)</f>
        <v>8.0803027731375181</v>
      </c>
      <c r="D60">
        <f t="shared" si="6"/>
        <v>4.9409570545327135</v>
      </c>
      <c r="E60">
        <f t="shared" si="6"/>
        <v>11.283073627749042</v>
      </c>
      <c r="F60">
        <f t="shared" si="6"/>
        <v>15.206002658098813</v>
      </c>
      <c r="G60">
        <f t="shared" si="6"/>
        <v>22.378998438689532</v>
      </c>
      <c r="H60">
        <f t="shared" si="6"/>
        <v>24.203736623896884</v>
      </c>
      <c r="I60">
        <f t="shared" si="6"/>
        <v>34.214883169708393</v>
      </c>
      <c r="J60">
        <f t="shared" si="6"/>
        <v>68.332147213810202</v>
      </c>
      <c r="K60">
        <f t="shared" si="6"/>
        <v>57.734938515335678</v>
      </c>
      <c r="L60">
        <f t="shared" si="6"/>
        <v>100</v>
      </c>
      <c r="M60">
        <f t="shared" si="6"/>
        <v>4.0823355537093775</v>
      </c>
    </row>
    <row r="61" spans="1:13" x14ac:dyDescent="0.25">
      <c r="A61" t="s">
        <v>10</v>
      </c>
      <c r="B61">
        <f>AVERAGE(B46:B48)</f>
        <v>5.3719366731728471</v>
      </c>
      <c r="C61">
        <f t="shared" ref="C61:M61" si="7">AVERAGE(C46:C48)</f>
        <v>4.6502927781392325</v>
      </c>
      <c r="D61">
        <f t="shared" si="7"/>
        <v>6.8499240945564948</v>
      </c>
      <c r="E61">
        <f t="shared" si="7"/>
        <v>4.6502927781392325</v>
      </c>
      <c r="F61">
        <f t="shared" si="7"/>
        <v>7.5731945348080671</v>
      </c>
      <c r="G61">
        <f t="shared" si="7"/>
        <v>9.4458902624159613</v>
      </c>
      <c r="H61">
        <f t="shared" si="7"/>
        <v>12.945131207980916</v>
      </c>
      <c r="I61">
        <f t="shared" si="7"/>
        <v>28.334417696811972</v>
      </c>
      <c r="J61">
        <f t="shared" si="7"/>
        <v>22.928865755801343</v>
      </c>
      <c r="K61">
        <f t="shared" si="7"/>
        <v>47.159509867707662</v>
      </c>
      <c r="L61">
        <f t="shared" si="7"/>
        <v>100</v>
      </c>
      <c r="M61">
        <f t="shared" si="7"/>
        <v>3.9638906961613536</v>
      </c>
    </row>
    <row r="62" spans="1:13" x14ac:dyDescent="0.25">
      <c r="B62">
        <f>AVERAGE(B49:B51)</f>
        <v>12.062227180563303</v>
      </c>
      <c r="C62">
        <f t="shared" ref="C62:M62" si="8">AVERAGE(C49:C51)</f>
        <v>9.1058163111713188</v>
      </c>
      <c r="D62">
        <f t="shared" si="8"/>
        <v>9.4173063812078865</v>
      </c>
      <c r="E62">
        <f t="shared" si="8"/>
        <v>6.5572289956703065</v>
      </c>
      <c r="F62">
        <f t="shared" si="8"/>
        <v>9.831682028669837</v>
      </c>
      <c r="G62">
        <f t="shared" si="8"/>
        <v>8.8508159127331965</v>
      </c>
      <c r="H62">
        <f t="shared" si="8"/>
        <v>10.5872977926528</v>
      </c>
      <c r="I62">
        <f t="shared" si="8"/>
        <v>21.184689351077111</v>
      </c>
      <c r="J62">
        <f t="shared" si="8"/>
        <v>39.389769879848764</v>
      </c>
      <c r="K62">
        <f t="shared" si="8"/>
        <v>62.239576416004809</v>
      </c>
      <c r="L62">
        <f t="shared" si="8"/>
        <v>100</v>
      </c>
      <c r="M62">
        <f t="shared" si="8"/>
        <v>9.9494426293374421</v>
      </c>
    </row>
    <row r="63" spans="1:13" x14ac:dyDescent="0.25">
      <c r="A63" t="s">
        <v>4</v>
      </c>
      <c r="B63">
        <f>AVERAGE(B52:B54)</f>
        <v>162.56582633053222</v>
      </c>
      <c r="C63">
        <f t="shared" ref="C63:M63" si="9">AVERAGE(C52:C54)</f>
        <v>158.32119514472456</v>
      </c>
      <c r="D63">
        <f t="shared" si="9"/>
        <v>226.00560224089637</v>
      </c>
      <c r="E63">
        <f t="shared" si="9"/>
        <v>379.64705882352945</v>
      </c>
      <c r="F63">
        <f t="shared" si="9"/>
        <v>357.0924369747899</v>
      </c>
      <c r="G63">
        <f t="shared" si="9"/>
        <v>255.21942110177403</v>
      </c>
      <c r="H63">
        <f t="shared" si="9"/>
        <v>158.44257703081232</v>
      </c>
      <c r="I63">
        <f t="shared" si="9"/>
        <v>110.12231559290383</v>
      </c>
      <c r="J63">
        <f t="shared" si="9"/>
        <v>104.67320261437908</v>
      </c>
      <c r="K63">
        <f t="shared" si="9"/>
        <v>182.88888888888891</v>
      </c>
      <c r="L63">
        <f t="shared" si="9"/>
        <v>100</v>
      </c>
      <c r="M63">
        <f t="shared" si="9"/>
        <v>3.710550887021475</v>
      </c>
    </row>
    <row r="64" spans="1:13" x14ac:dyDescent="0.25">
      <c r="B64">
        <f>AVERAGE(B55:B57)</f>
        <v>81.829672624374609</v>
      </c>
      <c r="C64">
        <f t="shared" ref="C64:M64" si="10">AVERAGE(C55:C57)</f>
        <v>112.97437929888262</v>
      </c>
      <c r="D64">
        <f t="shared" si="10"/>
        <v>161.85076751301918</v>
      </c>
      <c r="E64">
        <f t="shared" si="10"/>
        <v>198.8729789392041</v>
      </c>
      <c r="F64">
        <f t="shared" si="10"/>
        <v>185.33389586369719</v>
      </c>
      <c r="G64">
        <f t="shared" si="10"/>
        <v>132.49345845372335</v>
      </c>
      <c r="H64">
        <f t="shared" si="10"/>
        <v>136.39707825138291</v>
      </c>
      <c r="I64">
        <f t="shared" si="10"/>
        <v>61.402959250641374</v>
      </c>
      <c r="J64">
        <f t="shared" si="10"/>
        <v>66.205221304559061</v>
      </c>
      <c r="K64">
        <f t="shared" si="10"/>
        <v>82.850111227594667</v>
      </c>
      <c r="L64">
        <f t="shared" si="10"/>
        <v>100</v>
      </c>
      <c r="M64">
        <f t="shared" si="10"/>
        <v>1.8269878203653036</v>
      </c>
    </row>
    <row r="66" spans="1:7" x14ac:dyDescent="0.25">
      <c r="A66" s="1" t="s">
        <v>5</v>
      </c>
      <c r="B66" s="1" t="s">
        <v>6</v>
      </c>
      <c r="C66" s="1"/>
      <c r="D66" s="1" t="s">
        <v>6</v>
      </c>
      <c r="E66" s="1" t="s">
        <v>7</v>
      </c>
      <c r="F66" s="1" t="s">
        <v>8</v>
      </c>
      <c r="G66" s="1" t="s">
        <v>9</v>
      </c>
    </row>
    <row r="67" spans="1:7" x14ac:dyDescent="0.25">
      <c r="A67">
        <f>AVERAGE(L21:L23)</f>
        <v>10103.473333333335</v>
      </c>
      <c r="B67">
        <f>AVERAGE(A67:A72)</f>
        <v>12821.66666666667</v>
      </c>
      <c r="C67">
        <f>A67/$B$67*100</f>
        <v>78.8</v>
      </c>
      <c r="D67">
        <f>AVERAGE(C67:C72)</f>
        <v>99.999999999999986</v>
      </c>
      <c r="E67">
        <f>_xlfn.STDEV.P(C67:C72)</f>
        <v>35.414497972817088</v>
      </c>
      <c r="F67">
        <f>D67+E67</f>
        <v>135.41449797281706</v>
      </c>
      <c r="G67">
        <f>D67-E67</f>
        <v>64.585502027182898</v>
      </c>
    </row>
    <row r="68" spans="1:7" x14ac:dyDescent="0.25">
      <c r="A68">
        <f>AVERAGE(L24:L26)</f>
        <v>13642.253333333334</v>
      </c>
      <c r="C68">
        <f t="shared" ref="C68:C72" si="11">A68/$B$67*100</f>
        <v>106.39999999999998</v>
      </c>
    </row>
    <row r="69" spans="1:7" x14ac:dyDescent="0.25">
      <c r="A69">
        <f>AVERAGE(L27:L29)</f>
        <v>10462.480000000001</v>
      </c>
      <c r="C69">
        <f t="shared" si="11"/>
        <v>81.599999999999994</v>
      </c>
    </row>
    <row r="70" spans="1:7" x14ac:dyDescent="0.25">
      <c r="A70">
        <f>AVERAGE(L30:L32)</f>
        <v>9282.8866666666672</v>
      </c>
      <c r="C70">
        <f t="shared" si="11"/>
        <v>72.399999999999991</v>
      </c>
    </row>
    <row r="71" spans="1:7" x14ac:dyDescent="0.25">
      <c r="A71">
        <f>AVERAGE(L33:L35)</f>
        <v>10924.060000000003</v>
      </c>
      <c r="C71">
        <f t="shared" si="11"/>
        <v>85.2</v>
      </c>
    </row>
    <row r="72" spans="1:7" x14ac:dyDescent="0.25">
      <c r="A72">
        <f>AVERAGE(L36:L38)</f>
        <v>22514.846666666668</v>
      </c>
      <c r="C72">
        <f t="shared" si="11"/>
        <v>175.59999999999997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2F76A-BBCD-42FB-9820-096F66D8B80D}">
  <dimension ref="A1:M72"/>
  <sheetViews>
    <sheetView topLeftCell="A49" workbookViewId="0">
      <selection activeCell="L58" sqref="L58:M58"/>
    </sheetView>
  </sheetViews>
  <sheetFormatPr defaultRowHeight="15" x14ac:dyDescent="0.25"/>
  <sheetData>
    <row r="1" spans="1:13" x14ac:dyDescent="0.25">
      <c r="A1" s="1"/>
      <c r="B1" s="1">
        <v>1000</v>
      </c>
      <c r="C1" s="1">
        <v>500</v>
      </c>
      <c r="D1" s="1">
        <v>250</v>
      </c>
      <c r="E1" s="1">
        <v>125</v>
      </c>
      <c r="F1" s="1">
        <v>62.5</v>
      </c>
      <c r="G1" s="1">
        <v>31.25</v>
      </c>
      <c r="H1" s="1">
        <v>15.625</v>
      </c>
      <c r="I1" s="1">
        <v>7.8125</v>
      </c>
      <c r="J1" s="1">
        <v>3.9</v>
      </c>
      <c r="K1" s="1">
        <v>1.95</v>
      </c>
      <c r="L1" s="1" t="s">
        <v>0</v>
      </c>
      <c r="M1" s="1" t="s">
        <v>1</v>
      </c>
    </row>
    <row r="2" spans="1:13" x14ac:dyDescent="0.25">
      <c r="A2" t="s">
        <v>2</v>
      </c>
      <c r="B2">
        <v>1</v>
      </c>
      <c r="C2">
        <v>1</v>
      </c>
      <c r="D2">
        <v>1</v>
      </c>
      <c r="E2">
        <v>1</v>
      </c>
      <c r="F2">
        <v>1</v>
      </c>
      <c r="G2">
        <v>1</v>
      </c>
      <c r="H2">
        <v>2</v>
      </c>
      <c r="I2">
        <v>2</v>
      </c>
      <c r="J2">
        <v>5</v>
      </c>
      <c r="K2">
        <v>2</v>
      </c>
      <c r="L2">
        <v>66</v>
      </c>
      <c r="M2">
        <v>4</v>
      </c>
    </row>
    <row r="3" spans="1:13" x14ac:dyDescent="0.25">
      <c r="B3">
        <v>1</v>
      </c>
      <c r="C3">
        <v>1</v>
      </c>
      <c r="D3">
        <v>1</v>
      </c>
      <c r="E3">
        <v>1</v>
      </c>
      <c r="F3">
        <v>1</v>
      </c>
      <c r="G3">
        <v>1</v>
      </c>
      <c r="H3">
        <v>1</v>
      </c>
      <c r="I3">
        <v>2</v>
      </c>
      <c r="J3">
        <v>1</v>
      </c>
      <c r="K3">
        <v>1</v>
      </c>
      <c r="L3">
        <v>47</v>
      </c>
      <c r="M3">
        <v>4</v>
      </c>
    </row>
    <row r="4" spans="1:13" x14ac:dyDescent="0.25">
      <c r="B4">
        <v>1</v>
      </c>
      <c r="C4">
        <v>1</v>
      </c>
      <c r="D4">
        <v>1</v>
      </c>
      <c r="E4">
        <v>1</v>
      </c>
      <c r="F4">
        <v>1</v>
      </c>
      <c r="G4">
        <v>1</v>
      </c>
      <c r="H4">
        <v>1</v>
      </c>
      <c r="I4">
        <v>1</v>
      </c>
      <c r="J4">
        <v>1</v>
      </c>
      <c r="K4">
        <v>2</v>
      </c>
      <c r="L4">
        <v>61</v>
      </c>
      <c r="M4">
        <v>2</v>
      </c>
    </row>
    <row r="5" spans="1:13" x14ac:dyDescent="0.25">
      <c r="A5" t="s">
        <v>2</v>
      </c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3</v>
      </c>
      <c r="L5">
        <v>65</v>
      </c>
      <c r="M5">
        <v>1</v>
      </c>
    </row>
    <row r="6" spans="1:13" x14ac:dyDescent="0.25"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2</v>
      </c>
      <c r="K6">
        <v>4</v>
      </c>
      <c r="L6">
        <v>54</v>
      </c>
      <c r="M6">
        <v>4</v>
      </c>
    </row>
    <row r="7" spans="1:13" x14ac:dyDescent="0.25"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2</v>
      </c>
      <c r="K7">
        <v>2</v>
      </c>
      <c r="L7">
        <v>57</v>
      </c>
      <c r="M7">
        <v>2</v>
      </c>
    </row>
    <row r="8" spans="1:13" x14ac:dyDescent="0.25">
      <c r="A8" t="s">
        <v>3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2</v>
      </c>
      <c r="J8">
        <v>3</v>
      </c>
      <c r="K8">
        <v>9</v>
      </c>
      <c r="L8">
        <v>47</v>
      </c>
      <c r="M8">
        <v>2</v>
      </c>
    </row>
    <row r="9" spans="1:13" x14ac:dyDescent="0.25"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3</v>
      </c>
      <c r="K9">
        <v>1</v>
      </c>
      <c r="L9">
        <v>34</v>
      </c>
      <c r="M9">
        <v>7</v>
      </c>
    </row>
    <row r="10" spans="1:13" x14ac:dyDescent="0.25"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2</v>
      </c>
      <c r="J10">
        <v>1</v>
      </c>
      <c r="K10">
        <v>2</v>
      </c>
      <c r="L10">
        <v>35</v>
      </c>
      <c r="M10">
        <v>1</v>
      </c>
    </row>
    <row r="11" spans="1:13" x14ac:dyDescent="0.25">
      <c r="A11" t="s">
        <v>3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2</v>
      </c>
      <c r="J11">
        <v>1</v>
      </c>
      <c r="K11">
        <v>9</v>
      </c>
      <c r="L11">
        <v>40</v>
      </c>
      <c r="M11">
        <v>5</v>
      </c>
    </row>
    <row r="12" spans="1:13" x14ac:dyDescent="0.25"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2</v>
      </c>
      <c r="J12">
        <v>2</v>
      </c>
      <c r="K12">
        <v>1</v>
      </c>
      <c r="L12">
        <v>65</v>
      </c>
      <c r="M12">
        <v>3</v>
      </c>
    </row>
    <row r="13" spans="1:13" x14ac:dyDescent="0.25"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71</v>
      </c>
      <c r="M13">
        <v>9</v>
      </c>
    </row>
    <row r="14" spans="1:13" x14ac:dyDescent="0.25">
      <c r="A14" t="s">
        <v>4</v>
      </c>
      <c r="B14">
        <v>1</v>
      </c>
      <c r="C14">
        <v>1</v>
      </c>
      <c r="D14">
        <v>1</v>
      </c>
      <c r="E14">
        <v>4</v>
      </c>
      <c r="F14">
        <v>7</v>
      </c>
      <c r="G14">
        <v>13</v>
      </c>
      <c r="H14">
        <v>21</v>
      </c>
      <c r="I14">
        <v>31</v>
      </c>
      <c r="J14">
        <v>34</v>
      </c>
      <c r="K14">
        <v>44</v>
      </c>
      <c r="L14">
        <v>60</v>
      </c>
      <c r="M14">
        <v>4</v>
      </c>
    </row>
    <row r="15" spans="1:13" x14ac:dyDescent="0.25">
      <c r="B15">
        <v>1</v>
      </c>
      <c r="C15">
        <v>1</v>
      </c>
      <c r="D15">
        <v>1</v>
      </c>
      <c r="E15">
        <v>2</v>
      </c>
      <c r="F15">
        <v>4</v>
      </c>
      <c r="G15">
        <v>18</v>
      </c>
      <c r="H15">
        <v>18</v>
      </c>
      <c r="I15">
        <v>28</v>
      </c>
      <c r="J15">
        <v>24</v>
      </c>
      <c r="K15">
        <v>26</v>
      </c>
      <c r="L15">
        <v>78</v>
      </c>
      <c r="M15">
        <v>7</v>
      </c>
    </row>
    <row r="16" spans="1:13" x14ac:dyDescent="0.25">
      <c r="B16">
        <v>1</v>
      </c>
      <c r="C16">
        <v>1</v>
      </c>
      <c r="D16">
        <v>1</v>
      </c>
      <c r="E16">
        <v>1</v>
      </c>
      <c r="F16">
        <v>6</v>
      </c>
      <c r="G16">
        <v>11</v>
      </c>
      <c r="H16">
        <v>13</v>
      </c>
      <c r="I16">
        <v>25</v>
      </c>
      <c r="J16">
        <v>35</v>
      </c>
      <c r="K16">
        <v>36</v>
      </c>
      <c r="L16">
        <v>46</v>
      </c>
      <c r="M16">
        <v>9</v>
      </c>
    </row>
    <row r="17" spans="1:13" x14ac:dyDescent="0.25">
      <c r="A17" t="s">
        <v>4</v>
      </c>
      <c r="B17">
        <v>2</v>
      </c>
      <c r="C17">
        <v>1</v>
      </c>
      <c r="D17">
        <v>2</v>
      </c>
      <c r="E17">
        <v>5</v>
      </c>
      <c r="F17">
        <v>7</v>
      </c>
      <c r="G17">
        <v>19</v>
      </c>
      <c r="H17">
        <v>10</v>
      </c>
      <c r="I17">
        <v>25</v>
      </c>
      <c r="J17">
        <v>39</v>
      </c>
      <c r="K17">
        <v>41</v>
      </c>
      <c r="L17">
        <v>38</v>
      </c>
      <c r="M17">
        <v>13</v>
      </c>
    </row>
    <row r="18" spans="1:13" x14ac:dyDescent="0.25">
      <c r="B18">
        <v>1</v>
      </c>
      <c r="C18">
        <v>1</v>
      </c>
      <c r="D18">
        <v>1</v>
      </c>
      <c r="E18">
        <v>2</v>
      </c>
      <c r="F18">
        <v>6</v>
      </c>
      <c r="G18">
        <v>17</v>
      </c>
      <c r="H18">
        <v>18</v>
      </c>
      <c r="I18">
        <v>35</v>
      </c>
      <c r="J18">
        <v>45</v>
      </c>
      <c r="K18">
        <v>36</v>
      </c>
      <c r="L18">
        <v>61</v>
      </c>
      <c r="M18">
        <v>19</v>
      </c>
    </row>
    <row r="19" spans="1:13" x14ac:dyDescent="0.25">
      <c r="B19">
        <v>1</v>
      </c>
      <c r="C19">
        <v>1</v>
      </c>
      <c r="D19">
        <v>1</v>
      </c>
      <c r="E19">
        <v>2</v>
      </c>
      <c r="F19">
        <v>6</v>
      </c>
      <c r="G19">
        <v>19</v>
      </c>
      <c r="H19">
        <v>29</v>
      </c>
      <c r="I19">
        <v>32</v>
      </c>
      <c r="J19">
        <v>30</v>
      </c>
      <c r="K19">
        <v>33</v>
      </c>
      <c r="L19">
        <v>64</v>
      </c>
      <c r="M19">
        <v>3</v>
      </c>
    </row>
    <row r="20" spans="1:13" x14ac:dyDescent="0.25">
      <c r="A20" s="1"/>
      <c r="B20" s="1">
        <v>1000</v>
      </c>
      <c r="C20" s="1">
        <v>500</v>
      </c>
      <c r="D20" s="1">
        <v>250</v>
      </c>
      <c r="E20" s="1">
        <v>125</v>
      </c>
      <c r="F20" s="1">
        <v>62.5</v>
      </c>
      <c r="G20" s="1">
        <v>31.25</v>
      </c>
      <c r="H20" s="1">
        <v>15.625</v>
      </c>
      <c r="I20" s="1">
        <v>7.8125</v>
      </c>
      <c r="J20" s="1">
        <v>3.9</v>
      </c>
      <c r="K20" s="1">
        <v>1.95</v>
      </c>
      <c r="L20" s="1" t="s">
        <v>0</v>
      </c>
      <c r="M20" s="1" t="s">
        <v>1</v>
      </c>
    </row>
    <row r="21" spans="1:13" x14ac:dyDescent="0.25">
      <c r="A21" t="s">
        <v>2</v>
      </c>
      <c r="B21">
        <f>B2*153.86</f>
        <v>153.86000000000001</v>
      </c>
      <c r="C21">
        <f t="shared" ref="C21:M21" si="0">C2*153.86</f>
        <v>153.86000000000001</v>
      </c>
      <c r="D21">
        <f t="shared" si="0"/>
        <v>153.86000000000001</v>
      </c>
      <c r="E21">
        <f t="shared" si="0"/>
        <v>153.86000000000001</v>
      </c>
      <c r="F21">
        <f t="shared" si="0"/>
        <v>153.86000000000001</v>
      </c>
      <c r="G21">
        <f t="shared" si="0"/>
        <v>153.86000000000001</v>
      </c>
      <c r="H21">
        <f t="shared" si="0"/>
        <v>307.72000000000003</v>
      </c>
      <c r="I21">
        <f t="shared" si="0"/>
        <v>307.72000000000003</v>
      </c>
      <c r="J21">
        <f t="shared" si="0"/>
        <v>769.30000000000007</v>
      </c>
      <c r="K21">
        <f t="shared" si="0"/>
        <v>307.72000000000003</v>
      </c>
      <c r="L21">
        <f t="shared" si="0"/>
        <v>10154.76</v>
      </c>
      <c r="M21">
        <f t="shared" si="0"/>
        <v>615.44000000000005</v>
      </c>
    </row>
    <row r="22" spans="1:13" x14ac:dyDescent="0.25">
      <c r="B22">
        <f t="shared" ref="B22:M37" si="1">B3*153.86</f>
        <v>153.86000000000001</v>
      </c>
      <c r="C22">
        <f t="shared" si="1"/>
        <v>153.86000000000001</v>
      </c>
      <c r="D22">
        <f t="shared" si="1"/>
        <v>153.86000000000001</v>
      </c>
      <c r="E22">
        <f t="shared" si="1"/>
        <v>153.86000000000001</v>
      </c>
      <c r="F22">
        <f t="shared" si="1"/>
        <v>153.86000000000001</v>
      </c>
      <c r="G22">
        <f t="shared" si="1"/>
        <v>153.86000000000001</v>
      </c>
      <c r="H22">
        <f t="shared" si="1"/>
        <v>153.86000000000001</v>
      </c>
      <c r="I22">
        <f t="shared" si="1"/>
        <v>307.72000000000003</v>
      </c>
      <c r="J22">
        <f t="shared" si="1"/>
        <v>153.86000000000001</v>
      </c>
      <c r="K22">
        <f t="shared" si="1"/>
        <v>153.86000000000001</v>
      </c>
      <c r="L22">
        <f t="shared" si="1"/>
        <v>7231.420000000001</v>
      </c>
      <c r="M22">
        <f t="shared" si="1"/>
        <v>615.44000000000005</v>
      </c>
    </row>
    <row r="23" spans="1:13" x14ac:dyDescent="0.25">
      <c r="B23">
        <f t="shared" si="1"/>
        <v>153.86000000000001</v>
      </c>
      <c r="C23">
        <f t="shared" si="1"/>
        <v>153.86000000000001</v>
      </c>
      <c r="D23">
        <f t="shared" si="1"/>
        <v>153.86000000000001</v>
      </c>
      <c r="E23">
        <f t="shared" si="1"/>
        <v>153.86000000000001</v>
      </c>
      <c r="F23">
        <f t="shared" si="1"/>
        <v>153.86000000000001</v>
      </c>
      <c r="G23">
        <f t="shared" si="1"/>
        <v>153.86000000000001</v>
      </c>
      <c r="H23">
        <f t="shared" si="1"/>
        <v>153.86000000000001</v>
      </c>
      <c r="I23">
        <f t="shared" si="1"/>
        <v>153.86000000000001</v>
      </c>
      <c r="J23">
        <f t="shared" si="1"/>
        <v>153.86000000000001</v>
      </c>
      <c r="K23">
        <f t="shared" si="1"/>
        <v>307.72000000000003</v>
      </c>
      <c r="L23">
        <f t="shared" si="1"/>
        <v>9385.4600000000009</v>
      </c>
      <c r="M23">
        <f t="shared" si="1"/>
        <v>307.72000000000003</v>
      </c>
    </row>
    <row r="24" spans="1:13" x14ac:dyDescent="0.25">
      <c r="A24" t="s">
        <v>2</v>
      </c>
      <c r="B24">
        <f t="shared" si="1"/>
        <v>153.86000000000001</v>
      </c>
      <c r="C24">
        <f t="shared" si="1"/>
        <v>153.86000000000001</v>
      </c>
      <c r="D24">
        <f t="shared" si="1"/>
        <v>153.86000000000001</v>
      </c>
      <c r="E24">
        <f t="shared" si="1"/>
        <v>153.86000000000001</v>
      </c>
      <c r="F24">
        <f t="shared" si="1"/>
        <v>153.86000000000001</v>
      </c>
      <c r="G24">
        <f t="shared" si="1"/>
        <v>153.86000000000001</v>
      </c>
      <c r="H24">
        <f t="shared" si="1"/>
        <v>153.86000000000001</v>
      </c>
      <c r="I24">
        <f t="shared" si="1"/>
        <v>153.86000000000001</v>
      </c>
      <c r="J24">
        <f t="shared" si="1"/>
        <v>153.86000000000001</v>
      </c>
      <c r="K24">
        <f t="shared" si="1"/>
        <v>461.58000000000004</v>
      </c>
      <c r="L24">
        <f t="shared" si="1"/>
        <v>10000.900000000001</v>
      </c>
      <c r="M24">
        <f t="shared" si="1"/>
        <v>153.86000000000001</v>
      </c>
    </row>
    <row r="25" spans="1:13" x14ac:dyDescent="0.25">
      <c r="B25">
        <f t="shared" si="1"/>
        <v>153.86000000000001</v>
      </c>
      <c r="C25">
        <f t="shared" si="1"/>
        <v>153.86000000000001</v>
      </c>
      <c r="D25">
        <f t="shared" si="1"/>
        <v>153.86000000000001</v>
      </c>
      <c r="E25">
        <f t="shared" si="1"/>
        <v>153.86000000000001</v>
      </c>
      <c r="F25">
        <f t="shared" si="1"/>
        <v>153.86000000000001</v>
      </c>
      <c r="G25">
        <f t="shared" si="1"/>
        <v>153.86000000000001</v>
      </c>
      <c r="H25">
        <f t="shared" si="1"/>
        <v>153.86000000000001</v>
      </c>
      <c r="I25">
        <f t="shared" si="1"/>
        <v>153.86000000000001</v>
      </c>
      <c r="J25">
        <f t="shared" si="1"/>
        <v>307.72000000000003</v>
      </c>
      <c r="K25">
        <f t="shared" si="1"/>
        <v>615.44000000000005</v>
      </c>
      <c r="L25">
        <f t="shared" si="1"/>
        <v>8308.44</v>
      </c>
      <c r="M25">
        <f t="shared" si="1"/>
        <v>615.44000000000005</v>
      </c>
    </row>
    <row r="26" spans="1:13" x14ac:dyDescent="0.25">
      <c r="B26">
        <f t="shared" si="1"/>
        <v>153.86000000000001</v>
      </c>
      <c r="C26">
        <f t="shared" si="1"/>
        <v>153.86000000000001</v>
      </c>
      <c r="D26">
        <f t="shared" si="1"/>
        <v>153.86000000000001</v>
      </c>
      <c r="E26">
        <f t="shared" si="1"/>
        <v>153.86000000000001</v>
      </c>
      <c r="F26">
        <f t="shared" si="1"/>
        <v>153.86000000000001</v>
      </c>
      <c r="G26">
        <f t="shared" si="1"/>
        <v>153.86000000000001</v>
      </c>
      <c r="H26">
        <f t="shared" si="1"/>
        <v>153.86000000000001</v>
      </c>
      <c r="I26">
        <f t="shared" si="1"/>
        <v>153.86000000000001</v>
      </c>
      <c r="J26">
        <f t="shared" si="1"/>
        <v>307.72000000000003</v>
      </c>
      <c r="K26">
        <f t="shared" si="1"/>
        <v>307.72000000000003</v>
      </c>
      <c r="L26">
        <f t="shared" si="1"/>
        <v>8770.02</v>
      </c>
      <c r="M26">
        <f t="shared" si="1"/>
        <v>307.72000000000003</v>
      </c>
    </row>
    <row r="27" spans="1:13" x14ac:dyDescent="0.25">
      <c r="A27" t="s">
        <v>3</v>
      </c>
      <c r="B27">
        <f t="shared" si="1"/>
        <v>153.86000000000001</v>
      </c>
      <c r="C27">
        <f t="shared" si="1"/>
        <v>153.86000000000001</v>
      </c>
      <c r="D27">
        <f t="shared" si="1"/>
        <v>153.86000000000001</v>
      </c>
      <c r="E27">
        <f t="shared" si="1"/>
        <v>153.86000000000001</v>
      </c>
      <c r="F27">
        <f t="shared" si="1"/>
        <v>153.86000000000001</v>
      </c>
      <c r="G27">
        <f t="shared" si="1"/>
        <v>153.86000000000001</v>
      </c>
      <c r="H27">
        <f t="shared" si="1"/>
        <v>153.86000000000001</v>
      </c>
      <c r="I27">
        <f t="shared" si="1"/>
        <v>307.72000000000003</v>
      </c>
      <c r="J27">
        <f t="shared" si="1"/>
        <v>461.58000000000004</v>
      </c>
      <c r="K27">
        <f t="shared" si="1"/>
        <v>1384.7400000000002</v>
      </c>
      <c r="L27">
        <f t="shared" si="1"/>
        <v>7231.420000000001</v>
      </c>
      <c r="M27">
        <f t="shared" si="1"/>
        <v>307.72000000000003</v>
      </c>
    </row>
    <row r="28" spans="1:13" x14ac:dyDescent="0.25">
      <c r="B28">
        <f t="shared" si="1"/>
        <v>153.86000000000001</v>
      </c>
      <c r="C28">
        <f t="shared" si="1"/>
        <v>153.86000000000001</v>
      </c>
      <c r="D28">
        <f t="shared" si="1"/>
        <v>153.86000000000001</v>
      </c>
      <c r="E28">
        <f t="shared" si="1"/>
        <v>153.86000000000001</v>
      </c>
      <c r="F28">
        <f t="shared" si="1"/>
        <v>153.86000000000001</v>
      </c>
      <c r="G28">
        <f t="shared" si="1"/>
        <v>153.86000000000001</v>
      </c>
      <c r="H28">
        <f t="shared" si="1"/>
        <v>153.86000000000001</v>
      </c>
      <c r="I28">
        <f t="shared" si="1"/>
        <v>153.86000000000001</v>
      </c>
      <c r="J28">
        <f t="shared" si="1"/>
        <v>461.58000000000004</v>
      </c>
      <c r="K28">
        <f t="shared" si="1"/>
        <v>153.86000000000001</v>
      </c>
      <c r="L28">
        <f t="shared" si="1"/>
        <v>5231.2400000000007</v>
      </c>
      <c r="M28">
        <f t="shared" si="1"/>
        <v>1077.02</v>
      </c>
    </row>
    <row r="29" spans="1:13" x14ac:dyDescent="0.25">
      <c r="B29">
        <f t="shared" si="1"/>
        <v>153.86000000000001</v>
      </c>
      <c r="C29">
        <f t="shared" si="1"/>
        <v>153.86000000000001</v>
      </c>
      <c r="D29">
        <f t="shared" si="1"/>
        <v>153.86000000000001</v>
      </c>
      <c r="E29">
        <f t="shared" si="1"/>
        <v>153.86000000000001</v>
      </c>
      <c r="F29">
        <f t="shared" si="1"/>
        <v>153.86000000000001</v>
      </c>
      <c r="G29">
        <f t="shared" si="1"/>
        <v>153.86000000000001</v>
      </c>
      <c r="H29">
        <f t="shared" si="1"/>
        <v>153.86000000000001</v>
      </c>
      <c r="I29">
        <f t="shared" si="1"/>
        <v>307.72000000000003</v>
      </c>
      <c r="J29">
        <f t="shared" si="1"/>
        <v>153.86000000000001</v>
      </c>
      <c r="K29">
        <f t="shared" si="1"/>
        <v>307.72000000000003</v>
      </c>
      <c r="L29">
        <f t="shared" si="1"/>
        <v>5385.1</v>
      </c>
      <c r="M29">
        <f t="shared" si="1"/>
        <v>153.86000000000001</v>
      </c>
    </row>
    <row r="30" spans="1:13" x14ac:dyDescent="0.25">
      <c r="A30" t="s">
        <v>3</v>
      </c>
      <c r="B30">
        <f t="shared" si="1"/>
        <v>153.86000000000001</v>
      </c>
      <c r="C30">
        <f t="shared" si="1"/>
        <v>153.86000000000001</v>
      </c>
      <c r="D30">
        <f t="shared" si="1"/>
        <v>153.86000000000001</v>
      </c>
      <c r="E30">
        <f t="shared" si="1"/>
        <v>153.86000000000001</v>
      </c>
      <c r="F30">
        <f t="shared" si="1"/>
        <v>153.86000000000001</v>
      </c>
      <c r="G30">
        <f t="shared" si="1"/>
        <v>153.86000000000001</v>
      </c>
      <c r="H30">
        <f t="shared" si="1"/>
        <v>153.86000000000001</v>
      </c>
      <c r="I30">
        <f t="shared" si="1"/>
        <v>307.72000000000003</v>
      </c>
      <c r="J30">
        <f t="shared" si="1"/>
        <v>153.86000000000001</v>
      </c>
      <c r="K30">
        <f t="shared" si="1"/>
        <v>1384.7400000000002</v>
      </c>
      <c r="L30">
        <f t="shared" si="1"/>
        <v>6154.4000000000005</v>
      </c>
      <c r="M30">
        <f t="shared" si="1"/>
        <v>769.30000000000007</v>
      </c>
    </row>
    <row r="31" spans="1:13" x14ac:dyDescent="0.25">
      <c r="B31">
        <f t="shared" si="1"/>
        <v>153.86000000000001</v>
      </c>
      <c r="C31">
        <f t="shared" si="1"/>
        <v>153.86000000000001</v>
      </c>
      <c r="D31">
        <f t="shared" si="1"/>
        <v>153.86000000000001</v>
      </c>
      <c r="E31">
        <f t="shared" si="1"/>
        <v>153.86000000000001</v>
      </c>
      <c r="F31">
        <f t="shared" si="1"/>
        <v>153.86000000000001</v>
      </c>
      <c r="G31">
        <f t="shared" si="1"/>
        <v>153.86000000000001</v>
      </c>
      <c r="H31">
        <f t="shared" si="1"/>
        <v>153.86000000000001</v>
      </c>
      <c r="I31">
        <f t="shared" si="1"/>
        <v>307.72000000000003</v>
      </c>
      <c r="J31">
        <f t="shared" si="1"/>
        <v>307.72000000000003</v>
      </c>
      <c r="K31">
        <f t="shared" si="1"/>
        <v>153.86000000000001</v>
      </c>
      <c r="L31">
        <f t="shared" si="1"/>
        <v>10000.900000000001</v>
      </c>
      <c r="M31">
        <f t="shared" si="1"/>
        <v>461.58000000000004</v>
      </c>
    </row>
    <row r="32" spans="1:13" x14ac:dyDescent="0.25">
      <c r="B32">
        <f t="shared" si="1"/>
        <v>153.86000000000001</v>
      </c>
      <c r="C32">
        <f t="shared" si="1"/>
        <v>153.86000000000001</v>
      </c>
      <c r="D32">
        <f t="shared" si="1"/>
        <v>153.86000000000001</v>
      </c>
      <c r="E32">
        <f t="shared" si="1"/>
        <v>153.86000000000001</v>
      </c>
      <c r="F32">
        <f t="shared" si="1"/>
        <v>153.86000000000001</v>
      </c>
      <c r="G32">
        <f t="shared" si="1"/>
        <v>153.86000000000001</v>
      </c>
      <c r="H32">
        <f t="shared" si="1"/>
        <v>153.86000000000001</v>
      </c>
      <c r="I32">
        <f t="shared" si="1"/>
        <v>153.86000000000001</v>
      </c>
      <c r="J32">
        <f t="shared" si="1"/>
        <v>153.86000000000001</v>
      </c>
      <c r="K32">
        <f t="shared" si="1"/>
        <v>153.86000000000001</v>
      </c>
      <c r="L32">
        <f t="shared" si="1"/>
        <v>10924.060000000001</v>
      </c>
      <c r="M32">
        <f t="shared" si="1"/>
        <v>1384.7400000000002</v>
      </c>
    </row>
    <row r="33" spans="1:13" x14ac:dyDescent="0.25">
      <c r="A33" t="s">
        <v>4</v>
      </c>
      <c r="B33">
        <f t="shared" si="1"/>
        <v>153.86000000000001</v>
      </c>
      <c r="C33">
        <f t="shared" si="1"/>
        <v>153.86000000000001</v>
      </c>
      <c r="D33">
        <f t="shared" si="1"/>
        <v>153.86000000000001</v>
      </c>
      <c r="E33">
        <f t="shared" si="1"/>
        <v>615.44000000000005</v>
      </c>
      <c r="F33">
        <f t="shared" si="1"/>
        <v>1077.02</v>
      </c>
      <c r="G33">
        <f t="shared" si="1"/>
        <v>2000.1800000000003</v>
      </c>
      <c r="H33">
        <f t="shared" si="1"/>
        <v>3231.0600000000004</v>
      </c>
      <c r="I33">
        <f t="shared" si="1"/>
        <v>4769.6600000000008</v>
      </c>
      <c r="J33">
        <f t="shared" si="1"/>
        <v>5231.2400000000007</v>
      </c>
      <c r="K33">
        <f t="shared" si="1"/>
        <v>6769.84</v>
      </c>
      <c r="L33">
        <f t="shared" si="1"/>
        <v>9231.6</v>
      </c>
      <c r="M33">
        <f t="shared" si="1"/>
        <v>615.44000000000005</v>
      </c>
    </row>
    <row r="34" spans="1:13" x14ac:dyDescent="0.25">
      <c r="B34">
        <f t="shared" si="1"/>
        <v>153.86000000000001</v>
      </c>
      <c r="C34">
        <f t="shared" si="1"/>
        <v>153.86000000000001</v>
      </c>
      <c r="D34">
        <f t="shared" si="1"/>
        <v>153.86000000000001</v>
      </c>
      <c r="E34">
        <f t="shared" si="1"/>
        <v>307.72000000000003</v>
      </c>
      <c r="F34">
        <f t="shared" si="1"/>
        <v>615.44000000000005</v>
      </c>
      <c r="G34">
        <f t="shared" si="1"/>
        <v>2769.4800000000005</v>
      </c>
      <c r="H34">
        <f t="shared" si="1"/>
        <v>2769.4800000000005</v>
      </c>
      <c r="I34">
        <f t="shared" si="1"/>
        <v>4308.08</v>
      </c>
      <c r="J34">
        <f t="shared" si="1"/>
        <v>3692.6400000000003</v>
      </c>
      <c r="K34">
        <f t="shared" si="1"/>
        <v>4000.3600000000006</v>
      </c>
      <c r="L34">
        <f t="shared" si="1"/>
        <v>12001.080000000002</v>
      </c>
      <c r="M34">
        <f t="shared" si="1"/>
        <v>1077.02</v>
      </c>
    </row>
    <row r="35" spans="1:13" x14ac:dyDescent="0.25">
      <c r="B35">
        <f t="shared" si="1"/>
        <v>153.86000000000001</v>
      </c>
      <c r="C35">
        <f t="shared" si="1"/>
        <v>153.86000000000001</v>
      </c>
      <c r="D35">
        <f t="shared" si="1"/>
        <v>153.86000000000001</v>
      </c>
      <c r="E35">
        <f t="shared" si="1"/>
        <v>153.86000000000001</v>
      </c>
      <c r="F35">
        <f t="shared" si="1"/>
        <v>923.16000000000008</v>
      </c>
      <c r="G35">
        <f t="shared" si="1"/>
        <v>1692.46</v>
      </c>
      <c r="H35">
        <f t="shared" si="1"/>
        <v>2000.1800000000003</v>
      </c>
      <c r="I35">
        <f t="shared" si="1"/>
        <v>3846.5000000000005</v>
      </c>
      <c r="J35">
        <f t="shared" si="1"/>
        <v>5385.1</v>
      </c>
      <c r="K35">
        <f t="shared" si="1"/>
        <v>5538.9600000000009</v>
      </c>
      <c r="L35">
        <f t="shared" si="1"/>
        <v>7077.56</v>
      </c>
      <c r="M35">
        <f t="shared" si="1"/>
        <v>1384.7400000000002</v>
      </c>
    </row>
    <row r="36" spans="1:13" x14ac:dyDescent="0.25">
      <c r="A36" t="s">
        <v>4</v>
      </c>
      <c r="B36">
        <f t="shared" si="1"/>
        <v>307.72000000000003</v>
      </c>
      <c r="C36">
        <f t="shared" si="1"/>
        <v>153.86000000000001</v>
      </c>
      <c r="D36">
        <f t="shared" si="1"/>
        <v>307.72000000000003</v>
      </c>
      <c r="E36">
        <f t="shared" si="1"/>
        <v>769.30000000000007</v>
      </c>
      <c r="F36">
        <f t="shared" si="1"/>
        <v>1077.02</v>
      </c>
      <c r="G36">
        <f t="shared" si="1"/>
        <v>2923.34</v>
      </c>
      <c r="H36">
        <f t="shared" si="1"/>
        <v>1538.6000000000001</v>
      </c>
      <c r="I36">
        <f t="shared" si="1"/>
        <v>3846.5000000000005</v>
      </c>
      <c r="J36">
        <f t="shared" si="1"/>
        <v>6000.5400000000009</v>
      </c>
      <c r="K36">
        <f t="shared" si="1"/>
        <v>6308.26</v>
      </c>
      <c r="L36">
        <f t="shared" si="1"/>
        <v>5846.68</v>
      </c>
      <c r="M36">
        <f t="shared" si="1"/>
        <v>2000.1800000000003</v>
      </c>
    </row>
    <row r="37" spans="1:13" x14ac:dyDescent="0.25">
      <c r="B37">
        <f t="shared" si="1"/>
        <v>153.86000000000001</v>
      </c>
      <c r="C37">
        <f t="shared" si="1"/>
        <v>153.86000000000001</v>
      </c>
      <c r="D37">
        <f t="shared" si="1"/>
        <v>153.86000000000001</v>
      </c>
      <c r="E37">
        <f t="shared" si="1"/>
        <v>307.72000000000003</v>
      </c>
      <c r="F37">
        <f t="shared" si="1"/>
        <v>923.16000000000008</v>
      </c>
      <c r="G37">
        <f t="shared" si="1"/>
        <v>2615.6200000000003</v>
      </c>
      <c r="H37">
        <f t="shared" si="1"/>
        <v>2769.4800000000005</v>
      </c>
      <c r="I37">
        <f t="shared" si="1"/>
        <v>5385.1</v>
      </c>
      <c r="J37">
        <f t="shared" si="1"/>
        <v>6923.7000000000007</v>
      </c>
      <c r="K37">
        <f t="shared" si="1"/>
        <v>5538.9600000000009</v>
      </c>
      <c r="L37">
        <f t="shared" si="1"/>
        <v>9385.4600000000009</v>
      </c>
      <c r="M37">
        <f t="shared" si="1"/>
        <v>2923.34</v>
      </c>
    </row>
    <row r="38" spans="1:13" x14ac:dyDescent="0.25">
      <c r="B38">
        <f t="shared" ref="B38:M38" si="2">B19*153.86</f>
        <v>153.86000000000001</v>
      </c>
      <c r="C38">
        <f t="shared" si="2"/>
        <v>153.86000000000001</v>
      </c>
      <c r="D38">
        <f t="shared" si="2"/>
        <v>153.86000000000001</v>
      </c>
      <c r="E38">
        <f t="shared" si="2"/>
        <v>307.72000000000003</v>
      </c>
      <c r="F38">
        <f t="shared" si="2"/>
        <v>923.16000000000008</v>
      </c>
      <c r="G38">
        <f t="shared" si="2"/>
        <v>2923.34</v>
      </c>
      <c r="H38">
        <f t="shared" si="2"/>
        <v>4461.9400000000005</v>
      </c>
      <c r="I38">
        <f t="shared" si="2"/>
        <v>4923.5200000000004</v>
      </c>
      <c r="J38">
        <f t="shared" si="2"/>
        <v>4615.8</v>
      </c>
      <c r="K38">
        <f t="shared" si="2"/>
        <v>5077.38</v>
      </c>
      <c r="L38">
        <f t="shared" si="2"/>
        <v>9847.0400000000009</v>
      </c>
      <c r="M38">
        <f t="shared" si="2"/>
        <v>461.58000000000004</v>
      </c>
    </row>
    <row r="39" spans="1:13" x14ac:dyDescent="0.25">
      <c r="A39" s="1"/>
      <c r="B39" s="1">
        <v>1000</v>
      </c>
      <c r="C39" s="1">
        <v>500</v>
      </c>
      <c r="D39" s="1">
        <v>250</v>
      </c>
      <c r="E39" s="1">
        <v>125</v>
      </c>
      <c r="F39" s="1">
        <v>62.5</v>
      </c>
      <c r="G39" s="1">
        <v>31.25</v>
      </c>
      <c r="H39" s="1">
        <v>15.625</v>
      </c>
      <c r="I39" s="1">
        <v>7.8125</v>
      </c>
      <c r="J39" s="1">
        <v>3.9</v>
      </c>
      <c r="K39" s="1">
        <v>1.95</v>
      </c>
      <c r="L39" s="1" t="s">
        <v>0</v>
      </c>
      <c r="M39" s="1" t="s">
        <v>1</v>
      </c>
    </row>
    <row r="40" spans="1:13" x14ac:dyDescent="0.25">
      <c r="A40" t="s">
        <v>2</v>
      </c>
      <c r="B40">
        <f>B21/$L21*100</f>
        <v>1.5151515151515151</v>
      </c>
      <c r="C40">
        <f t="shared" ref="C40:M42" si="3">C21/$L21*100</f>
        <v>1.5151515151515151</v>
      </c>
      <c r="D40">
        <f t="shared" si="3"/>
        <v>1.5151515151515151</v>
      </c>
      <c r="E40">
        <f t="shared" si="3"/>
        <v>1.5151515151515151</v>
      </c>
      <c r="F40">
        <f t="shared" si="3"/>
        <v>1.5151515151515151</v>
      </c>
      <c r="G40">
        <f t="shared" si="3"/>
        <v>1.5151515151515151</v>
      </c>
      <c r="H40">
        <f t="shared" si="3"/>
        <v>3.0303030303030303</v>
      </c>
      <c r="I40">
        <f t="shared" si="3"/>
        <v>3.0303030303030303</v>
      </c>
      <c r="J40">
        <f t="shared" si="3"/>
        <v>7.5757575757575761</v>
      </c>
      <c r="K40">
        <f t="shared" si="3"/>
        <v>3.0303030303030303</v>
      </c>
      <c r="L40">
        <f t="shared" si="3"/>
        <v>100</v>
      </c>
      <c r="M40">
        <f t="shared" si="3"/>
        <v>6.0606060606060606</v>
      </c>
    </row>
    <row r="41" spans="1:13" x14ac:dyDescent="0.25">
      <c r="B41">
        <f>B22/$L22*100</f>
        <v>2.1276595744680851</v>
      </c>
      <c r="C41">
        <f t="shared" si="3"/>
        <v>2.1276595744680851</v>
      </c>
      <c r="D41">
        <f t="shared" si="3"/>
        <v>2.1276595744680851</v>
      </c>
      <c r="E41">
        <f t="shared" si="3"/>
        <v>2.1276595744680851</v>
      </c>
      <c r="F41">
        <f t="shared" si="3"/>
        <v>2.1276595744680851</v>
      </c>
      <c r="G41">
        <f t="shared" si="3"/>
        <v>2.1276595744680851</v>
      </c>
      <c r="H41">
        <f t="shared" si="3"/>
        <v>2.1276595744680851</v>
      </c>
      <c r="I41">
        <f t="shared" si="3"/>
        <v>4.2553191489361701</v>
      </c>
      <c r="J41">
        <f t="shared" si="3"/>
        <v>2.1276595744680851</v>
      </c>
      <c r="K41">
        <f t="shared" si="3"/>
        <v>2.1276595744680851</v>
      </c>
      <c r="L41">
        <f t="shared" si="3"/>
        <v>100</v>
      </c>
      <c r="M41">
        <f t="shared" si="3"/>
        <v>8.5106382978723403</v>
      </c>
    </row>
    <row r="42" spans="1:13" x14ac:dyDescent="0.25">
      <c r="B42">
        <f>B23/$L23*100</f>
        <v>1.639344262295082</v>
      </c>
      <c r="C42">
        <f t="shared" si="3"/>
        <v>1.639344262295082</v>
      </c>
      <c r="D42">
        <f t="shared" si="3"/>
        <v>1.639344262295082</v>
      </c>
      <c r="E42">
        <f t="shared" si="3"/>
        <v>1.639344262295082</v>
      </c>
      <c r="F42">
        <f t="shared" si="3"/>
        <v>1.639344262295082</v>
      </c>
      <c r="G42">
        <f t="shared" si="3"/>
        <v>1.639344262295082</v>
      </c>
      <c r="H42">
        <f t="shared" si="3"/>
        <v>1.639344262295082</v>
      </c>
      <c r="I42">
        <f t="shared" si="3"/>
        <v>1.639344262295082</v>
      </c>
      <c r="J42">
        <f t="shared" si="3"/>
        <v>1.639344262295082</v>
      </c>
      <c r="K42">
        <f t="shared" si="3"/>
        <v>3.278688524590164</v>
      </c>
      <c r="L42">
        <f t="shared" si="3"/>
        <v>100</v>
      </c>
      <c r="M42">
        <f t="shared" si="3"/>
        <v>3.278688524590164</v>
      </c>
    </row>
    <row r="43" spans="1:13" x14ac:dyDescent="0.25">
      <c r="A43" t="s">
        <v>2</v>
      </c>
      <c r="B43">
        <f t="shared" ref="B43:M57" si="4">B24/$L24*100</f>
        <v>1.5384615384615383</v>
      </c>
      <c r="C43">
        <f t="shared" si="4"/>
        <v>1.5384615384615383</v>
      </c>
      <c r="D43">
        <f t="shared" si="4"/>
        <v>1.5384615384615383</v>
      </c>
      <c r="E43">
        <f t="shared" si="4"/>
        <v>1.5384615384615383</v>
      </c>
      <c r="F43">
        <f t="shared" si="4"/>
        <v>1.5384615384615383</v>
      </c>
      <c r="G43">
        <f t="shared" si="4"/>
        <v>1.5384615384615383</v>
      </c>
      <c r="H43">
        <f t="shared" si="4"/>
        <v>1.5384615384615383</v>
      </c>
      <c r="I43">
        <f t="shared" si="4"/>
        <v>1.5384615384615383</v>
      </c>
      <c r="J43">
        <f t="shared" si="4"/>
        <v>1.5384615384615383</v>
      </c>
      <c r="K43">
        <f t="shared" si="4"/>
        <v>4.615384615384615</v>
      </c>
      <c r="L43">
        <f t="shared" si="4"/>
        <v>100</v>
      </c>
      <c r="M43">
        <f t="shared" si="4"/>
        <v>1.5384615384615383</v>
      </c>
    </row>
    <row r="44" spans="1:13" x14ac:dyDescent="0.25">
      <c r="B44">
        <f t="shared" si="4"/>
        <v>1.8518518518518516</v>
      </c>
      <c r="C44">
        <f t="shared" si="4"/>
        <v>1.8518518518518516</v>
      </c>
      <c r="D44">
        <f t="shared" si="4"/>
        <v>1.8518518518518516</v>
      </c>
      <c r="E44">
        <f t="shared" si="4"/>
        <v>1.8518518518518516</v>
      </c>
      <c r="F44">
        <f t="shared" si="4"/>
        <v>1.8518518518518516</v>
      </c>
      <c r="G44">
        <f t="shared" si="4"/>
        <v>1.8518518518518516</v>
      </c>
      <c r="H44">
        <f t="shared" si="4"/>
        <v>1.8518518518518516</v>
      </c>
      <c r="I44">
        <f t="shared" si="4"/>
        <v>1.8518518518518516</v>
      </c>
      <c r="J44">
        <f t="shared" si="4"/>
        <v>3.7037037037037033</v>
      </c>
      <c r="K44">
        <f t="shared" si="4"/>
        <v>7.4074074074074066</v>
      </c>
      <c r="L44">
        <f t="shared" si="4"/>
        <v>100</v>
      </c>
      <c r="M44">
        <f t="shared" si="4"/>
        <v>7.4074074074074066</v>
      </c>
    </row>
    <row r="45" spans="1:13" x14ac:dyDescent="0.25">
      <c r="B45">
        <f t="shared" si="4"/>
        <v>1.7543859649122806</v>
      </c>
      <c r="C45">
        <f t="shared" si="4"/>
        <v>1.7543859649122806</v>
      </c>
      <c r="D45">
        <f t="shared" si="4"/>
        <v>1.7543859649122806</v>
      </c>
      <c r="E45">
        <f t="shared" si="4"/>
        <v>1.7543859649122806</v>
      </c>
      <c r="F45">
        <f t="shared" si="4"/>
        <v>1.7543859649122806</v>
      </c>
      <c r="G45">
        <f t="shared" si="4"/>
        <v>1.7543859649122806</v>
      </c>
      <c r="H45">
        <f t="shared" si="4"/>
        <v>1.7543859649122806</v>
      </c>
      <c r="I45">
        <f t="shared" si="4"/>
        <v>1.7543859649122806</v>
      </c>
      <c r="J45">
        <f t="shared" si="4"/>
        <v>3.5087719298245612</v>
      </c>
      <c r="K45">
        <f t="shared" si="4"/>
        <v>3.5087719298245612</v>
      </c>
      <c r="L45">
        <f t="shared" si="4"/>
        <v>100</v>
      </c>
      <c r="M45">
        <f t="shared" si="4"/>
        <v>3.5087719298245612</v>
      </c>
    </row>
    <row r="46" spans="1:13" x14ac:dyDescent="0.25">
      <c r="A46" t="s">
        <v>3</v>
      </c>
      <c r="B46">
        <f t="shared" si="4"/>
        <v>2.1276595744680851</v>
      </c>
      <c r="C46">
        <f t="shared" si="4"/>
        <v>2.1276595744680851</v>
      </c>
      <c r="D46">
        <f t="shared" si="4"/>
        <v>2.1276595744680851</v>
      </c>
      <c r="E46">
        <f t="shared" si="4"/>
        <v>2.1276595744680851</v>
      </c>
      <c r="F46">
        <f t="shared" si="4"/>
        <v>2.1276595744680851</v>
      </c>
      <c r="G46">
        <f t="shared" si="4"/>
        <v>2.1276595744680851</v>
      </c>
      <c r="H46">
        <f t="shared" si="4"/>
        <v>2.1276595744680851</v>
      </c>
      <c r="I46">
        <f t="shared" si="4"/>
        <v>4.2553191489361701</v>
      </c>
      <c r="J46">
        <f t="shared" si="4"/>
        <v>6.3829787234042552</v>
      </c>
      <c r="K46">
        <f t="shared" si="4"/>
        <v>19.148936170212767</v>
      </c>
      <c r="L46">
        <f t="shared" si="4"/>
        <v>100</v>
      </c>
      <c r="M46">
        <f t="shared" si="4"/>
        <v>4.2553191489361701</v>
      </c>
    </row>
    <row r="47" spans="1:13" x14ac:dyDescent="0.25">
      <c r="B47">
        <f t="shared" si="4"/>
        <v>2.9411764705882351</v>
      </c>
      <c r="C47">
        <f t="shared" si="4"/>
        <v>2.9411764705882351</v>
      </c>
      <c r="D47">
        <f t="shared" si="4"/>
        <v>2.9411764705882351</v>
      </c>
      <c r="E47">
        <f t="shared" si="4"/>
        <v>2.9411764705882351</v>
      </c>
      <c r="F47">
        <f t="shared" si="4"/>
        <v>2.9411764705882351</v>
      </c>
      <c r="G47">
        <f t="shared" si="4"/>
        <v>2.9411764705882351</v>
      </c>
      <c r="H47">
        <f t="shared" si="4"/>
        <v>2.9411764705882351</v>
      </c>
      <c r="I47">
        <f t="shared" si="4"/>
        <v>2.9411764705882351</v>
      </c>
      <c r="J47">
        <f t="shared" si="4"/>
        <v>8.8235294117647047</v>
      </c>
      <c r="K47">
        <f t="shared" si="4"/>
        <v>2.9411764705882351</v>
      </c>
      <c r="L47">
        <f t="shared" si="4"/>
        <v>100</v>
      </c>
      <c r="M47">
        <f t="shared" si="4"/>
        <v>20.588235294117645</v>
      </c>
    </row>
    <row r="48" spans="1:13" x14ac:dyDescent="0.25">
      <c r="B48">
        <f t="shared" si="4"/>
        <v>2.8571428571428572</v>
      </c>
      <c r="C48">
        <f t="shared" si="4"/>
        <v>2.8571428571428572</v>
      </c>
      <c r="D48">
        <f t="shared" si="4"/>
        <v>2.8571428571428572</v>
      </c>
      <c r="E48">
        <f t="shared" si="4"/>
        <v>2.8571428571428572</v>
      </c>
      <c r="F48">
        <f t="shared" si="4"/>
        <v>2.8571428571428572</v>
      </c>
      <c r="G48">
        <f t="shared" si="4"/>
        <v>2.8571428571428572</v>
      </c>
      <c r="H48">
        <f t="shared" si="4"/>
        <v>2.8571428571428572</v>
      </c>
      <c r="I48">
        <f t="shared" si="4"/>
        <v>5.7142857142857144</v>
      </c>
      <c r="J48">
        <f t="shared" si="4"/>
        <v>2.8571428571428572</v>
      </c>
      <c r="K48">
        <f t="shared" si="4"/>
        <v>5.7142857142857144</v>
      </c>
      <c r="L48">
        <f t="shared" si="4"/>
        <v>100</v>
      </c>
      <c r="M48">
        <f t="shared" si="4"/>
        <v>2.8571428571428572</v>
      </c>
    </row>
    <row r="49" spans="1:13" x14ac:dyDescent="0.25">
      <c r="A49" t="s">
        <v>3</v>
      </c>
      <c r="B49">
        <f t="shared" si="4"/>
        <v>2.5</v>
      </c>
      <c r="C49">
        <f t="shared" si="4"/>
        <v>2.5</v>
      </c>
      <c r="D49">
        <f t="shared" si="4"/>
        <v>2.5</v>
      </c>
      <c r="E49">
        <f t="shared" si="4"/>
        <v>2.5</v>
      </c>
      <c r="F49">
        <f t="shared" si="4"/>
        <v>2.5</v>
      </c>
      <c r="G49">
        <f t="shared" si="4"/>
        <v>2.5</v>
      </c>
      <c r="H49">
        <f t="shared" si="4"/>
        <v>2.5</v>
      </c>
      <c r="I49">
        <f t="shared" si="4"/>
        <v>5</v>
      </c>
      <c r="J49">
        <f t="shared" si="4"/>
        <v>2.5</v>
      </c>
      <c r="K49">
        <f t="shared" si="4"/>
        <v>22.5</v>
      </c>
      <c r="L49">
        <f t="shared" si="4"/>
        <v>100</v>
      </c>
      <c r="M49">
        <f t="shared" si="4"/>
        <v>12.5</v>
      </c>
    </row>
    <row r="50" spans="1:13" x14ac:dyDescent="0.25">
      <c r="B50">
        <f t="shared" si="4"/>
        <v>1.5384615384615383</v>
      </c>
      <c r="C50">
        <f t="shared" si="4"/>
        <v>1.5384615384615383</v>
      </c>
      <c r="D50">
        <f t="shared" si="4"/>
        <v>1.5384615384615383</v>
      </c>
      <c r="E50">
        <f t="shared" si="4"/>
        <v>1.5384615384615383</v>
      </c>
      <c r="F50">
        <f t="shared" si="4"/>
        <v>1.5384615384615383</v>
      </c>
      <c r="G50">
        <f t="shared" si="4"/>
        <v>1.5384615384615383</v>
      </c>
      <c r="H50">
        <f t="shared" si="4"/>
        <v>1.5384615384615383</v>
      </c>
      <c r="I50">
        <f t="shared" si="4"/>
        <v>3.0769230769230766</v>
      </c>
      <c r="J50">
        <f t="shared" si="4"/>
        <v>3.0769230769230766</v>
      </c>
      <c r="K50">
        <f t="shared" si="4"/>
        <v>1.5384615384615383</v>
      </c>
      <c r="L50">
        <f t="shared" si="4"/>
        <v>100</v>
      </c>
      <c r="M50">
        <f t="shared" si="4"/>
        <v>4.615384615384615</v>
      </c>
    </row>
    <row r="51" spans="1:13" x14ac:dyDescent="0.25">
      <c r="B51">
        <f t="shared" si="4"/>
        <v>1.4084507042253522</v>
      </c>
      <c r="C51">
        <f t="shared" si="4"/>
        <v>1.4084507042253522</v>
      </c>
      <c r="D51">
        <f t="shared" si="4"/>
        <v>1.4084507042253522</v>
      </c>
      <c r="E51">
        <f t="shared" si="4"/>
        <v>1.4084507042253522</v>
      </c>
      <c r="F51">
        <f t="shared" si="4"/>
        <v>1.4084507042253522</v>
      </c>
      <c r="G51">
        <f t="shared" si="4"/>
        <v>1.4084507042253522</v>
      </c>
      <c r="H51">
        <f t="shared" si="4"/>
        <v>1.4084507042253522</v>
      </c>
      <c r="I51">
        <f t="shared" si="4"/>
        <v>1.4084507042253522</v>
      </c>
      <c r="J51">
        <f t="shared" si="4"/>
        <v>1.4084507042253522</v>
      </c>
      <c r="K51">
        <f t="shared" si="4"/>
        <v>1.4084507042253522</v>
      </c>
      <c r="L51">
        <f t="shared" si="4"/>
        <v>100</v>
      </c>
      <c r="M51">
        <f t="shared" si="4"/>
        <v>12.676056338028168</v>
      </c>
    </row>
    <row r="52" spans="1:13" x14ac:dyDescent="0.25">
      <c r="A52" t="s">
        <v>4</v>
      </c>
      <c r="B52">
        <f t="shared" si="4"/>
        <v>1.6666666666666667</v>
      </c>
      <c r="C52">
        <f t="shared" si="4"/>
        <v>1.6666666666666667</v>
      </c>
      <c r="D52">
        <f t="shared" si="4"/>
        <v>1.6666666666666667</v>
      </c>
      <c r="E52">
        <f t="shared" si="4"/>
        <v>6.666666666666667</v>
      </c>
      <c r="F52">
        <f t="shared" si="4"/>
        <v>11.666666666666666</v>
      </c>
      <c r="G52">
        <f t="shared" si="4"/>
        <v>21.666666666666671</v>
      </c>
      <c r="H52">
        <f t="shared" si="4"/>
        <v>35</v>
      </c>
      <c r="I52">
        <f t="shared" si="4"/>
        <v>51.666666666666671</v>
      </c>
      <c r="J52">
        <f t="shared" si="4"/>
        <v>56.666666666666679</v>
      </c>
      <c r="K52">
        <f t="shared" si="4"/>
        <v>73.333333333333329</v>
      </c>
      <c r="L52">
        <f t="shared" si="4"/>
        <v>100</v>
      </c>
      <c r="M52">
        <f t="shared" si="4"/>
        <v>6.666666666666667</v>
      </c>
    </row>
    <row r="53" spans="1:13" x14ac:dyDescent="0.25">
      <c r="B53">
        <f t="shared" si="4"/>
        <v>1.2820512820512819</v>
      </c>
      <c r="C53">
        <f t="shared" si="4"/>
        <v>1.2820512820512819</v>
      </c>
      <c r="D53">
        <f t="shared" si="4"/>
        <v>1.2820512820512819</v>
      </c>
      <c r="E53">
        <f t="shared" si="4"/>
        <v>2.5641025641025639</v>
      </c>
      <c r="F53">
        <f t="shared" si="4"/>
        <v>5.1282051282051277</v>
      </c>
      <c r="G53">
        <f t="shared" si="4"/>
        <v>23.076923076923077</v>
      </c>
      <c r="H53">
        <f t="shared" si="4"/>
        <v>23.076923076923077</v>
      </c>
      <c r="I53">
        <f t="shared" si="4"/>
        <v>35.897435897435891</v>
      </c>
      <c r="J53">
        <f t="shared" si="4"/>
        <v>30.769230769230766</v>
      </c>
      <c r="K53">
        <f t="shared" si="4"/>
        <v>33.333333333333329</v>
      </c>
      <c r="L53">
        <f t="shared" si="4"/>
        <v>100</v>
      </c>
      <c r="M53">
        <f t="shared" si="4"/>
        <v>8.9743589743589727</v>
      </c>
    </row>
    <row r="54" spans="1:13" x14ac:dyDescent="0.25">
      <c r="B54">
        <f t="shared" si="4"/>
        <v>2.1739130434782608</v>
      </c>
      <c r="C54">
        <f t="shared" si="4"/>
        <v>2.1739130434782608</v>
      </c>
      <c r="D54">
        <f t="shared" si="4"/>
        <v>2.1739130434782608</v>
      </c>
      <c r="E54">
        <f t="shared" si="4"/>
        <v>2.1739130434782608</v>
      </c>
      <c r="F54">
        <f t="shared" si="4"/>
        <v>13.043478260869565</v>
      </c>
      <c r="G54">
        <f t="shared" si="4"/>
        <v>23.913043478260867</v>
      </c>
      <c r="H54">
        <f t="shared" si="4"/>
        <v>28.260869565217394</v>
      </c>
      <c r="I54">
        <f t="shared" si="4"/>
        <v>54.34782608695653</v>
      </c>
      <c r="J54">
        <f t="shared" si="4"/>
        <v>76.08695652173914</v>
      </c>
      <c r="K54">
        <f t="shared" si="4"/>
        <v>78.260869565217405</v>
      </c>
      <c r="L54">
        <f t="shared" si="4"/>
        <v>100</v>
      </c>
      <c r="M54">
        <f t="shared" si="4"/>
        <v>19.565217391304351</v>
      </c>
    </row>
    <row r="55" spans="1:13" x14ac:dyDescent="0.25">
      <c r="A55" t="s">
        <v>4</v>
      </c>
      <c r="B55">
        <f t="shared" si="4"/>
        <v>5.2631578947368425</v>
      </c>
      <c r="C55">
        <f t="shared" si="4"/>
        <v>2.6315789473684212</v>
      </c>
      <c r="D55">
        <f t="shared" si="4"/>
        <v>5.2631578947368425</v>
      </c>
      <c r="E55">
        <f t="shared" si="4"/>
        <v>13.157894736842104</v>
      </c>
      <c r="F55">
        <f t="shared" si="4"/>
        <v>18.421052631578945</v>
      </c>
      <c r="G55">
        <f t="shared" si="4"/>
        <v>50</v>
      </c>
      <c r="H55">
        <f t="shared" si="4"/>
        <v>26.315789473684209</v>
      </c>
      <c r="I55">
        <f t="shared" si="4"/>
        <v>65.789473684210535</v>
      </c>
      <c r="J55">
        <f t="shared" si="4"/>
        <v>102.63157894736842</v>
      </c>
      <c r="K55">
        <f t="shared" si="4"/>
        <v>107.89473684210526</v>
      </c>
      <c r="L55">
        <f t="shared" si="4"/>
        <v>100</v>
      </c>
      <c r="M55">
        <f t="shared" si="4"/>
        <v>34.210526315789473</v>
      </c>
    </row>
    <row r="56" spans="1:13" x14ac:dyDescent="0.25">
      <c r="B56">
        <f t="shared" si="4"/>
        <v>1.639344262295082</v>
      </c>
      <c r="C56">
        <f t="shared" si="4"/>
        <v>1.639344262295082</v>
      </c>
      <c r="D56">
        <f t="shared" si="4"/>
        <v>1.639344262295082</v>
      </c>
      <c r="E56">
        <f t="shared" si="4"/>
        <v>3.278688524590164</v>
      </c>
      <c r="F56">
        <f t="shared" si="4"/>
        <v>9.8360655737704921</v>
      </c>
      <c r="G56">
        <f t="shared" si="4"/>
        <v>27.868852459016395</v>
      </c>
      <c r="H56">
        <f t="shared" si="4"/>
        <v>29.508196721311474</v>
      </c>
      <c r="I56">
        <f t="shared" si="4"/>
        <v>57.377049180327866</v>
      </c>
      <c r="J56">
        <f t="shared" si="4"/>
        <v>73.770491803278688</v>
      </c>
      <c r="K56">
        <f t="shared" si="4"/>
        <v>59.016393442622949</v>
      </c>
      <c r="L56">
        <f t="shared" si="4"/>
        <v>100</v>
      </c>
      <c r="M56">
        <f t="shared" si="4"/>
        <v>31.147540983606554</v>
      </c>
    </row>
    <row r="57" spans="1:13" x14ac:dyDescent="0.25">
      <c r="B57">
        <f t="shared" si="4"/>
        <v>1.5625</v>
      </c>
      <c r="C57">
        <f t="shared" si="4"/>
        <v>1.5625</v>
      </c>
      <c r="D57">
        <f t="shared" si="4"/>
        <v>1.5625</v>
      </c>
      <c r="E57">
        <f t="shared" si="4"/>
        <v>3.125</v>
      </c>
      <c r="F57">
        <f t="shared" si="4"/>
        <v>9.375</v>
      </c>
      <c r="G57">
        <f t="shared" si="4"/>
        <v>29.6875</v>
      </c>
      <c r="H57">
        <f t="shared" si="4"/>
        <v>45.3125</v>
      </c>
      <c r="I57">
        <f t="shared" si="4"/>
        <v>50</v>
      </c>
      <c r="J57">
        <f t="shared" si="4"/>
        <v>46.875</v>
      </c>
      <c r="K57">
        <f t="shared" si="4"/>
        <v>51.5625</v>
      </c>
      <c r="L57">
        <f t="shared" si="4"/>
        <v>100</v>
      </c>
      <c r="M57">
        <f t="shared" si="4"/>
        <v>4.6875</v>
      </c>
    </row>
    <row r="58" spans="1:13" x14ac:dyDescent="0.25">
      <c r="A58" s="1"/>
      <c r="B58" s="1">
        <v>1000</v>
      </c>
      <c r="C58" s="1">
        <v>500</v>
      </c>
      <c r="D58" s="1">
        <v>250</v>
      </c>
      <c r="E58" s="1">
        <v>125</v>
      </c>
      <c r="F58" s="1">
        <v>62.5</v>
      </c>
      <c r="G58" s="1">
        <v>31.25</v>
      </c>
      <c r="H58" s="1">
        <v>15.625</v>
      </c>
      <c r="I58" s="1">
        <v>7.8125</v>
      </c>
      <c r="J58" s="1">
        <v>3.9</v>
      </c>
      <c r="K58" s="1">
        <v>1.95</v>
      </c>
      <c r="L58" s="1" t="s">
        <v>0</v>
      </c>
      <c r="M58" s="1" t="s">
        <v>1</v>
      </c>
    </row>
    <row r="59" spans="1:13" x14ac:dyDescent="0.25">
      <c r="A59" t="s">
        <v>2</v>
      </c>
      <c r="B59">
        <f>AVERAGE(B40:B42)</f>
        <v>1.7607184506382272</v>
      </c>
      <c r="C59">
        <f t="shared" ref="C59:M59" si="5">AVERAGE(C40:C42)</f>
        <v>1.7607184506382272</v>
      </c>
      <c r="D59">
        <f t="shared" si="5"/>
        <v>1.7607184506382272</v>
      </c>
      <c r="E59">
        <f t="shared" si="5"/>
        <v>1.7607184506382272</v>
      </c>
      <c r="F59">
        <f t="shared" si="5"/>
        <v>1.7607184506382272</v>
      </c>
      <c r="G59">
        <f t="shared" si="5"/>
        <v>1.7607184506382272</v>
      </c>
      <c r="H59">
        <f t="shared" si="5"/>
        <v>2.2657689556887326</v>
      </c>
      <c r="I59">
        <f t="shared" si="5"/>
        <v>2.9749888138447607</v>
      </c>
      <c r="J59">
        <f t="shared" si="5"/>
        <v>3.7809204708402482</v>
      </c>
      <c r="K59">
        <f t="shared" si="5"/>
        <v>2.8122170431204268</v>
      </c>
      <c r="L59">
        <f t="shared" si="5"/>
        <v>100</v>
      </c>
      <c r="M59">
        <f t="shared" si="5"/>
        <v>5.9499776276895213</v>
      </c>
    </row>
    <row r="60" spans="1:13" x14ac:dyDescent="0.25">
      <c r="B60">
        <f>AVERAGE(B43:B45)</f>
        <v>1.7148997850752234</v>
      </c>
      <c r="C60">
        <f t="shared" ref="C60:M60" si="6">AVERAGE(C43:C45)</f>
        <v>1.7148997850752234</v>
      </c>
      <c r="D60">
        <f t="shared" si="6"/>
        <v>1.7148997850752234</v>
      </c>
      <c r="E60">
        <f t="shared" si="6"/>
        <v>1.7148997850752234</v>
      </c>
      <c r="F60">
        <f t="shared" si="6"/>
        <v>1.7148997850752234</v>
      </c>
      <c r="G60">
        <f t="shared" si="6"/>
        <v>1.7148997850752234</v>
      </c>
      <c r="H60">
        <f t="shared" si="6"/>
        <v>1.7148997850752234</v>
      </c>
      <c r="I60">
        <f t="shared" si="6"/>
        <v>1.7148997850752234</v>
      </c>
      <c r="J60">
        <f t="shared" si="6"/>
        <v>2.9169790573299341</v>
      </c>
      <c r="K60">
        <f t="shared" si="6"/>
        <v>5.1771879842055277</v>
      </c>
      <c r="L60">
        <f t="shared" si="6"/>
        <v>100</v>
      </c>
      <c r="M60">
        <f t="shared" si="6"/>
        <v>4.1515469585645022</v>
      </c>
    </row>
    <row r="61" spans="1:13" x14ac:dyDescent="0.25">
      <c r="A61" t="s">
        <v>3</v>
      </c>
      <c r="B61">
        <f>AVERAGE(B46:B48)</f>
        <v>2.6419929673997262</v>
      </c>
      <c r="C61">
        <f t="shared" ref="C61:M61" si="7">AVERAGE(C46:C48)</f>
        <v>2.6419929673997262</v>
      </c>
      <c r="D61">
        <f t="shared" si="7"/>
        <v>2.6419929673997262</v>
      </c>
      <c r="E61">
        <f t="shared" si="7"/>
        <v>2.6419929673997262</v>
      </c>
      <c r="F61">
        <f t="shared" si="7"/>
        <v>2.6419929673997262</v>
      </c>
      <c r="G61">
        <f t="shared" si="7"/>
        <v>2.6419929673997262</v>
      </c>
      <c r="H61">
        <f t="shared" si="7"/>
        <v>2.6419929673997262</v>
      </c>
      <c r="I61">
        <f t="shared" si="7"/>
        <v>4.3035937779367073</v>
      </c>
      <c r="J61">
        <f t="shared" si="7"/>
        <v>6.0212169974372722</v>
      </c>
      <c r="K61">
        <f t="shared" si="7"/>
        <v>9.2681327850289055</v>
      </c>
      <c r="L61">
        <f t="shared" si="7"/>
        <v>100</v>
      </c>
      <c r="M61">
        <f t="shared" si="7"/>
        <v>9.2335657667322248</v>
      </c>
    </row>
    <row r="62" spans="1:13" x14ac:dyDescent="0.25">
      <c r="B62">
        <f>AVERAGE(B49:B51)</f>
        <v>1.8156374142289635</v>
      </c>
      <c r="C62">
        <f t="shared" ref="C62:M62" si="8">AVERAGE(C49:C51)</f>
        <v>1.8156374142289635</v>
      </c>
      <c r="D62">
        <f t="shared" si="8"/>
        <v>1.8156374142289635</v>
      </c>
      <c r="E62">
        <f t="shared" si="8"/>
        <v>1.8156374142289635</v>
      </c>
      <c r="F62">
        <f t="shared" si="8"/>
        <v>1.8156374142289635</v>
      </c>
      <c r="G62">
        <f t="shared" si="8"/>
        <v>1.8156374142289635</v>
      </c>
      <c r="H62">
        <f t="shared" si="8"/>
        <v>1.8156374142289635</v>
      </c>
      <c r="I62">
        <f t="shared" si="8"/>
        <v>3.1617912603828096</v>
      </c>
      <c r="J62">
        <f t="shared" si="8"/>
        <v>2.3284579270494761</v>
      </c>
      <c r="K62">
        <f t="shared" si="8"/>
        <v>8.4823040808956307</v>
      </c>
      <c r="L62">
        <f t="shared" si="8"/>
        <v>100</v>
      </c>
      <c r="M62">
        <f t="shared" si="8"/>
        <v>9.9304803178042604</v>
      </c>
    </row>
    <row r="63" spans="1:13" x14ac:dyDescent="0.25">
      <c r="A63" t="s">
        <v>4</v>
      </c>
      <c r="B63">
        <f>AVERAGE(B52:B54)</f>
        <v>1.7075436640654031</v>
      </c>
      <c r="C63">
        <f t="shared" ref="C63:M63" si="9">AVERAGE(C52:C54)</f>
        <v>1.7075436640654031</v>
      </c>
      <c r="D63">
        <f t="shared" si="9"/>
        <v>1.7075436640654031</v>
      </c>
      <c r="E63">
        <f t="shared" si="9"/>
        <v>3.801560758082497</v>
      </c>
      <c r="F63">
        <f t="shared" si="9"/>
        <v>9.9461166852471194</v>
      </c>
      <c r="G63">
        <f t="shared" si="9"/>
        <v>22.885544407283543</v>
      </c>
      <c r="H63">
        <f t="shared" si="9"/>
        <v>28.779264214046822</v>
      </c>
      <c r="I63">
        <f t="shared" si="9"/>
        <v>47.303976217019702</v>
      </c>
      <c r="J63">
        <f t="shared" si="9"/>
        <v>54.507617985878859</v>
      </c>
      <c r="K63">
        <f t="shared" si="9"/>
        <v>61.64251207729469</v>
      </c>
      <c r="L63">
        <f t="shared" si="9"/>
        <v>100</v>
      </c>
      <c r="M63">
        <f t="shared" si="9"/>
        <v>11.735414344109998</v>
      </c>
    </row>
    <row r="64" spans="1:13" x14ac:dyDescent="0.25">
      <c r="B64">
        <f>AVERAGE(B55:B57)</f>
        <v>2.8216673856773085</v>
      </c>
      <c r="C64">
        <f t="shared" ref="C64:M64" si="10">AVERAGE(C55:C57)</f>
        <v>1.9444744032211678</v>
      </c>
      <c r="D64">
        <f t="shared" si="10"/>
        <v>2.8216673856773085</v>
      </c>
      <c r="E64">
        <f t="shared" si="10"/>
        <v>6.5205277538107564</v>
      </c>
      <c r="F64">
        <f t="shared" si="10"/>
        <v>12.544039401783145</v>
      </c>
      <c r="G64">
        <f t="shared" si="10"/>
        <v>35.852117486338798</v>
      </c>
      <c r="H64">
        <f t="shared" si="10"/>
        <v>33.712162064998559</v>
      </c>
      <c r="I64">
        <f t="shared" si="10"/>
        <v>57.722174288179467</v>
      </c>
      <c r="J64">
        <f t="shared" si="10"/>
        <v>74.425690250215709</v>
      </c>
      <c r="K64">
        <f t="shared" si="10"/>
        <v>72.824543428242734</v>
      </c>
      <c r="L64">
        <f t="shared" si="10"/>
        <v>100</v>
      </c>
      <c r="M64">
        <f t="shared" si="10"/>
        <v>23.348522433132008</v>
      </c>
    </row>
    <row r="66" spans="1:7" x14ac:dyDescent="0.25">
      <c r="A66" s="1" t="s">
        <v>5</v>
      </c>
      <c r="B66" s="1" t="s">
        <v>6</v>
      </c>
      <c r="C66" s="1"/>
      <c r="D66" s="1" t="s">
        <v>6</v>
      </c>
      <c r="E66" s="1" t="s">
        <v>7</v>
      </c>
      <c r="F66" s="1" t="s">
        <v>8</v>
      </c>
      <c r="G66" s="1" t="s">
        <v>9</v>
      </c>
    </row>
    <row r="67" spans="1:7" x14ac:dyDescent="0.25">
      <c r="A67">
        <f>AVERAGE(L21:L23)</f>
        <v>8923.8799999999992</v>
      </c>
      <c r="B67">
        <f>AVERAGE(A67:A72)</f>
        <v>8453.7522222222233</v>
      </c>
      <c r="C67">
        <f>A67/$B$67*100</f>
        <v>105.56117290192111</v>
      </c>
      <c r="D67">
        <f>AVERAGE(C67:C72)</f>
        <v>99.999999999999986</v>
      </c>
      <c r="E67">
        <f>_xlfn.STDEV.P(C67:C72)</f>
        <v>13.765011268989861</v>
      </c>
      <c r="F67">
        <f>D67+E67</f>
        <v>113.76501126898985</v>
      </c>
      <c r="G67">
        <f>D67-E67</f>
        <v>86.23498873101012</v>
      </c>
    </row>
    <row r="68" spans="1:7" x14ac:dyDescent="0.25">
      <c r="A68">
        <f>AVERAGE(L24:L26)</f>
        <v>9026.4533333333347</v>
      </c>
      <c r="C68">
        <f t="shared" ref="C68:C72" si="11">A68/$B$67*100</f>
        <v>106.77451971688573</v>
      </c>
    </row>
    <row r="69" spans="1:7" x14ac:dyDescent="0.25">
      <c r="A69">
        <f>AVERAGE(L27:L29)</f>
        <v>5949.253333333334</v>
      </c>
      <c r="C69">
        <f t="shared" si="11"/>
        <v>70.374115267947417</v>
      </c>
    </row>
    <row r="70" spans="1:7" x14ac:dyDescent="0.25">
      <c r="A70">
        <f>AVERAGE(L30:L32)</f>
        <v>9026.4533333333347</v>
      </c>
      <c r="C70">
        <f t="shared" si="11"/>
        <v>106.77451971688573</v>
      </c>
    </row>
    <row r="71" spans="1:7" x14ac:dyDescent="0.25">
      <c r="A71">
        <f>AVERAGE(L33:L35)</f>
        <v>9436.7466666666678</v>
      </c>
      <c r="C71">
        <f t="shared" si="11"/>
        <v>111.62790697674419</v>
      </c>
    </row>
    <row r="72" spans="1:7" x14ac:dyDescent="0.25">
      <c r="A72">
        <f>AVERAGE(L36:L38)</f>
        <v>8359.7266666666674</v>
      </c>
      <c r="C72">
        <f t="shared" si="11"/>
        <v>98.887765419615775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D9542-A514-4A08-B302-2CA3AEE2723F}">
  <dimension ref="A1:M72"/>
  <sheetViews>
    <sheetView topLeftCell="A22" workbookViewId="0">
      <selection activeCell="L58" sqref="L58:M58"/>
    </sheetView>
  </sheetViews>
  <sheetFormatPr defaultRowHeight="15" x14ac:dyDescent="0.25"/>
  <sheetData>
    <row r="1" spans="1:13" x14ac:dyDescent="0.25">
      <c r="A1" s="1"/>
      <c r="B1" s="1">
        <v>1000</v>
      </c>
      <c r="C1" s="1">
        <v>500</v>
      </c>
      <c r="D1" s="1">
        <v>250</v>
      </c>
      <c r="E1" s="1">
        <v>125</v>
      </c>
      <c r="F1" s="1">
        <v>62.5</v>
      </c>
      <c r="G1" s="1">
        <v>31.25</v>
      </c>
      <c r="H1" s="1">
        <v>15.625</v>
      </c>
      <c r="I1" s="1">
        <v>7.8125</v>
      </c>
      <c r="J1" s="1">
        <v>3.9</v>
      </c>
      <c r="K1" s="1">
        <v>1.95</v>
      </c>
      <c r="L1" s="1" t="s">
        <v>0</v>
      </c>
      <c r="M1" s="1" t="s">
        <v>1</v>
      </c>
    </row>
    <row r="2" spans="1:13" x14ac:dyDescent="0.25">
      <c r="A2" t="s">
        <v>2</v>
      </c>
      <c r="B2">
        <v>1</v>
      </c>
      <c r="C2">
        <v>1</v>
      </c>
      <c r="D2">
        <v>2</v>
      </c>
      <c r="E2">
        <v>2</v>
      </c>
      <c r="F2">
        <v>4</v>
      </c>
      <c r="G2">
        <v>4</v>
      </c>
      <c r="H2">
        <v>5</v>
      </c>
      <c r="I2">
        <v>5</v>
      </c>
      <c r="J2">
        <v>8</v>
      </c>
      <c r="K2">
        <v>29</v>
      </c>
      <c r="L2">
        <v>53</v>
      </c>
      <c r="M2">
        <v>14</v>
      </c>
    </row>
    <row r="3" spans="1:13" x14ac:dyDescent="0.25">
      <c r="B3">
        <v>1</v>
      </c>
      <c r="C3">
        <v>1</v>
      </c>
      <c r="D3">
        <v>1</v>
      </c>
      <c r="E3">
        <v>1</v>
      </c>
      <c r="F3">
        <v>1</v>
      </c>
      <c r="G3">
        <v>3</v>
      </c>
      <c r="H3">
        <v>7</v>
      </c>
      <c r="I3">
        <v>6</v>
      </c>
      <c r="J3">
        <v>7</v>
      </c>
      <c r="K3">
        <v>49</v>
      </c>
      <c r="L3">
        <v>59</v>
      </c>
      <c r="M3">
        <v>2</v>
      </c>
    </row>
    <row r="4" spans="1:13" x14ac:dyDescent="0.25">
      <c r="B4">
        <v>1</v>
      </c>
      <c r="C4">
        <v>1</v>
      </c>
      <c r="D4">
        <v>1</v>
      </c>
      <c r="E4">
        <v>1</v>
      </c>
      <c r="F4">
        <v>2</v>
      </c>
      <c r="G4">
        <v>2</v>
      </c>
      <c r="H4">
        <v>7</v>
      </c>
      <c r="I4">
        <v>8</v>
      </c>
      <c r="J4">
        <v>26</v>
      </c>
      <c r="K4">
        <v>26</v>
      </c>
      <c r="L4">
        <v>50</v>
      </c>
      <c r="M4">
        <v>20</v>
      </c>
    </row>
    <row r="5" spans="1:13" x14ac:dyDescent="0.25">
      <c r="A5" t="s">
        <v>2</v>
      </c>
      <c r="B5">
        <v>1</v>
      </c>
      <c r="C5">
        <v>1</v>
      </c>
      <c r="D5">
        <v>2</v>
      </c>
      <c r="E5">
        <v>1</v>
      </c>
      <c r="F5">
        <v>1</v>
      </c>
      <c r="G5">
        <v>4</v>
      </c>
      <c r="H5">
        <v>6</v>
      </c>
      <c r="I5">
        <v>16</v>
      </c>
      <c r="J5">
        <v>23</v>
      </c>
      <c r="K5">
        <v>48</v>
      </c>
      <c r="L5">
        <v>62</v>
      </c>
      <c r="M5">
        <v>1</v>
      </c>
    </row>
    <row r="6" spans="1:13" x14ac:dyDescent="0.25">
      <c r="B6">
        <v>1</v>
      </c>
      <c r="C6">
        <v>1</v>
      </c>
      <c r="D6">
        <v>1</v>
      </c>
      <c r="E6">
        <v>2</v>
      </c>
      <c r="F6">
        <v>1</v>
      </c>
      <c r="G6">
        <v>5</v>
      </c>
      <c r="H6">
        <v>4</v>
      </c>
      <c r="I6">
        <v>11</v>
      </c>
      <c r="J6">
        <v>19</v>
      </c>
      <c r="K6">
        <v>37</v>
      </c>
      <c r="L6">
        <v>71</v>
      </c>
      <c r="M6">
        <v>2</v>
      </c>
    </row>
    <row r="7" spans="1:13" x14ac:dyDescent="0.25">
      <c r="B7">
        <v>1</v>
      </c>
      <c r="C7">
        <v>1</v>
      </c>
      <c r="D7">
        <v>1</v>
      </c>
      <c r="E7">
        <v>1</v>
      </c>
      <c r="F7">
        <v>7</v>
      </c>
      <c r="G7">
        <v>4</v>
      </c>
      <c r="H7">
        <v>5</v>
      </c>
      <c r="I7">
        <v>11</v>
      </c>
      <c r="J7">
        <v>11</v>
      </c>
      <c r="K7">
        <v>40</v>
      </c>
      <c r="L7">
        <v>61</v>
      </c>
      <c r="M7">
        <v>1</v>
      </c>
    </row>
    <row r="8" spans="1:13" x14ac:dyDescent="0.25">
      <c r="A8" t="s">
        <v>3</v>
      </c>
      <c r="B8">
        <v>1</v>
      </c>
      <c r="C8">
        <v>1</v>
      </c>
      <c r="D8">
        <v>1</v>
      </c>
      <c r="E8">
        <v>1</v>
      </c>
      <c r="F8">
        <v>1</v>
      </c>
      <c r="G8">
        <v>2</v>
      </c>
      <c r="H8">
        <v>1</v>
      </c>
      <c r="I8">
        <v>3</v>
      </c>
      <c r="J8">
        <v>6</v>
      </c>
      <c r="K8">
        <v>26</v>
      </c>
      <c r="L8">
        <v>44</v>
      </c>
      <c r="M8">
        <v>1</v>
      </c>
    </row>
    <row r="9" spans="1:13" x14ac:dyDescent="0.25">
      <c r="B9">
        <v>1</v>
      </c>
      <c r="C9">
        <v>1</v>
      </c>
      <c r="D9">
        <v>1</v>
      </c>
      <c r="E9">
        <v>1</v>
      </c>
      <c r="F9">
        <v>1</v>
      </c>
      <c r="G9">
        <v>2</v>
      </c>
      <c r="H9">
        <v>4</v>
      </c>
      <c r="I9">
        <v>1</v>
      </c>
      <c r="J9">
        <v>16</v>
      </c>
      <c r="K9">
        <v>33</v>
      </c>
      <c r="L9">
        <v>73</v>
      </c>
      <c r="M9">
        <v>1</v>
      </c>
    </row>
    <row r="10" spans="1:13" x14ac:dyDescent="0.25">
      <c r="B10">
        <v>1</v>
      </c>
      <c r="C10">
        <v>1</v>
      </c>
      <c r="D10">
        <v>1</v>
      </c>
      <c r="E10">
        <v>1</v>
      </c>
      <c r="F10">
        <v>1</v>
      </c>
      <c r="G10">
        <v>4</v>
      </c>
      <c r="H10">
        <v>6</v>
      </c>
      <c r="I10">
        <v>6</v>
      </c>
      <c r="J10">
        <v>8</v>
      </c>
      <c r="K10">
        <v>24</v>
      </c>
      <c r="L10">
        <v>62</v>
      </c>
      <c r="M10">
        <v>2</v>
      </c>
    </row>
    <row r="11" spans="1:13" x14ac:dyDescent="0.25">
      <c r="A11" t="s">
        <v>3</v>
      </c>
      <c r="B11">
        <v>1</v>
      </c>
      <c r="C11">
        <v>1</v>
      </c>
      <c r="D11">
        <v>2</v>
      </c>
      <c r="E11">
        <v>2</v>
      </c>
      <c r="F11">
        <v>2</v>
      </c>
      <c r="G11">
        <v>2</v>
      </c>
      <c r="H11">
        <v>1</v>
      </c>
      <c r="I11">
        <v>5</v>
      </c>
      <c r="J11">
        <v>7</v>
      </c>
      <c r="K11">
        <v>19</v>
      </c>
      <c r="L11">
        <v>73</v>
      </c>
      <c r="M11">
        <v>6</v>
      </c>
    </row>
    <row r="12" spans="1:13" x14ac:dyDescent="0.25">
      <c r="B12">
        <v>1</v>
      </c>
      <c r="C12">
        <v>1</v>
      </c>
      <c r="D12">
        <v>1</v>
      </c>
      <c r="E12">
        <v>2</v>
      </c>
      <c r="F12">
        <v>1</v>
      </c>
      <c r="G12">
        <v>3</v>
      </c>
      <c r="H12">
        <v>1</v>
      </c>
      <c r="I12">
        <v>4</v>
      </c>
      <c r="J12">
        <v>18</v>
      </c>
      <c r="K12">
        <v>24</v>
      </c>
      <c r="L12">
        <v>47</v>
      </c>
      <c r="M12">
        <v>6</v>
      </c>
    </row>
    <row r="13" spans="1:13" x14ac:dyDescent="0.25"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4</v>
      </c>
      <c r="I13">
        <v>4</v>
      </c>
      <c r="J13">
        <v>5</v>
      </c>
      <c r="K13">
        <v>10</v>
      </c>
      <c r="L13">
        <v>49</v>
      </c>
      <c r="M13">
        <v>1</v>
      </c>
    </row>
    <row r="14" spans="1:13" x14ac:dyDescent="0.25">
      <c r="A14" t="s">
        <v>4</v>
      </c>
      <c r="B14">
        <v>1</v>
      </c>
      <c r="C14">
        <v>2</v>
      </c>
      <c r="D14">
        <v>1</v>
      </c>
      <c r="E14">
        <v>3</v>
      </c>
      <c r="F14">
        <v>17</v>
      </c>
      <c r="G14">
        <v>63</v>
      </c>
      <c r="H14">
        <v>106</v>
      </c>
      <c r="I14">
        <v>132</v>
      </c>
      <c r="J14">
        <v>291</v>
      </c>
      <c r="K14">
        <v>352</v>
      </c>
      <c r="L14">
        <v>89</v>
      </c>
      <c r="M14">
        <v>1</v>
      </c>
    </row>
    <row r="15" spans="1:13" x14ac:dyDescent="0.25">
      <c r="B15">
        <v>1</v>
      </c>
      <c r="C15">
        <v>1</v>
      </c>
      <c r="D15">
        <v>5</v>
      </c>
      <c r="E15">
        <v>4</v>
      </c>
      <c r="F15">
        <v>28</v>
      </c>
      <c r="G15">
        <v>55</v>
      </c>
      <c r="H15">
        <v>78</v>
      </c>
      <c r="I15">
        <v>194</v>
      </c>
      <c r="J15">
        <v>301</v>
      </c>
      <c r="K15">
        <v>396</v>
      </c>
      <c r="L15">
        <v>39</v>
      </c>
      <c r="M15">
        <v>1</v>
      </c>
    </row>
    <row r="16" spans="1:13" x14ac:dyDescent="0.25">
      <c r="B16">
        <v>1</v>
      </c>
      <c r="C16">
        <v>2</v>
      </c>
      <c r="D16">
        <v>4</v>
      </c>
      <c r="E16">
        <v>15</v>
      </c>
      <c r="F16">
        <v>10</v>
      </c>
      <c r="G16">
        <v>61</v>
      </c>
      <c r="H16">
        <v>90</v>
      </c>
      <c r="I16">
        <v>117</v>
      </c>
      <c r="J16">
        <v>236</v>
      </c>
      <c r="K16">
        <v>377</v>
      </c>
      <c r="L16">
        <v>47</v>
      </c>
      <c r="M16">
        <v>1</v>
      </c>
    </row>
    <row r="17" spans="1:13" x14ac:dyDescent="0.25">
      <c r="A17" t="s">
        <v>4</v>
      </c>
      <c r="B17">
        <v>1</v>
      </c>
      <c r="C17">
        <v>2</v>
      </c>
      <c r="D17">
        <v>3</v>
      </c>
      <c r="E17">
        <v>12</v>
      </c>
      <c r="F17">
        <v>33</v>
      </c>
      <c r="G17">
        <v>59</v>
      </c>
      <c r="H17">
        <v>64</v>
      </c>
      <c r="I17">
        <v>205</v>
      </c>
      <c r="J17">
        <v>335</v>
      </c>
      <c r="K17">
        <v>317</v>
      </c>
      <c r="L17">
        <v>51</v>
      </c>
      <c r="M17">
        <v>1</v>
      </c>
    </row>
    <row r="18" spans="1:13" x14ac:dyDescent="0.25">
      <c r="B18">
        <v>1</v>
      </c>
      <c r="C18">
        <v>4</v>
      </c>
      <c r="D18">
        <v>3</v>
      </c>
      <c r="E18">
        <v>4</v>
      </c>
      <c r="F18">
        <v>26</v>
      </c>
      <c r="G18">
        <v>85</v>
      </c>
      <c r="H18">
        <v>97</v>
      </c>
      <c r="I18">
        <v>186</v>
      </c>
      <c r="J18">
        <v>370</v>
      </c>
      <c r="K18">
        <v>362</v>
      </c>
      <c r="L18">
        <v>63</v>
      </c>
      <c r="M18">
        <v>12</v>
      </c>
    </row>
    <row r="19" spans="1:13" x14ac:dyDescent="0.25">
      <c r="B19">
        <v>1</v>
      </c>
      <c r="C19">
        <v>3</v>
      </c>
      <c r="D19">
        <v>5</v>
      </c>
      <c r="E19">
        <v>13</v>
      </c>
      <c r="F19">
        <v>20</v>
      </c>
      <c r="G19">
        <v>99</v>
      </c>
      <c r="H19">
        <v>85</v>
      </c>
      <c r="I19">
        <v>223</v>
      </c>
      <c r="J19">
        <v>347</v>
      </c>
      <c r="K19">
        <v>425</v>
      </c>
      <c r="L19">
        <v>96</v>
      </c>
      <c r="M19">
        <v>9</v>
      </c>
    </row>
    <row r="20" spans="1:13" x14ac:dyDescent="0.25">
      <c r="A20" s="1"/>
      <c r="B20" s="1">
        <v>1000</v>
      </c>
      <c r="C20" s="1">
        <v>500</v>
      </c>
      <c r="D20" s="1">
        <v>250</v>
      </c>
      <c r="E20" s="1">
        <v>125</v>
      </c>
      <c r="F20" s="1">
        <v>62.5</v>
      </c>
      <c r="G20" s="1">
        <v>31.25</v>
      </c>
      <c r="H20" s="1">
        <v>15.625</v>
      </c>
      <c r="I20" s="1">
        <v>7.8125</v>
      </c>
      <c r="J20" s="1">
        <v>3.9</v>
      </c>
      <c r="K20" s="1">
        <v>1.95</v>
      </c>
      <c r="L20" s="1" t="s">
        <v>0</v>
      </c>
      <c r="M20" s="1" t="s">
        <v>1</v>
      </c>
    </row>
    <row r="21" spans="1:13" x14ac:dyDescent="0.25">
      <c r="A21" t="s">
        <v>2</v>
      </c>
      <c r="B21">
        <f>B2*153.86</f>
        <v>153.86000000000001</v>
      </c>
      <c r="C21">
        <f t="shared" ref="C21:M21" si="0">C2*153.86</f>
        <v>153.86000000000001</v>
      </c>
      <c r="D21">
        <f t="shared" si="0"/>
        <v>307.72000000000003</v>
      </c>
      <c r="E21">
        <f t="shared" si="0"/>
        <v>307.72000000000003</v>
      </c>
      <c r="F21">
        <f t="shared" si="0"/>
        <v>615.44000000000005</v>
      </c>
      <c r="G21">
        <f t="shared" si="0"/>
        <v>615.44000000000005</v>
      </c>
      <c r="H21">
        <f t="shared" si="0"/>
        <v>769.30000000000007</v>
      </c>
      <c r="I21">
        <f t="shared" si="0"/>
        <v>769.30000000000007</v>
      </c>
      <c r="J21">
        <f t="shared" si="0"/>
        <v>1230.8800000000001</v>
      </c>
      <c r="K21">
        <f t="shared" si="0"/>
        <v>4461.9400000000005</v>
      </c>
      <c r="L21">
        <f t="shared" si="0"/>
        <v>8154.5800000000008</v>
      </c>
      <c r="M21">
        <f t="shared" si="0"/>
        <v>2154.04</v>
      </c>
    </row>
    <row r="22" spans="1:13" x14ac:dyDescent="0.25">
      <c r="B22">
        <f t="shared" ref="B22:M37" si="1">B3*153.86</f>
        <v>153.86000000000001</v>
      </c>
      <c r="C22">
        <f t="shared" si="1"/>
        <v>153.86000000000001</v>
      </c>
      <c r="D22">
        <f t="shared" si="1"/>
        <v>153.86000000000001</v>
      </c>
      <c r="E22">
        <f t="shared" si="1"/>
        <v>153.86000000000001</v>
      </c>
      <c r="F22">
        <f t="shared" si="1"/>
        <v>153.86000000000001</v>
      </c>
      <c r="G22">
        <f t="shared" si="1"/>
        <v>461.58000000000004</v>
      </c>
      <c r="H22">
        <f t="shared" si="1"/>
        <v>1077.02</v>
      </c>
      <c r="I22">
        <f t="shared" si="1"/>
        <v>923.16000000000008</v>
      </c>
      <c r="J22">
        <f t="shared" si="1"/>
        <v>1077.02</v>
      </c>
      <c r="K22">
        <f t="shared" si="1"/>
        <v>7539.14</v>
      </c>
      <c r="L22">
        <f t="shared" si="1"/>
        <v>9077.7400000000016</v>
      </c>
      <c r="M22">
        <f t="shared" si="1"/>
        <v>307.72000000000003</v>
      </c>
    </row>
    <row r="23" spans="1:13" x14ac:dyDescent="0.25">
      <c r="B23">
        <f t="shared" si="1"/>
        <v>153.86000000000001</v>
      </c>
      <c r="C23">
        <f t="shared" si="1"/>
        <v>153.86000000000001</v>
      </c>
      <c r="D23">
        <f t="shared" si="1"/>
        <v>153.86000000000001</v>
      </c>
      <c r="E23">
        <f t="shared" si="1"/>
        <v>153.86000000000001</v>
      </c>
      <c r="F23">
        <f t="shared" si="1"/>
        <v>307.72000000000003</v>
      </c>
      <c r="G23">
        <f t="shared" si="1"/>
        <v>307.72000000000003</v>
      </c>
      <c r="H23">
        <f t="shared" si="1"/>
        <v>1077.02</v>
      </c>
      <c r="I23">
        <f t="shared" si="1"/>
        <v>1230.8800000000001</v>
      </c>
      <c r="J23">
        <f t="shared" si="1"/>
        <v>4000.3600000000006</v>
      </c>
      <c r="K23">
        <f t="shared" si="1"/>
        <v>4000.3600000000006</v>
      </c>
      <c r="L23">
        <f t="shared" si="1"/>
        <v>7693.0000000000009</v>
      </c>
      <c r="M23">
        <f t="shared" si="1"/>
        <v>3077.2000000000003</v>
      </c>
    </row>
    <row r="24" spans="1:13" x14ac:dyDescent="0.25">
      <c r="A24" t="s">
        <v>2</v>
      </c>
      <c r="B24">
        <f t="shared" si="1"/>
        <v>153.86000000000001</v>
      </c>
      <c r="C24">
        <f t="shared" si="1"/>
        <v>153.86000000000001</v>
      </c>
      <c r="D24">
        <f t="shared" si="1"/>
        <v>307.72000000000003</v>
      </c>
      <c r="E24">
        <f t="shared" si="1"/>
        <v>153.86000000000001</v>
      </c>
      <c r="F24">
        <f t="shared" si="1"/>
        <v>153.86000000000001</v>
      </c>
      <c r="G24">
        <f t="shared" si="1"/>
        <v>615.44000000000005</v>
      </c>
      <c r="H24">
        <f t="shared" si="1"/>
        <v>923.16000000000008</v>
      </c>
      <c r="I24">
        <f t="shared" si="1"/>
        <v>2461.7600000000002</v>
      </c>
      <c r="J24">
        <f t="shared" si="1"/>
        <v>3538.78</v>
      </c>
      <c r="K24">
        <f t="shared" si="1"/>
        <v>7385.2800000000007</v>
      </c>
      <c r="L24">
        <f t="shared" si="1"/>
        <v>9539.3200000000015</v>
      </c>
      <c r="M24">
        <f t="shared" si="1"/>
        <v>153.86000000000001</v>
      </c>
    </row>
    <row r="25" spans="1:13" x14ac:dyDescent="0.25">
      <c r="B25">
        <f t="shared" si="1"/>
        <v>153.86000000000001</v>
      </c>
      <c r="C25">
        <f t="shared" si="1"/>
        <v>153.86000000000001</v>
      </c>
      <c r="D25">
        <f t="shared" si="1"/>
        <v>153.86000000000001</v>
      </c>
      <c r="E25">
        <f t="shared" si="1"/>
        <v>307.72000000000003</v>
      </c>
      <c r="F25">
        <f t="shared" si="1"/>
        <v>153.86000000000001</v>
      </c>
      <c r="G25">
        <f t="shared" si="1"/>
        <v>769.30000000000007</v>
      </c>
      <c r="H25">
        <f t="shared" si="1"/>
        <v>615.44000000000005</v>
      </c>
      <c r="I25">
        <f t="shared" si="1"/>
        <v>1692.46</v>
      </c>
      <c r="J25">
        <f t="shared" si="1"/>
        <v>2923.34</v>
      </c>
      <c r="K25">
        <f t="shared" si="1"/>
        <v>5692.8200000000006</v>
      </c>
      <c r="L25">
        <f t="shared" si="1"/>
        <v>10924.060000000001</v>
      </c>
      <c r="M25">
        <f t="shared" si="1"/>
        <v>307.72000000000003</v>
      </c>
    </row>
    <row r="26" spans="1:13" x14ac:dyDescent="0.25">
      <c r="B26">
        <f t="shared" si="1"/>
        <v>153.86000000000001</v>
      </c>
      <c r="C26">
        <f t="shared" si="1"/>
        <v>153.86000000000001</v>
      </c>
      <c r="D26">
        <f t="shared" si="1"/>
        <v>153.86000000000001</v>
      </c>
      <c r="E26">
        <f t="shared" si="1"/>
        <v>153.86000000000001</v>
      </c>
      <c r="F26">
        <f t="shared" si="1"/>
        <v>1077.02</v>
      </c>
      <c r="G26">
        <f t="shared" si="1"/>
        <v>615.44000000000005</v>
      </c>
      <c r="H26">
        <f t="shared" si="1"/>
        <v>769.30000000000007</v>
      </c>
      <c r="I26">
        <f t="shared" si="1"/>
        <v>1692.46</v>
      </c>
      <c r="J26">
        <f t="shared" si="1"/>
        <v>1692.46</v>
      </c>
      <c r="K26">
        <f t="shared" si="1"/>
        <v>6154.4000000000005</v>
      </c>
      <c r="L26">
        <f t="shared" si="1"/>
        <v>9385.4600000000009</v>
      </c>
      <c r="M26">
        <f t="shared" si="1"/>
        <v>153.86000000000001</v>
      </c>
    </row>
    <row r="27" spans="1:13" x14ac:dyDescent="0.25">
      <c r="A27" t="s">
        <v>3</v>
      </c>
      <c r="B27">
        <f t="shared" si="1"/>
        <v>153.86000000000001</v>
      </c>
      <c r="C27">
        <f t="shared" si="1"/>
        <v>153.86000000000001</v>
      </c>
      <c r="D27">
        <f t="shared" si="1"/>
        <v>153.86000000000001</v>
      </c>
      <c r="E27">
        <f t="shared" si="1"/>
        <v>153.86000000000001</v>
      </c>
      <c r="F27">
        <f t="shared" si="1"/>
        <v>153.86000000000001</v>
      </c>
      <c r="G27">
        <f t="shared" si="1"/>
        <v>307.72000000000003</v>
      </c>
      <c r="H27">
        <f t="shared" si="1"/>
        <v>153.86000000000001</v>
      </c>
      <c r="I27">
        <f t="shared" si="1"/>
        <v>461.58000000000004</v>
      </c>
      <c r="J27">
        <f t="shared" si="1"/>
        <v>923.16000000000008</v>
      </c>
      <c r="K27">
        <f t="shared" si="1"/>
        <v>4000.3600000000006</v>
      </c>
      <c r="L27">
        <f t="shared" si="1"/>
        <v>6769.84</v>
      </c>
      <c r="M27">
        <f t="shared" si="1"/>
        <v>153.86000000000001</v>
      </c>
    </row>
    <row r="28" spans="1:13" x14ac:dyDescent="0.25">
      <c r="B28">
        <f t="shared" si="1"/>
        <v>153.86000000000001</v>
      </c>
      <c r="C28">
        <f t="shared" si="1"/>
        <v>153.86000000000001</v>
      </c>
      <c r="D28">
        <f t="shared" si="1"/>
        <v>153.86000000000001</v>
      </c>
      <c r="E28">
        <f t="shared" si="1"/>
        <v>153.86000000000001</v>
      </c>
      <c r="F28">
        <f t="shared" si="1"/>
        <v>153.86000000000001</v>
      </c>
      <c r="G28">
        <f t="shared" si="1"/>
        <v>307.72000000000003</v>
      </c>
      <c r="H28">
        <f t="shared" si="1"/>
        <v>615.44000000000005</v>
      </c>
      <c r="I28">
        <f t="shared" si="1"/>
        <v>153.86000000000001</v>
      </c>
      <c r="J28">
        <f t="shared" si="1"/>
        <v>2461.7600000000002</v>
      </c>
      <c r="K28">
        <f t="shared" si="1"/>
        <v>5077.38</v>
      </c>
      <c r="L28">
        <f t="shared" si="1"/>
        <v>11231.78</v>
      </c>
      <c r="M28">
        <f t="shared" si="1"/>
        <v>153.86000000000001</v>
      </c>
    </row>
    <row r="29" spans="1:13" x14ac:dyDescent="0.25">
      <c r="B29">
        <f t="shared" si="1"/>
        <v>153.86000000000001</v>
      </c>
      <c r="C29">
        <f t="shared" si="1"/>
        <v>153.86000000000001</v>
      </c>
      <c r="D29">
        <f t="shared" si="1"/>
        <v>153.86000000000001</v>
      </c>
      <c r="E29">
        <f t="shared" si="1"/>
        <v>153.86000000000001</v>
      </c>
      <c r="F29">
        <f t="shared" si="1"/>
        <v>153.86000000000001</v>
      </c>
      <c r="G29">
        <f t="shared" si="1"/>
        <v>615.44000000000005</v>
      </c>
      <c r="H29">
        <f t="shared" si="1"/>
        <v>923.16000000000008</v>
      </c>
      <c r="I29">
        <f t="shared" si="1"/>
        <v>923.16000000000008</v>
      </c>
      <c r="J29">
        <f t="shared" si="1"/>
        <v>1230.8800000000001</v>
      </c>
      <c r="K29">
        <f t="shared" si="1"/>
        <v>3692.6400000000003</v>
      </c>
      <c r="L29">
        <f t="shared" si="1"/>
        <v>9539.3200000000015</v>
      </c>
      <c r="M29">
        <f t="shared" si="1"/>
        <v>307.72000000000003</v>
      </c>
    </row>
    <row r="30" spans="1:13" x14ac:dyDescent="0.25">
      <c r="A30" t="s">
        <v>3</v>
      </c>
      <c r="B30">
        <f t="shared" si="1"/>
        <v>153.86000000000001</v>
      </c>
      <c r="C30">
        <f t="shared" si="1"/>
        <v>153.86000000000001</v>
      </c>
      <c r="D30">
        <f t="shared" si="1"/>
        <v>307.72000000000003</v>
      </c>
      <c r="E30">
        <f t="shared" si="1"/>
        <v>307.72000000000003</v>
      </c>
      <c r="F30">
        <f t="shared" si="1"/>
        <v>307.72000000000003</v>
      </c>
      <c r="G30">
        <f t="shared" si="1"/>
        <v>307.72000000000003</v>
      </c>
      <c r="H30">
        <f t="shared" si="1"/>
        <v>153.86000000000001</v>
      </c>
      <c r="I30">
        <f t="shared" si="1"/>
        <v>769.30000000000007</v>
      </c>
      <c r="J30">
        <f t="shared" si="1"/>
        <v>1077.02</v>
      </c>
      <c r="K30">
        <f t="shared" si="1"/>
        <v>2923.34</v>
      </c>
      <c r="L30">
        <f t="shared" si="1"/>
        <v>11231.78</v>
      </c>
      <c r="M30">
        <f t="shared" si="1"/>
        <v>923.16000000000008</v>
      </c>
    </row>
    <row r="31" spans="1:13" x14ac:dyDescent="0.25">
      <c r="B31">
        <f t="shared" si="1"/>
        <v>153.86000000000001</v>
      </c>
      <c r="C31">
        <f t="shared" si="1"/>
        <v>153.86000000000001</v>
      </c>
      <c r="D31">
        <f t="shared" si="1"/>
        <v>153.86000000000001</v>
      </c>
      <c r="E31">
        <f t="shared" si="1"/>
        <v>307.72000000000003</v>
      </c>
      <c r="F31">
        <f t="shared" si="1"/>
        <v>153.86000000000001</v>
      </c>
      <c r="G31">
        <f t="shared" si="1"/>
        <v>461.58000000000004</v>
      </c>
      <c r="H31">
        <f t="shared" si="1"/>
        <v>153.86000000000001</v>
      </c>
      <c r="I31">
        <f t="shared" si="1"/>
        <v>615.44000000000005</v>
      </c>
      <c r="J31">
        <f t="shared" si="1"/>
        <v>2769.4800000000005</v>
      </c>
      <c r="K31">
        <f t="shared" si="1"/>
        <v>3692.6400000000003</v>
      </c>
      <c r="L31">
        <f t="shared" si="1"/>
        <v>7231.420000000001</v>
      </c>
      <c r="M31">
        <f t="shared" si="1"/>
        <v>923.16000000000008</v>
      </c>
    </row>
    <row r="32" spans="1:13" x14ac:dyDescent="0.25">
      <c r="B32">
        <f t="shared" si="1"/>
        <v>153.86000000000001</v>
      </c>
      <c r="C32">
        <f t="shared" si="1"/>
        <v>153.86000000000001</v>
      </c>
      <c r="D32">
        <f t="shared" si="1"/>
        <v>153.86000000000001</v>
      </c>
      <c r="E32">
        <f t="shared" si="1"/>
        <v>153.86000000000001</v>
      </c>
      <c r="F32">
        <f t="shared" si="1"/>
        <v>153.86000000000001</v>
      </c>
      <c r="G32">
        <f t="shared" si="1"/>
        <v>153.86000000000001</v>
      </c>
      <c r="H32">
        <f t="shared" si="1"/>
        <v>615.44000000000005</v>
      </c>
      <c r="I32">
        <f t="shared" si="1"/>
        <v>615.44000000000005</v>
      </c>
      <c r="J32">
        <f t="shared" si="1"/>
        <v>769.30000000000007</v>
      </c>
      <c r="K32">
        <f t="shared" si="1"/>
        <v>1538.6000000000001</v>
      </c>
      <c r="L32">
        <f t="shared" si="1"/>
        <v>7539.14</v>
      </c>
      <c r="M32">
        <f t="shared" si="1"/>
        <v>153.86000000000001</v>
      </c>
    </row>
    <row r="33" spans="1:13" x14ac:dyDescent="0.25">
      <c r="A33" t="s">
        <v>4</v>
      </c>
      <c r="B33">
        <f t="shared" si="1"/>
        <v>153.86000000000001</v>
      </c>
      <c r="C33">
        <f t="shared" si="1"/>
        <v>307.72000000000003</v>
      </c>
      <c r="D33">
        <f t="shared" si="1"/>
        <v>153.86000000000001</v>
      </c>
      <c r="E33">
        <f t="shared" si="1"/>
        <v>461.58000000000004</v>
      </c>
      <c r="F33">
        <f t="shared" si="1"/>
        <v>2615.6200000000003</v>
      </c>
      <c r="G33">
        <f t="shared" si="1"/>
        <v>9693.18</v>
      </c>
      <c r="H33">
        <f t="shared" si="1"/>
        <v>16309.160000000002</v>
      </c>
      <c r="I33">
        <f t="shared" si="1"/>
        <v>20309.52</v>
      </c>
      <c r="J33">
        <f t="shared" si="1"/>
        <v>44773.26</v>
      </c>
      <c r="K33">
        <f t="shared" si="1"/>
        <v>54158.720000000001</v>
      </c>
      <c r="L33">
        <f t="shared" si="1"/>
        <v>13693.54</v>
      </c>
      <c r="M33">
        <f t="shared" si="1"/>
        <v>153.86000000000001</v>
      </c>
    </row>
    <row r="34" spans="1:13" x14ac:dyDescent="0.25">
      <c r="B34">
        <f t="shared" si="1"/>
        <v>153.86000000000001</v>
      </c>
      <c r="C34">
        <f t="shared" si="1"/>
        <v>153.86000000000001</v>
      </c>
      <c r="D34">
        <f t="shared" si="1"/>
        <v>769.30000000000007</v>
      </c>
      <c r="E34">
        <f t="shared" si="1"/>
        <v>615.44000000000005</v>
      </c>
      <c r="F34">
        <f t="shared" si="1"/>
        <v>4308.08</v>
      </c>
      <c r="G34">
        <f t="shared" si="1"/>
        <v>8462.3000000000011</v>
      </c>
      <c r="H34">
        <f t="shared" si="1"/>
        <v>12001.080000000002</v>
      </c>
      <c r="I34">
        <f t="shared" si="1"/>
        <v>29848.840000000004</v>
      </c>
      <c r="J34">
        <f t="shared" si="1"/>
        <v>46311.86</v>
      </c>
      <c r="K34">
        <f t="shared" si="1"/>
        <v>60928.560000000005</v>
      </c>
      <c r="L34">
        <f t="shared" si="1"/>
        <v>6000.5400000000009</v>
      </c>
      <c r="M34">
        <f t="shared" si="1"/>
        <v>153.86000000000001</v>
      </c>
    </row>
    <row r="35" spans="1:13" x14ac:dyDescent="0.25">
      <c r="B35">
        <f t="shared" si="1"/>
        <v>153.86000000000001</v>
      </c>
      <c r="C35">
        <f t="shared" si="1"/>
        <v>307.72000000000003</v>
      </c>
      <c r="D35">
        <f t="shared" si="1"/>
        <v>615.44000000000005</v>
      </c>
      <c r="E35">
        <f t="shared" si="1"/>
        <v>2307.9</v>
      </c>
      <c r="F35">
        <f t="shared" si="1"/>
        <v>1538.6000000000001</v>
      </c>
      <c r="G35">
        <f t="shared" si="1"/>
        <v>9385.4600000000009</v>
      </c>
      <c r="H35">
        <f t="shared" si="1"/>
        <v>13847.400000000001</v>
      </c>
      <c r="I35">
        <f t="shared" si="1"/>
        <v>18001.620000000003</v>
      </c>
      <c r="J35">
        <f t="shared" si="1"/>
        <v>36310.960000000006</v>
      </c>
      <c r="K35">
        <f t="shared" si="1"/>
        <v>58005.220000000008</v>
      </c>
      <c r="L35">
        <f t="shared" si="1"/>
        <v>7231.420000000001</v>
      </c>
      <c r="M35">
        <f t="shared" si="1"/>
        <v>153.86000000000001</v>
      </c>
    </row>
    <row r="36" spans="1:13" x14ac:dyDescent="0.25">
      <c r="A36" t="s">
        <v>4</v>
      </c>
      <c r="B36">
        <f t="shared" si="1"/>
        <v>153.86000000000001</v>
      </c>
      <c r="C36">
        <f t="shared" si="1"/>
        <v>307.72000000000003</v>
      </c>
      <c r="D36">
        <f t="shared" si="1"/>
        <v>461.58000000000004</v>
      </c>
      <c r="E36">
        <f t="shared" si="1"/>
        <v>1846.3200000000002</v>
      </c>
      <c r="F36">
        <f t="shared" si="1"/>
        <v>5077.38</v>
      </c>
      <c r="G36">
        <f t="shared" si="1"/>
        <v>9077.7400000000016</v>
      </c>
      <c r="H36">
        <f t="shared" si="1"/>
        <v>9847.0400000000009</v>
      </c>
      <c r="I36">
        <f t="shared" si="1"/>
        <v>31541.300000000003</v>
      </c>
      <c r="J36">
        <f t="shared" si="1"/>
        <v>51543.100000000006</v>
      </c>
      <c r="K36">
        <f t="shared" si="1"/>
        <v>48773.62</v>
      </c>
      <c r="L36">
        <f t="shared" si="1"/>
        <v>7846.8600000000006</v>
      </c>
      <c r="M36">
        <f t="shared" si="1"/>
        <v>153.86000000000001</v>
      </c>
    </row>
    <row r="37" spans="1:13" x14ac:dyDescent="0.25">
      <c r="B37">
        <f t="shared" si="1"/>
        <v>153.86000000000001</v>
      </c>
      <c r="C37">
        <f t="shared" si="1"/>
        <v>615.44000000000005</v>
      </c>
      <c r="D37">
        <f t="shared" si="1"/>
        <v>461.58000000000004</v>
      </c>
      <c r="E37">
        <f t="shared" si="1"/>
        <v>615.44000000000005</v>
      </c>
      <c r="F37">
        <f t="shared" si="1"/>
        <v>4000.3600000000006</v>
      </c>
      <c r="G37">
        <f t="shared" si="1"/>
        <v>13078.1</v>
      </c>
      <c r="H37">
        <f t="shared" si="1"/>
        <v>14924.420000000002</v>
      </c>
      <c r="I37">
        <f t="shared" si="1"/>
        <v>28617.960000000003</v>
      </c>
      <c r="J37">
        <f t="shared" si="1"/>
        <v>56928.200000000004</v>
      </c>
      <c r="K37">
        <f t="shared" si="1"/>
        <v>55697.320000000007</v>
      </c>
      <c r="L37">
        <f t="shared" si="1"/>
        <v>9693.18</v>
      </c>
      <c r="M37">
        <f t="shared" si="1"/>
        <v>1846.3200000000002</v>
      </c>
    </row>
    <row r="38" spans="1:13" x14ac:dyDescent="0.25">
      <c r="B38">
        <f t="shared" ref="B38:M38" si="2">B19*153.86</f>
        <v>153.86000000000001</v>
      </c>
      <c r="C38">
        <f t="shared" si="2"/>
        <v>461.58000000000004</v>
      </c>
      <c r="D38">
        <f t="shared" si="2"/>
        <v>769.30000000000007</v>
      </c>
      <c r="E38">
        <f t="shared" si="2"/>
        <v>2000.1800000000003</v>
      </c>
      <c r="F38">
        <f t="shared" si="2"/>
        <v>3077.2000000000003</v>
      </c>
      <c r="G38">
        <f t="shared" si="2"/>
        <v>15232.140000000001</v>
      </c>
      <c r="H38">
        <f t="shared" si="2"/>
        <v>13078.1</v>
      </c>
      <c r="I38">
        <f t="shared" si="2"/>
        <v>34310.780000000006</v>
      </c>
      <c r="J38">
        <f t="shared" si="2"/>
        <v>53389.420000000006</v>
      </c>
      <c r="K38">
        <f t="shared" si="2"/>
        <v>65390.500000000007</v>
      </c>
      <c r="L38">
        <f t="shared" si="2"/>
        <v>14770.560000000001</v>
      </c>
      <c r="M38">
        <f t="shared" si="2"/>
        <v>1384.7400000000002</v>
      </c>
    </row>
    <row r="39" spans="1:13" x14ac:dyDescent="0.25">
      <c r="A39" s="1"/>
      <c r="B39" s="1">
        <v>1000</v>
      </c>
      <c r="C39" s="1">
        <v>500</v>
      </c>
      <c r="D39" s="1">
        <v>250</v>
      </c>
      <c r="E39" s="1">
        <v>125</v>
      </c>
      <c r="F39" s="1">
        <v>62.5</v>
      </c>
      <c r="G39" s="1">
        <v>31.25</v>
      </c>
      <c r="H39" s="1">
        <v>15.625</v>
      </c>
      <c r="I39" s="1">
        <v>7.8125</v>
      </c>
      <c r="J39" s="1">
        <v>3.9</v>
      </c>
      <c r="K39" s="1">
        <v>1.95</v>
      </c>
      <c r="L39" s="1" t="s">
        <v>0</v>
      </c>
      <c r="M39" s="1" t="s">
        <v>1</v>
      </c>
    </row>
    <row r="40" spans="1:13" x14ac:dyDescent="0.25">
      <c r="A40" t="s">
        <v>2</v>
      </c>
      <c r="B40">
        <f>B21/$L21*100</f>
        <v>1.8867924528301887</v>
      </c>
      <c r="C40">
        <f t="shared" ref="C40:M42" si="3">C21/$L21*100</f>
        <v>1.8867924528301887</v>
      </c>
      <c r="D40">
        <f t="shared" si="3"/>
        <v>3.7735849056603774</v>
      </c>
      <c r="E40">
        <f t="shared" si="3"/>
        <v>3.7735849056603774</v>
      </c>
      <c r="F40">
        <f t="shared" si="3"/>
        <v>7.5471698113207548</v>
      </c>
      <c r="G40">
        <f t="shared" si="3"/>
        <v>7.5471698113207548</v>
      </c>
      <c r="H40">
        <f t="shared" si="3"/>
        <v>9.4339622641509422</v>
      </c>
      <c r="I40">
        <f t="shared" si="3"/>
        <v>9.4339622641509422</v>
      </c>
      <c r="J40">
        <f t="shared" si="3"/>
        <v>15.09433962264151</v>
      </c>
      <c r="K40">
        <f t="shared" si="3"/>
        <v>54.716981132075468</v>
      </c>
      <c r="L40">
        <f t="shared" si="3"/>
        <v>100</v>
      </c>
      <c r="M40">
        <f t="shared" si="3"/>
        <v>26.415094339622634</v>
      </c>
    </row>
    <row r="41" spans="1:13" x14ac:dyDescent="0.25">
      <c r="B41">
        <f>B22/$L22*100</f>
        <v>1.6949152542372881</v>
      </c>
      <c r="C41">
        <f t="shared" si="3"/>
        <v>1.6949152542372881</v>
      </c>
      <c r="D41">
        <f t="shared" si="3"/>
        <v>1.6949152542372881</v>
      </c>
      <c r="E41">
        <f t="shared" si="3"/>
        <v>1.6949152542372881</v>
      </c>
      <c r="F41">
        <f t="shared" si="3"/>
        <v>1.6949152542372881</v>
      </c>
      <c r="G41">
        <f t="shared" si="3"/>
        <v>5.0847457627118642</v>
      </c>
      <c r="H41">
        <f t="shared" si="3"/>
        <v>11.864406779661014</v>
      </c>
      <c r="I41">
        <f t="shared" si="3"/>
        <v>10.169491525423728</v>
      </c>
      <c r="J41">
        <f t="shared" si="3"/>
        <v>11.864406779661014</v>
      </c>
      <c r="K41">
        <f t="shared" si="3"/>
        <v>83.050847457627114</v>
      </c>
      <c r="L41">
        <f t="shared" si="3"/>
        <v>100</v>
      </c>
      <c r="M41">
        <f t="shared" si="3"/>
        <v>3.3898305084745761</v>
      </c>
    </row>
    <row r="42" spans="1:13" x14ac:dyDescent="0.25">
      <c r="B42">
        <f>B23/$L23*100</f>
        <v>2</v>
      </c>
      <c r="C42">
        <f t="shared" si="3"/>
        <v>2</v>
      </c>
      <c r="D42">
        <f t="shared" si="3"/>
        <v>2</v>
      </c>
      <c r="E42">
        <f t="shared" si="3"/>
        <v>2</v>
      </c>
      <c r="F42">
        <f t="shared" si="3"/>
        <v>4</v>
      </c>
      <c r="G42">
        <f t="shared" si="3"/>
        <v>4</v>
      </c>
      <c r="H42">
        <f t="shared" si="3"/>
        <v>13.999999999999998</v>
      </c>
      <c r="I42">
        <f t="shared" si="3"/>
        <v>16</v>
      </c>
      <c r="J42">
        <f t="shared" si="3"/>
        <v>52</v>
      </c>
      <c r="K42">
        <f t="shared" si="3"/>
        <v>52</v>
      </c>
      <c r="L42">
        <f t="shared" si="3"/>
        <v>100</v>
      </c>
      <c r="M42">
        <f t="shared" si="3"/>
        <v>40</v>
      </c>
    </row>
    <row r="43" spans="1:13" x14ac:dyDescent="0.25">
      <c r="A43" t="s">
        <v>2</v>
      </c>
      <c r="B43">
        <f t="shared" ref="B43:M57" si="4">B24/$L24*100</f>
        <v>1.6129032258064515</v>
      </c>
      <c r="C43">
        <f t="shared" si="4"/>
        <v>1.6129032258064515</v>
      </c>
      <c r="D43">
        <f t="shared" si="4"/>
        <v>3.225806451612903</v>
      </c>
      <c r="E43">
        <f t="shared" si="4"/>
        <v>1.6129032258064515</v>
      </c>
      <c r="F43">
        <f t="shared" si="4"/>
        <v>1.6129032258064515</v>
      </c>
      <c r="G43">
        <f t="shared" si="4"/>
        <v>6.4516129032258061</v>
      </c>
      <c r="H43">
        <f t="shared" si="4"/>
        <v>9.67741935483871</v>
      </c>
      <c r="I43">
        <f t="shared" si="4"/>
        <v>25.806451612903224</v>
      </c>
      <c r="J43">
        <f t="shared" si="4"/>
        <v>37.096774193548384</v>
      </c>
      <c r="K43">
        <f t="shared" si="4"/>
        <v>77.41935483870968</v>
      </c>
      <c r="L43">
        <f t="shared" si="4"/>
        <v>100</v>
      </c>
      <c r="M43">
        <f t="shared" si="4"/>
        <v>1.6129032258064515</v>
      </c>
    </row>
    <row r="44" spans="1:13" x14ac:dyDescent="0.25">
      <c r="B44">
        <f t="shared" si="4"/>
        <v>1.4084507042253522</v>
      </c>
      <c r="C44">
        <f t="shared" si="4"/>
        <v>1.4084507042253522</v>
      </c>
      <c r="D44">
        <f t="shared" si="4"/>
        <v>1.4084507042253522</v>
      </c>
      <c r="E44">
        <f t="shared" si="4"/>
        <v>2.8169014084507045</v>
      </c>
      <c r="F44">
        <f t="shared" si="4"/>
        <v>1.4084507042253522</v>
      </c>
      <c r="G44">
        <f t="shared" si="4"/>
        <v>7.042253521126761</v>
      </c>
      <c r="H44">
        <f t="shared" si="4"/>
        <v>5.6338028169014089</v>
      </c>
      <c r="I44">
        <f t="shared" si="4"/>
        <v>15.492957746478872</v>
      </c>
      <c r="J44">
        <f t="shared" si="4"/>
        <v>26.760563380281688</v>
      </c>
      <c r="K44">
        <f t="shared" si="4"/>
        <v>52.112676056338024</v>
      </c>
      <c r="L44">
        <f t="shared" si="4"/>
        <v>100</v>
      </c>
      <c r="M44">
        <f t="shared" si="4"/>
        <v>2.8169014084507045</v>
      </c>
    </row>
    <row r="45" spans="1:13" x14ac:dyDescent="0.25">
      <c r="B45">
        <f t="shared" si="4"/>
        <v>1.639344262295082</v>
      </c>
      <c r="C45">
        <f t="shared" si="4"/>
        <v>1.639344262295082</v>
      </c>
      <c r="D45">
        <f t="shared" si="4"/>
        <v>1.639344262295082</v>
      </c>
      <c r="E45">
        <f t="shared" si="4"/>
        <v>1.639344262295082</v>
      </c>
      <c r="F45">
        <f t="shared" si="4"/>
        <v>11.475409836065573</v>
      </c>
      <c r="G45">
        <f t="shared" si="4"/>
        <v>6.557377049180328</v>
      </c>
      <c r="H45">
        <f t="shared" si="4"/>
        <v>8.1967213114754092</v>
      </c>
      <c r="I45">
        <f t="shared" si="4"/>
        <v>18.032786885245898</v>
      </c>
      <c r="J45">
        <f t="shared" si="4"/>
        <v>18.032786885245898</v>
      </c>
      <c r="K45">
        <f t="shared" si="4"/>
        <v>65.573770491803273</v>
      </c>
      <c r="L45">
        <f t="shared" si="4"/>
        <v>100</v>
      </c>
      <c r="M45">
        <f t="shared" si="4"/>
        <v>1.639344262295082</v>
      </c>
    </row>
    <row r="46" spans="1:13" x14ac:dyDescent="0.25">
      <c r="A46" t="s">
        <v>3</v>
      </c>
      <c r="B46">
        <f t="shared" si="4"/>
        <v>2.2727272727272729</v>
      </c>
      <c r="C46">
        <f t="shared" si="4"/>
        <v>2.2727272727272729</v>
      </c>
      <c r="D46">
        <f t="shared" si="4"/>
        <v>2.2727272727272729</v>
      </c>
      <c r="E46">
        <f t="shared" si="4"/>
        <v>2.2727272727272729</v>
      </c>
      <c r="F46">
        <f t="shared" si="4"/>
        <v>2.2727272727272729</v>
      </c>
      <c r="G46">
        <f t="shared" si="4"/>
        <v>4.5454545454545459</v>
      </c>
      <c r="H46">
        <f t="shared" si="4"/>
        <v>2.2727272727272729</v>
      </c>
      <c r="I46">
        <f t="shared" si="4"/>
        <v>6.8181818181818192</v>
      </c>
      <c r="J46">
        <f t="shared" si="4"/>
        <v>13.636363636363638</v>
      </c>
      <c r="K46">
        <f t="shared" si="4"/>
        <v>59.090909090909093</v>
      </c>
      <c r="L46">
        <f t="shared" si="4"/>
        <v>100</v>
      </c>
      <c r="M46">
        <f t="shared" si="4"/>
        <v>2.2727272727272729</v>
      </c>
    </row>
    <row r="47" spans="1:13" x14ac:dyDescent="0.25">
      <c r="B47">
        <f t="shared" si="4"/>
        <v>1.3698630136986303</v>
      </c>
      <c r="C47">
        <f t="shared" si="4"/>
        <v>1.3698630136986303</v>
      </c>
      <c r="D47">
        <f t="shared" si="4"/>
        <v>1.3698630136986303</v>
      </c>
      <c r="E47">
        <f t="shared" si="4"/>
        <v>1.3698630136986303</v>
      </c>
      <c r="F47">
        <f t="shared" si="4"/>
        <v>1.3698630136986303</v>
      </c>
      <c r="G47">
        <f t="shared" si="4"/>
        <v>2.7397260273972606</v>
      </c>
      <c r="H47">
        <f t="shared" si="4"/>
        <v>5.4794520547945211</v>
      </c>
      <c r="I47">
        <f t="shared" si="4"/>
        <v>1.3698630136986303</v>
      </c>
      <c r="J47">
        <f t="shared" si="4"/>
        <v>21.917808219178085</v>
      </c>
      <c r="K47">
        <f t="shared" si="4"/>
        <v>45.205479452054789</v>
      </c>
      <c r="L47">
        <f t="shared" si="4"/>
        <v>100</v>
      </c>
      <c r="M47">
        <f t="shared" si="4"/>
        <v>1.3698630136986303</v>
      </c>
    </row>
    <row r="48" spans="1:13" x14ac:dyDescent="0.25">
      <c r="B48">
        <f t="shared" si="4"/>
        <v>1.6129032258064515</v>
      </c>
      <c r="C48">
        <f t="shared" si="4"/>
        <v>1.6129032258064515</v>
      </c>
      <c r="D48">
        <f t="shared" si="4"/>
        <v>1.6129032258064515</v>
      </c>
      <c r="E48">
        <f t="shared" si="4"/>
        <v>1.6129032258064515</v>
      </c>
      <c r="F48">
        <f t="shared" si="4"/>
        <v>1.6129032258064515</v>
      </c>
      <c r="G48">
        <f t="shared" si="4"/>
        <v>6.4516129032258061</v>
      </c>
      <c r="H48">
        <f t="shared" si="4"/>
        <v>9.67741935483871</v>
      </c>
      <c r="I48">
        <f t="shared" si="4"/>
        <v>9.67741935483871</v>
      </c>
      <c r="J48">
        <f t="shared" si="4"/>
        <v>12.903225806451612</v>
      </c>
      <c r="K48">
        <f t="shared" si="4"/>
        <v>38.70967741935484</v>
      </c>
      <c r="L48">
        <f t="shared" si="4"/>
        <v>100</v>
      </c>
      <c r="M48">
        <f t="shared" si="4"/>
        <v>3.225806451612903</v>
      </c>
    </row>
    <row r="49" spans="1:13" x14ac:dyDescent="0.25">
      <c r="A49" t="s">
        <v>3</v>
      </c>
      <c r="B49">
        <f t="shared" si="4"/>
        <v>1.3698630136986303</v>
      </c>
      <c r="C49">
        <f t="shared" si="4"/>
        <v>1.3698630136986303</v>
      </c>
      <c r="D49">
        <f t="shared" si="4"/>
        <v>2.7397260273972606</v>
      </c>
      <c r="E49">
        <f t="shared" si="4"/>
        <v>2.7397260273972606</v>
      </c>
      <c r="F49">
        <f t="shared" si="4"/>
        <v>2.7397260273972606</v>
      </c>
      <c r="G49">
        <f t="shared" si="4"/>
        <v>2.7397260273972606</v>
      </c>
      <c r="H49">
        <f t="shared" si="4"/>
        <v>1.3698630136986303</v>
      </c>
      <c r="I49">
        <f t="shared" si="4"/>
        <v>6.8493150684931505</v>
      </c>
      <c r="J49">
        <f t="shared" si="4"/>
        <v>9.5890410958904102</v>
      </c>
      <c r="K49">
        <f t="shared" si="4"/>
        <v>26.027397260273972</v>
      </c>
      <c r="L49">
        <f t="shared" si="4"/>
        <v>100</v>
      </c>
      <c r="M49">
        <f t="shared" si="4"/>
        <v>8.2191780821917817</v>
      </c>
    </row>
    <row r="50" spans="1:13" x14ac:dyDescent="0.25">
      <c r="B50">
        <f t="shared" si="4"/>
        <v>2.1276595744680851</v>
      </c>
      <c r="C50">
        <f t="shared" si="4"/>
        <v>2.1276595744680851</v>
      </c>
      <c r="D50">
        <f t="shared" si="4"/>
        <v>2.1276595744680851</v>
      </c>
      <c r="E50">
        <f t="shared" si="4"/>
        <v>4.2553191489361701</v>
      </c>
      <c r="F50">
        <f t="shared" si="4"/>
        <v>2.1276595744680851</v>
      </c>
      <c r="G50">
        <f t="shared" si="4"/>
        <v>6.3829787234042552</v>
      </c>
      <c r="H50">
        <f t="shared" si="4"/>
        <v>2.1276595744680851</v>
      </c>
      <c r="I50">
        <f t="shared" si="4"/>
        <v>8.5106382978723403</v>
      </c>
      <c r="J50">
        <f t="shared" si="4"/>
        <v>38.297872340425535</v>
      </c>
      <c r="K50">
        <f t="shared" si="4"/>
        <v>51.063829787234042</v>
      </c>
      <c r="L50">
        <f t="shared" si="4"/>
        <v>100</v>
      </c>
      <c r="M50">
        <f t="shared" si="4"/>
        <v>12.76595744680851</v>
      </c>
    </row>
    <row r="51" spans="1:13" x14ac:dyDescent="0.25">
      <c r="B51">
        <f t="shared" si="4"/>
        <v>2.0408163265306123</v>
      </c>
      <c r="C51">
        <f t="shared" si="4"/>
        <v>2.0408163265306123</v>
      </c>
      <c r="D51">
        <f t="shared" si="4"/>
        <v>2.0408163265306123</v>
      </c>
      <c r="E51">
        <f t="shared" si="4"/>
        <v>2.0408163265306123</v>
      </c>
      <c r="F51">
        <f t="shared" si="4"/>
        <v>2.0408163265306123</v>
      </c>
      <c r="G51">
        <f t="shared" si="4"/>
        <v>2.0408163265306123</v>
      </c>
      <c r="H51">
        <f t="shared" si="4"/>
        <v>8.1632653061224492</v>
      </c>
      <c r="I51">
        <f t="shared" si="4"/>
        <v>8.1632653061224492</v>
      </c>
      <c r="J51">
        <f t="shared" si="4"/>
        <v>10.204081632653061</v>
      </c>
      <c r="K51">
        <f t="shared" si="4"/>
        <v>20.408163265306122</v>
      </c>
      <c r="L51">
        <f t="shared" si="4"/>
        <v>100</v>
      </c>
      <c r="M51">
        <f t="shared" si="4"/>
        <v>2.0408163265306123</v>
      </c>
    </row>
    <row r="52" spans="1:13" x14ac:dyDescent="0.25">
      <c r="A52" t="s">
        <v>4</v>
      </c>
      <c r="B52">
        <f t="shared" si="4"/>
        <v>1.1235955056179776</v>
      </c>
      <c r="C52">
        <f t="shared" si="4"/>
        <v>2.2471910112359552</v>
      </c>
      <c r="D52">
        <f t="shared" si="4"/>
        <v>1.1235955056179776</v>
      </c>
      <c r="E52">
        <f t="shared" si="4"/>
        <v>3.3707865168539324</v>
      </c>
      <c r="F52">
        <f t="shared" si="4"/>
        <v>19.101123595505619</v>
      </c>
      <c r="G52">
        <f t="shared" si="4"/>
        <v>70.786516853932582</v>
      </c>
      <c r="H52">
        <f t="shared" si="4"/>
        <v>119.10112359550563</v>
      </c>
      <c r="I52">
        <f t="shared" si="4"/>
        <v>148.31460674157302</v>
      </c>
      <c r="J52">
        <f t="shared" si="4"/>
        <v>326.96629213483146</v>
      </c>
      <c r="K52">
        <f t="shared" si="4"/>
        <v>395.50561797752806</v>
      </c>
      <c r="L52">
        <f t="shared" si="4"/>
        <v>100</v>
      </c>
      <c r="M52">
        <f t="shared" si="4"/>
        <v>1.1235955056179776</v>
      </c>
    </row>
    <row r="53" spans="1:13" x14ac:dyDescent="0.25">
      <c r="B53">
        <f t="shared" si="4"/>
        <v>2.5641025641025639</v>
      </c>
      <c r="C53">
        <f t="shared" si="4"/>
        <v>2.5641025641025639</v>
      </c>
      <c r="D53">
        <f t="shared" si="4"/>
        <v>12.820512820512819</v>
      </c>
      <c r="E53">
        <f t="shared" si="4"/>
        <v>10.256410256410255</v>
      </c>
      <c r="F53">
        <f t="shared" si="4"/>
        <v>71.794871794871781</v>
      </c>
      <c r="G53">
        <f t="shared" si="4"/>
        <v>141.02564102564102</v>
      </c>
      <c r="H53">
        <f t="shared" si="4"/>
        <v>200</v>
      </c>
      <c r="I53">
        <f t="shared" si="4"/>
        <v>497.43589743589746</v>
      </c>
      <c r="J53">
        <f t="shared" si="4"/>
        <v>771.79487179487171</v>
      </c>
      <c r="K53">
        <f t="shared" si="4"/>
        <v>1015.3846153846154</v>
      </c>
      <c r="L53">
        <f t="shared" si="4"/>
        <v>100</v>
      </c>
      <c r="M53">
        <f t="shared" si="4"/>
        <v>2.5641025641025639</v>
      </c>
    </row>
    <row r="54" spans="1:13" x14ac:dyDescent="0.25">
      <c r="B54">
        <f t="shared" si="4"/>
        <v>2.1276595744680851</v>
      </c>
      <c r="C54">
        <f t="shared" si="4"/>
        <v>4.2553191489361701</v>
      </c>
      <c r="D54">
        <f t="shared" si="4"/>
        <v>8.5106382978723403</v>
      </c>
      <c r="E54">
        <f t="shared" si="4"/>
        <v>31.914893617021274</v>
      </c>
      <c r="F54">
        <f t="shared" si="4"/>
        <v>21.276595744680851</v>
      </c>
      <c r="G54">
        <f t="shared" si="4"/>
        <v>129.78723404255319</v>
      </c>
      <c r="H54">
        <f t="shared" si="4"/>
        <v>191.48936170212764</v>
      </c>
      <c r="I54">
        <f t="shared" si="4"/>
        <v>248.93617021276597</v>
      </c>
      <c r="J54">
        <f t="shared" si="4"/>
        <v>502.12765957446817</v>
      </c>
      <c r="K54">
        <f t="shared" si="4"/>
        <v>802.127659574468</v>
      </c>
      <c r="L54">
        <f t="shared" si="4"/>
        <v>100</v>
      </c>
      <c r="M54">
        <f t="shared" si="4"/>
        <v>2.1276595744680851</v>
      </c>
    </row>
    <row r="55" spans="1:13" x14ac:dyDescent="0.25">
      <c r="A55" t="s">
        <v>4</v>
      </c>
      <c r="B55">
        <f t="shared" si="4"/>
        <v>1.9607843137254901</v>
      </c>
      <c r="C55">
        <f t="shared" si="4"/>
        <v>3.9215686274509802</v>
      </c>
      <c r="D55">
        <f t="shared" si="4"/>
        <v>5.8823529411764701</v>
      </c>
      <c r="E55">
        <f t="shared" si="4"/>
        <v>23.52941176470588</v>
      </c>
      <c r="F55">
        <f t="shared" si="4"/>
        <v>64.705882352941174</v>
      </c>
      <c r="G55">
        <f t="shared" si="4"/>
        <v>115.68627450980394</v>
      </c>
      <c r="H55">
        <f t="shared" si="4"/>
        <v>125.49019607843137</v>
      </c>
      <c r="I55">
        <f t="shared" si="4"/>
        <v>401.96078431372547</v>
      </c>
      <c r="J55">
        <f t="shared" si="4"/>
        <v>656.86274509803923</v>
      </c>
      <c r="K55">
        <f t="shared" si="4"/>
        <v>621.56862745098044</v>
      </c>
      <c r="L55">
        <f t="shared" si="4"/>
        <v>100</v>
      </c>
      <c r="M55">
        <f t="shared" si="4"/>
        <v>1.9607843137254901</v>
      </c>
    </row>
    <row r="56" spans="1:13" x14ac:dyDescent="0.25">
      <c r="B56">
        <f t="shared" si="4"/>
        <v>1.5873015873015877</v>
      </c>
      <c r="C56">
        <f t="shared" si="4"/>
        <v>6.3492063492063506</v>
      </c>
      <c r="D56">
        <f t="shared" si="4"/>
        <v>4.7619047619047628</v>
      </c>
      <c r="E56">
        <f t="shared" si="4"/>
        <v>6.3492063492063506</v>
      </c>
      <c r="F56">
        <f t="shared" si="4"/>
        <v>41.269841269841272</v>
      </c>
      <c r="G56">
        <f t="shared" si="4"/>
        <v>134.92063492063494</v>
      </c>
      <c r="H56">
        <f t="shared" si="4"/>
        <v>153.96825396825398</v>
      </c>
      <c r="I56">
        <f t="shared" si="4"/>
        <v>295.23809523809524</v>
      </c>
      <c r="J56">
        <f t="shared" si="4"/>
        <v>587.30158730158735</v>
      </c>
      <c r="K56">
        <f t="shared" si="4"/>
        <v>574.60317460317469</v>
      </c>
      <c r="L56">
        <f t="shared" si="4"/>
        <v>100</v>
      </c>
      <c r="M56">
        <f t="shared" si="4"/>
        <v>19.047619047619051</v>
      </c>
    </row>
    <row r="57" spans="1:13" x14ac:dyDescent="0.25">
      <c r="B57">
        <f t="shared" si="4"/>
        <v>1.0416666666666665</v>
      </c>
      <c r="C57">
        <f t="shared" si="4"/>
        <v>3.125</v>
      </c>
      <c r="D57">
        <f t="shared" si="4"/>
        <v>5.2083333333333339</v>
      </c>
      <c r="E57">
        <f t="shared" si="4"/>
        <v>13.541666666666668</v>
      </c>
      <c r="F57">
        <f t="shared" si="4"/>
        <v>20.833333333333336</v>
      </c>
      <c r="G57">
        <f t="shared" si="4"/>
        <v>103.125</v>
      </c>
      <c r="H57">
        <f t="shared" si="4"/>
        <v>88.541666666666657</v>
      </c>
      <c r="I57">
        <f t="shared" si="4"/>
        <v>232.29166666666669</v>
      </c>
      <c r="J57">
        <f t="shared" si="4"/>
        <v>361.45833333333337</v>
      </c>
      <c r="K57">
        <f t="shared" si="4"/>
        <v>442.70833333333331</v>
      </c>
      <c r="L57">
        <f t="shared" si="4"/>
        <v>100</v>
      </c>
      <c r="M57">
        <f t="shared" si="4"/>
        <v>9.3750000000000018</v>
      </c>
    </row>
    <row r="58" spans="1:13" x14ac:dyDescent="0.25">
      <c r="A58" s="1"/>
      <c r="B58" s="1">
        <v>1000</v>
      </c>
      <c r="C58" s="1">
        <v>500</v>
      </c>
      <c r="D58" s="1">
        <v>250</v>
      </c>
      <c r="E58" s="1">
        <v>125</v>
      </c>
      <c r="F58" s="1">
        <v>62.5</v>
      </c>
      <c r="G58" s="1">
        <v>31.25</v>
      </c>
      <c r="H58" s="1">
        <v>15.625</v>
      </c>
      <c r="I58" s="1">
        <v>7.8125</v>
      </c>
      <c r="J58" s="1">
        <v>3.9</v>
      </c>
      <c r="K58" s="1">
        <v>1.95</v>
      </c>
      <c r="L58" s="1" t="s">
        <v>0</v>
      </c>
      <c r="M58" s="1" t="s">
        <v>1</v>
      </c>
    </row>
    <row r="59" spans="1:13" x14ac:dyDescent="0.25">
      <c r="A59" t="s">
        <v>2</v>
      </c>
      <c r="B59">
        <f>AVERAGE(B40:B42)</f>
        <v>1.8605692356891588</v>
      </c>
      <c r="C59">
        <f t="shared" ref="C59:M59" si="5">AVERAGE(C40:C42)</f>
        <v>1.8605692356891588</v>
      </c>
      <c r="D59">
        <f t="shared" si="5"/>
        <v>2.489500053299222</v>
      </c>
      <c r="E59">
        <f t="shared" si="5"/>
        <v>2.489500053299222</v>
      </c>
      <c r="F59">
        <f t="shared" si="5"/>
        <v>4.4140283551860149</v>
      </c>
      <c r="G59">
        <f t="shared" si="5"/>
        <v>5.543971858010873</v>
      </c>
      <c r="H59">
        <f t="shared" si="5"/>
        <v>11.766123014603984</v>
      </c>
      <c r="I59">
        <f t="shared" si="5"/>
        <v>11.867817929858225</v>
      </c>
      <c r="J59">
        <f t="shared" si="5"/>
        <v>26.319582134100841</v>
      </c>
      <c r="K59">
        <f t="shared" si="5"/>
        <v>63.255942863234196</v>
      </c>
      <c r="L59">
        <f t="shared" si="5"/>
        <v>100</v>
      </c>
      <c r="M59">
        <f t="shared" si="5"/>
        <v>23.268308282699071</v>
      </c>
    </row>
    <row r="60" spans="1:13" x14ac:dyDescent="0.25">
      <c r="B60">
        <f>AVERAGE(B43:B45)</f>
        <v>1.5535660641089619</v>
      </c>
      <c r="C60">
        <f t="shared" ref="C60:M60" si="6">AVERAGE(C43:C45)</f>
        <v>1.5535660641089619</v>
      </c>
      <c r="D60">
        <f t="shared" si="6"/>
        <v>2.0912004727111122</v>
      </c>
      <c r="E60">
        <f t="shared" si="6"/>
        <v>2.0230496321840792</v>
      </c>
      <c r="F60">
        <f t="shared" si="6"/>
        <v>4.8322545886991257</v>
      </c>
      <c r="G60">
        <f t="shared" si="6"/>
        <v>6.6837478245109656</v>
      </c>
      <c r="H60">
        <f t="shared" si="6"/>
        <v>7.8359811610718424</v>
      </c>
      <c r="I60">
        <f t="shared" si="6"/>
        <v>19.777398748209333</v>
      </c>
      <c r="J60">
        <f t="shared" si="6"/>
        <v>27.296708153025321</v>
      </c>
      <c r="K60">
        <f t="shared" si="6"/>
        <v>65.035267128950338</v>
      </c>
      <c r="L60">
        <f t="shared" si="6"/>
        <v>100</v>
      </c>
      <c r="M60">
        <f t="shared" si="6"/>
        <v>2.0230496321840792</v>
      </c>
    </row>
    <row r="61" spans="1:13" x14ac:dyDescent="0.25">
      <c r="A61" t="s">
        <v>3</v>
      </c>
      <c r="B61">
        <f>AVERAGE(B46:B48)</f>
        <v>1.7518311707441183</v>
      </c>
      <c r="C61">
        <f t="shared" ref="C61:M61" si="7">AVERAGE(C46:C48)</f>
        <v>1.7518311707441183</v>
      </c>
      <c r="D61">
        <f t="shared" si="7"/>
        <v>1.7518311707441183</v>
      </c>
      <c r="E61">
        <f t="shared" si="7"/>
        <v>1.7518311707441183</v>
      </c>
      <c r="F61">
        <f t="shared" si="7"/>
        <v>1.7518311707441183</v>
      </c>
      <c r="G61">
        <f t="shared" si="7"/>
        <v>4.5789311586925372</v>
      </c>
      <c r="H61">
        <f t="shared" si="7"/>
        <v>5.8098662274535018</v>
      </c>
      <c r="I61">
        <f t="shared" si="7"/>
        <v>5.9551547289063862</v>
      </c>
      <c r="J61">
        <f t="shared" si="7"/>
        <v>16.152465887331115</v>
      </c>
      <c r="K61">
        <f t="shared" si="7"/>
        <v>47.668688654106241</v>
      </c>
      <c r="L61">
        <f t="shared" si="7"/>
        <v>100</v>
      </c>
      <c r="M61">
        <f t="shared" si="7"/>
        <v>2.2894655793462686</v>
      </c>
    </row>
    <row r="62" spans="1:13" x14ac:dyDescent="0.25">
      <c r="B62">
        <f>AVERAGE(B49:B51)</f>
        <v>1.8461129715657758</v>
      </c>
      <c r="C62">
        <f t="shared" ref="C62:M62" si="8">AVERAGE(C49:C51)</f>
        <v>1.8461129715657758</v>
      </c>
      <c r="D62">
        <f t="shared" si="8"/>
        <v>2.3027339761319858</v>
      </c>
      <c r="E62">
        <f t="shared" si="8"/>
        <v>3.0119538342880143</v>
      </c>
      <c r="F62">
        <f t="shared" si="8"/>
        <v>2.3027339761319858</v>
      </c>
      <c r="G62">
        <f t="shared" si="8"/>
        <v>3.7211736924440424</v>
      </c>
      <c r="H62">
        <f t="shared" si="8"/>
        <v>3.8869292980963883</v>
      </c>
      <c r="I62">
        <f t="shared" si="8"/>
        <v>7.8410728908293139</v>
      </c>
      <c r="J62">
        <f t="shared" si="8"/>
        <v>19.363665022989668</v>
      </c>
      <c r="K62">
        <f t="shared" si="8"/>
        <v>32.499796770938048</v>
      </c>
      <c r="L62">
        <f t="shared" si="8"/>
        <v>100</v>
      </c>
      <c r="M62">
        <f t="shared" si="8"/>
        <v>7.6753172851769689</v>
      </c>
    </row>
    <row r="63" spans="1:13" x14ac:dyDescent="0.25">
      <c r="A63" t="s">
        <v>4</v>
      </c>
      <c r="B63">
        <f>AVERAGE(B52:B54)</f>
        <v>1.9384525480628756</v>
      </c>
      <c r="C63">
        <f t="shared" ref="C63:M63" si="9">AVERAGE(C52:C54)</f>
        <v>3.0222042414248964</v>
      </c>
      <c r="D63">
        <f t="shared" si="9"/>
        <v>7.4849155413343782</v>
      </c>
      <c r="E63">
        <f t="shared" si="9"/>
        <v>15.180696796761822</v>
      </c>
      <c r="F63">
        <f t="shared" si="9"/>
        <v>37.390863711686087</v>
      </c>
      <c r="G63">
        <f t="shared" si="9"/>
        <v>113.86646397404225</v>
      </c>
      <c r="H63">
        <f t="shared" si="9"/>
        <v>170.19682843254441</v>
      </c>
      <c r="I63">
        <f t="shared" si="9"/>
        <v>298.22889146341214</v>
      </c>
      <c r="J63">
        <f t="shared" si="9"/>
        <v>533.62960783472374</v>
      </c>
      <c r="K63">
        <f t="shared" si="9"/>
        <v>737.67263097887042</v>
      </c>
      <c r="L63">
        <f t="shared" si="9"/>
        <v>100</v>
      </c>
      <c r="M63">
        <f t="shared" si="9"/>
        <v>1.9384525480628756</v>
      </c>
    </row>
    <row r="64" spans="1:13" x14ac:dyDescent="0.25">
      <c r="B64">
        <f>AVERAGE(B55:B57)</f>
        <v>1.5299175225645814</v>
      </c>
      <c r="C64">
        <f t="shared" ref="C64:M64" si="10">AVERAGE(C55:C57)</f>
        <v>4.4652583255524432</v>
      </c>
      <c r="D64">
        <f t="shared" si="10"/>
        <v>5.2841970121381889</v>
      </c>
      <c r="E64">
        <f t="shared" si="10"/>
        <v>14.473428260192966</v>
      </c>
      <c r="F64">
        <f t="shared" si="10"/>
        <v>42.269685652038596</v>
      </c>
      <c r="G64">
        <f t="shared" si="10"/>
        <v>117.91063647681295</v>
      </c>
      <c r="H64">
        <f t="shared" si="10"/>
        <v>122.66670557111733</v>
      </c>
      <c r="I64">
        <f t="shared" si="10"/>
        <v>309.83018207282913</v>
      </c>
      <c r="J64">
        <f t="shared" si="10"/>
        <v>535.20755524431991</v>
      </c>
      <c r="K64">
        <f t="shared" si="10"/>
        <v>546.29337846249621</v>
      </c>
      <c r="L64">
        <f t="shared" si="10"/>
        <v>100</v>
      </c>
      <c r="M64">
        <f t="shared" si="10"/>
        <v>10.127801120448181</v>
      </c>
    </row>
    <row r="66" spans="1:7" x14ac:dyDescent="0.25">
      <c r="A66" s="1" t="s">
        <v>5</v>
      </c>
      <c r="B66" s="1" t="s">
        <v>6</v>
      </c>
      <c r="C66" s="1"/>
      <c r="D66" s="1" t="s">
        <v>6</v>
      </c>
      <c r="E66" s="1" t="s">
        <v>7</v>
      </c>
      <c r="F66" s="1" t="s">
        <v>8</v>
      </c>
      <c r="G66" s="1" t="s">
        <v>9</v>
      </c>
    </row>
    <row r="67" spans="1:7" x14ac:dyDescent="0.25">
      <c r="A67">
        <f>AVERAGE(L21:L23)</f>
        <v>8308.44</v>
      </c>
      <c r="B67">
        <f>AVERAGE(A67:A72)</f>
        <v>9308.5300000000007</v>
      </c>
      <c r="C67">
        <f>A67/$B$67*100</f>
        <v>89.256198347107443</v>
      </c>
      <c r="D67">
        <f>AVERAGE(C67:C72)</f>
        <v>100</v>
      </c>
      <c r="E67">
        <f>_xlfn.STDEV.P(C67:C72)</f>
        <v>8.8655028597519134</v>
      </c>
      <c r="F67">
        <f>D67+E67</f>
        <v>108.86550285975191</v>
      </c>
      <c r="G67">
        <f>D67-E67</f>
        <v>91.134497140248087</v>
      </c>
    </row>
    <row r="68" spans="1:7" x14ac:dyDescent="0.25">
      <c r="A68">
        <f>AVERAGE(L24:L26)</f>
        <v>9949.6133333333346</v>
      </c>
      <c r="C68">
        <f t="shared" ref="C68:C72" si="11">A68/$B$67*100</f>
        <v>106.88705234159781</v>
      </c>
    </row>
    <row r="69" spans="1:7" x14ac:dyDescent="0.25">
      <c r="A69">
        <f>AVERAGE(L27:L29)</f>
        <v>9180.3133333333335</v>
      </c>
      <c r="C69">
        <f t="shared" si="11"/>
        <v>98.622589531680433</v>
      </c>
    </row>
    <row r="70" spans="1:7" x14ac:dyDescent="0.25">
      <c r="A70">
        <f>AVERAGE(L30:L32)</f>
        <v>8667.4466666666667</v>
      </c>
      <c r="C70">
        <f t="shared" si="11"/>
        <v>93.112947658402206</v>
      </c>
    </row>
    <row r="71" spans="1:7" x14ac:dyDescent="0.25">
      <c r="A71">
        <f>AVERAGE(L33:L35)</f>
        <v>8975.1666666666679</v>
      </c>
      <c r="C71">
        <f t="shared" si="11"/>
        <v>96.418732782369148</v>
      </c>
    </row>
    <row r="72" spans="1:7" x14ac:dyDescent="0.25">
      <c r="A72">
        <f>AVERAGE(L36:L38)</f>
        <v>10770.2</v>
      </c>
      <c r="C72">
        <f t="shared" si="11"/>
        <v>115.70247933884296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BE30A-2D2A-48A0-9FE8-40FC2BE69039}">
  <dimension ref="A1:M72"/>
  <sheetViews>
    <sheetView topLeftCell="A52" workbookViewId="0">
      <selection activeCell="L58" sqref="L58:M58"/>
    </sheetView>
  </sheetViews>
  <sheetFormatPr defaultRowHeight="15" x14ac:dyDescent="0.25"/>
  <cols>
    <col min="12" max="13" width="9.7109375" customWidth="1"/>
  </cols>
  <sheetData>
    <row r="1" spans="1:13" x14ac:dyDescent="0.25">
      <c r="A1" s="1"/>
      <c r="B1" s="1">
        <v>1000</v>
      </c>
      <c r="C1" s="1">
        <v>500</v>
      </c>
      <c r="D1" s="1">
        <v>250</v>
      </c>
      <c r="E1" s="1">
        <v>125</v>
      </c>
      <c r="F1" s="1">
        <v>62.5</v>
      </c>
      <c r="G1" s="1">
        <v>31.25</v>
      </c>
      <c r="H1" s="1">
        <v>15.625</v>
      </c>
      <c r="I1" s="1">
        <v>7.8125</v>
      </c>
      <c r="J1" s="1">
        <v>3.9</v>
      </c>
      <c r="K1" s="1">
        <v>1.95</v>
      </c>
      <c r="L1" s="1" t="s">
        <v>0</v>
      </c>
      <c r="M1" s="1" t="s">
        <v>1</v>
      </c>
    </row>
    <row r="2" spans="1:13" x14ac:dyDescent="0.25">
      <c r="A2" t="s">
        <v>2</v>
      </c>
      <c r="B2">
        <v>1</v>
      </c>
      <c r="C2">
        <v>1</v>
      </c>
      <c r="D2">
        <v>1</v>
      </c>
      <c r="E2">
        <v>1</v>
      </c>
      <c r="F2">
        <v>1</v>
      </c>
      <c r="G2">
        <v>1</v>
      </c>
      <c r="H2">
        <v>1</v>
      </c>
      <c r="I2">
        <v>4</v>
      </c>
      <c r="J2">
        <v>7</v>
      </c>
      <c r="K2">
        <v>10</v>
      </c>
      <c r="L2">
        <v>48</v>
      </c>
      <c r="M2">
        <v>1</v>
      </c>
    </row>
    <row r="3" spans="1:13" x14ac:dyDescent="0.25">
      <c r="B3">
        <v>1</v>
      </c>
      <c r="C3">
        <v>1</v>
      </c>
      <c r="D3">
        <v>1</v>
      </c>
      <c r="E3">
        <v>1</v>
      </c>
      <c r="F3">
        <v>1</v>
      </c>
      <c r="G3">
        <v>1</v>
      </c>
      <c r="H3">
        <v>1</v>
      </c>
      <c r="I3">
        <v>2</v>
      </c>
      <c r="J3">
        <v>5</v>
      </c>
      <c r="K3">
        <v>6</v>
      </c>
      <c r="L3">
        <v>20</v>
      </c>
      <c r="M3">
        <v>3</v>
      </c>
    </row>
    <row r="4" spans="1:13" x14ac:dyDescent="0.25">
      <c r="B4">
        <v>1</v>
      </c>
      <c r="C4">
        <v>1</v>
      </c>
      <c r="D4">
        <v>1</v>
      </c>
      <c r="E4">
        <v>1</v>
      </c>
      <c r="F4">
        <v>1</v>
      </c>
      <c r="G4">
        <v>1</v>
      </c>
      <c r="H4">
        <v>1</v>
      </c>
      <c r="I4">
        <v>1</v>
      </c>
      <c r="J4">
        <v>6</v>
      </c>
      <c r="K4">
        <v>6</v>
      </c>
      <c r="L4">
        <v>37</v>
      </c>
      <c r="M4">
        <v>3</v>
      </c>
    </row>
    <row r="5" spans="1:13" x14ac:dyDescent="0.25">
      <c r="A5" t="s">
        <v>2</v>
      </c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2</v>
      </c>
      <c r="J5">
        <v>7</v>
      </c>
      <c r="K5">
        <v>7</v>
      </c>
      <c r="L5">
        <v>16</v>
      </c>
      <c r="M5">
        <v>2</v>
      </c>
    </row>
    <row r="6" spans="1:13" x14ac:dyDescent="0.25"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2</v>
      </c>
      <c r="J6">
        <v>8</v>
      </c>
      <c r="K6">
        <v>8</v>
      </c>
      <c r="L6">
        <v>41</v>
      </c>
      <c r="M6">
        <v>1</v>
      </c>
    </row>
    <row r="7" spans="1:13" x14ac:dyDescent="0.25"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3</v>
      </c>
      <c r="J7">
        <v>4</v>
      </c>
      <c r="K7">
        <v>12</v>
      </c>
      <c r="L7">
        <v>48</v>
      </c>
      <c r="M7">
        <v>5</v>
      </c>
    </row>
    <row r="8" spans="1:13" x14ac:dyDescent="0.25">
      <c r="A8" t="s">
        <v>3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2</v>
      </c>
      <c r="K8">
        <v>1</v>
      </c>
      <c r="L8">
        <v>30</v>
      </c>
      <c r="M8">
        <v>1</v>
      </c>
    </row>
    <row r="9" spans="1:13" x14ac:dyDescent="0.25"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4</v>
      </c>
      <c r="L9">
        <v>51</v>
      </c>
      <c r="M9">
        <v>1</v>
      </c>
    </row>
    <row r="10" spans="1:13" x14ac:dyDescent="0.25"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2</v>
      </c>
      <c r="J10">
        <v>2</v>
      </c>
      <c r="K10">
        <v>4</v>
      </c>
      <c r="L10">
        <v>73</v>
      </c>
      <c r="M10">
        <v>2</v>
      </c>
    </row>
    <row r="11" spans="1:13" x14ac:dyDescent="0.25">
      <c r="A11" t="s">
        <v>3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14</v>
      </c>
      <c r="L11">
        <v>53</v>
      </c>
      <c r="M11">
        <v>1</v>
      </c>
    </row>
    <row r="12" spans="1:13" x14ac:dyDescent="0.25"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2</v>
      </c>
      <c r="I12">
        <v>1</v>
      </c>
      <c r="J12">
        <v>2</v>
      </c>
      <c r="K12">
        <v>1</v>
      </c>
      <c r="L12">
        <v>50</v>
      </c>
      <c r="M12">
        <v>8</v>
      </c>
    </row>
    <row r="13" spans="1:13" x14ac:dyDescent="0.25"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52</v>
      </c>
      <c r="M13">
        <v>3</v>
      </c>
    </row>
    <row r="14" spans="1:13" x14ac:dyDescent="0.25">
      <c r="A14" t="s">
        <v>4</v>
      </c>
      <c r="B14">
        <v>1</v>
      </c>
      <c r="C14">
        <v>1</v>
      </c>
      <c r="D14">
        <v>1</v>
      </c>
      <c r="E14">
        <v>1</v>
      </c>
      <c r="F14">
        <v>1</v>
      </c>
      <c r="G14">
        <v>18</v>
      </c>
      <c r="H14">
        <v>25</v>
      </c>
      <c r="I14">
        <v>30</v>
      </c>
      <c r="J14">
        <v>62</v>
      </c>
      <c r="K14">
        <v>96</v>
      </c>
      <c r="L14">
        <v>85</v>
      </c>
      <c r="M14">
        <v>1</v>
      </c>
    </row>
    <row r="15" spans="1:13" x14ac:dyDescent="0.25">
      <c r="B15">
        <v>1</v>
      </c>
      <c r="C15">
        <v>1</v>
      </c>
      <c r="D15">
        <v>1</v>
      </c>
      <c r="E15">
        <v>1</v>
      </c>
      <c r="F15">
        <v>1</v>
      </c>
      <c r="G15">
        <v>15</v>
      </c>
      <c r="H15">
        <v>14</v>
      </c>
      <c r="I15">
        <v>91</v>
      </c>
      <c r="J15">
        <v>55</v>
      </c>
      <c r="K15">
        <v>157</v>
      </c>
      <c r="L15">
        <v>81</v>
      </c>
      <c r="M15">
        <v>9</v>
      </c>
    </row>
    <row r="16" spans="1:13" x14ac:dyDescent="0.25">
      <c r="B16">
        <v>1</v>
      </c>
      <c r="C16">
        <v>1</v>
      </c>
      <c r="D16">
        <v>1</v>
      </c>
      <c r="E16">
        <v>1</v>
      </c>
      <c r="F16">
        <v>1</v>
      </c>
      <c r="G16">
        <v>22</v>
      </c>
      <c r="H16">
        <v>20</v>
      </c>
      <c r="I16">
        <v>35</v>
      </c>
      <c r="J16">
        <v>80</v>
      </c>
      <c r="K16">
        <v>117</v>
      </c>
      <c r="L16">
        <v>95</v>
      </c>
      <c r="M16">
        <v>4</v>
      </c>
    </row>
    <row r="17" spans="1:13" x14ac:dyDescent="0.25">
      <c r="A17" t="s">
        <v>4</v>
      </c>
      <c r="B17">
        <v>1</v>
      </c>
      <c r="C17">
        <v>1</v>
      </c>
      <c r="D17">
        <v>1</v>
      </c>
      <c r="E17">
        <v>1</v>
      </c>
      <c r="F17">
        <v>1</v>
      </c>
      <c r="G17">
        <v>13</v>
      </c>
      <c r="H17">
        <v>16</v>
      </c>
      <c r="I17">
        <v>36</v>
      </c>
      <c r="J17">
        <v>46</v>
      </c>
      <c r="K17">
        <v>88</v>
      </c>
      <c r="L17">
        <v>67</v>
      </c>
      <c r="M17">
        <v>11</v>
      </c>
    </row>
    <row r="18" spans="1:13" x14ac:dyDescent="0.25">
      <c r="B18">
        <v>1</v>
      </c>
      <c r="C18">
        <v>1</v>
      </c>
      <c r="D18">
        <v>1</v>
      </c>
      <c r="E18">
        <v>1</v>
      </c>
      <c r="F18">
        <v>1</v>
      </c>
      <c r="G18">
        <v>7</v>
      </c>
      <c r="H18">
        <v>13</v>
      </c>
      <c r="I18">
        <v>59</v>
      </c>
      <c r="J18">
        <v>88</v>
      </c>
      <c r="K18">
        <v>115</v>
      </c>
      <c r="L18">
        <v>44</v>
      </c>
      <c r="M18">
        <v>8</v>
      </c>
    </row>
    <row r="19" spans="1:13" x14ac:dyDescent="0.25">
      <c r="B19">
        <v>1</v>
      </c>
      <c r="C19">
        <v>1</v>
      </c>
      <c r="D19">
        <v>1</v>
      </c>
      <c r="E19">
        <v>1</v>
      </c>
      <c r="F19">
        <v>1</v>
      </c>
      <c r="G19">
        <v>8</v>
      </c>
      <c r="H19">
        <v>7</v>
      </c>
      <c r="I19">
        <v>40</v>
      </c>
      <c r="J19">
        <v>59</v>
      </c>
      <c r="K19">
        <v>97</v>
      </c>
      <c r="L19">
        <v>58</v>
      </c>
      <c r="M19">
        <v>6</v>
      </c>
    </row>
    <row r="20" spans="1:13" x14ac:dyDescent="0.25">
      <c r="A20" s="1"/>
      <c r="B20" s="1">
        <v>1000</v>
      </c>
      <c r="C20" s="1">
        <v>500</v>
      </c>
      <c r="D20" s="1">
        <v>250</v>
      </c>
      <c r="E20" s="1">
        <v>125</v>
      </c>
      <c r="F20" s="1">
        <v>62.5</v>
      </c>
      <c r="G20" s="1">
        <v>31.25</v>
      </c>
      <c r="H20" s="1">
        <v>15.625</v>
      </c>
      <c r="I20" s="1">
        <v>7.8125</v>
      </c>
      <c r="J20" s="1">
        <v>3.9</v>
      </c>
      <c r="K20" s="1">
        <v>1.95</v>
      </c>
      <c r="L20" s="1" t="s">
        <v>0</v>
      </c>
      <c r="M20" s="1" t="s">
        <v>1</v>
      </c>
    </row>
    <row r="21" spans="1:13" x14ac:dyDescent="0.25">
      <c r="A21" t="s">
        <v>2</v>
      </c>
      <c r="B21">
        <f>B2*153.86</f>
        <v>153.86000000000001</v>
      </c>
      <c r="C21">
        <f t="shared" ref="C21:M21" si="0">C2*153.86</f>
        <v>153.86000000000001</v>
      </c>
      <c r="D21">
        <f t="shared" si="0"/>
        <v>153.86000000000001</v>
      </c>
      <c r="E21">
        <f t="shared" si="0"/>
        <v>153.86000000000001</v>
      </c>
      <c r="F21">
        <f t="shared" si="0"/>
        <v>153.86000000000001</v>
      </c>
      <c r="G21">
        <f t="shared" si="0"/>
        <v>153.86000000000001</v>
      </c>
      <c r="H21">
        <f t="shared" si="0"/>
        <v>153.86000000000001</v>
      </c>
      <c r="I21">
        <f t="shared" si="0"/>
        <v>615.44000000000005</v>
      </c>
      <c r="J21">
        <f t="shared" si="0"/>
        <v>1077.02</v>
      </c>
      <c r="K21">
        <f t="shared" si="0"/>
        <v>1538.6000000000001</v>
      </c>
      <c r="L21">
        <f t="shared" si="0"/>
        <v>7385.2800000000007</v>
      </c>
      <c r="M21">
        <f t="shared" si="0"/>
        <v>153.86000000000001</v>
      </c>
    </row>
    <row r="22" spans="1:13" x14ac:dyDescent="0.25">
      <c r="B22">
        <f t="shared" ref="B22:M37" si="1">B3*153.86</f>
        <v>153.86000000000001</v>
      </c>
      <c r="C22">
        <f t="shared" si="1"/>
        <v>153.86000000000001</v>
      </c>
      <c r="D22">
        <f t="shared" si="1"/>
        <v>153.86000000000001</v>
      </c>
      <c r="E22">
        <f t="shared" si="1"/>
        <v>153.86000000000001</v>
      </c>
      <c r="F22">
        <f t="shared" si="1"/>
        <v>153.86000000000001</v>
      </c>
      <c r="G22">
        <f t="shared" si="1"/>
        <v>153.86000000000001</v>
      </c>
      <c r="H22">
        <f t="shared" si="1"/>
        <v>153.86000000000001</v>
      </c>
      <c r="I22">
        <f t="shared" si="1"/>
        <v>307.72000000000003</v>
      </c>
      <c r="J22">
        <f t="shared" si="1"/>
        <v>769.30000000000007</v>
      </c>
      <c r="K22">
        <f t="shared" si="1"/>
        <v>923.16000000000008</v>
      </c>
      <c r="L22">
        <f t="shared" si="1"/>
        <v>3077.2000000000003</v>
      </c>
      <c r="M22">
        <f t="shared" si="1"/>
        <v>461.58000000000004</v>
      </c>
    </row>
    <row r="23" spans="1:13" x14ac:dyDescent="0.25">
      <c r="B23">
        <f t="shared" si="1"/>
        <v>153.86000000000001</v>
      </c>
      <c r="C23">
        <f t="shared" si="1"/>
        <v>153.86000000000001</v>
      </c>
      <c r="D23">
        <f t="shared" si="1"/>
        <v>153.86000000000001</v>
      </c>
      <c r="E23">
        <f t="shared" si="1"/>
        <v>153.86000000000001</v>
      </c>
      <c r="F23">
        <f t="shared" si="1"/>
        <v>153.86000000000001</v>
      </c>
      <c r="G23">
        <f t="shared" si="1"/>
        <v>153.86000000000001</v>
      </c>
      <c r="H23">
        <f t="shared" si="1"/>
        <v>153.86000000000001</v>
      </c>
      <c r="I23">
        <f t="shared" si="1"/>
        <v>153.86000000000001</v>
      </c>
      <c r="J23">
        <f t="shared" si="1"/>
        <v>923.16000000000008</v>
      </c>
      <c r="K23">
        <f t="shared" si="1"/>
        <v>923.16000000000008</v>
      </c>
      <c r="L23">
        <f t="shared" si="1"/>
        <v>5692.8200000000006</v>
      </c>
      <c r="M23">
        <f t="shared" si="1"/>
        <v>461.58000000000004</v>
      </c>
    </row>
    <row r="24" spans="1:13" x14ac:dyDescent="0.25">
      <c r="A24" t="s">
        <v>2</v>
      </c>
      <c r="B24">
        <f t="shared" si="1"/>
        <v>153.86000000000001</v>
      </c>
      <c r="C24">
        <f t="shared" si="1"/>
        <v>153.86000000000001</v>
      </c>
      <c r="D24">
        <f t="shared" si="1"/>
        <v>153.86000000000001</v>
      </c>
      <c r="E24">
        <f t="shared" si="1"/>
        <v>153.86000000000001</v>
      </c>
      <c r="F24">
        <f t="shared" si="1"/>
        <v>153.86000000000001</v>
      </c>
      <c r="G24">
        <f t="shared" si="1"/>
        <v>153.86000000000001</v>
      </c>
      <c r="H24">
        <f t="shared" si="1"/>
        <v>153.86000000000001</v>
      </c>
      <c r="I24">
        <f t="shared" si="1"/>
        <v>307.72000000000003</v>
      </c>
      <c r="J24">
        <f t="shared" si="1"/>
        <v>1077.02</v>
      </c>
      <c r="K24">
        <f t="shared" si="1"/>
        <v>1077.02</v>
      </c>
      <c r="L24">
        <f t="shared" si="1"/>
        <v>2461.7600000000002</v>
      </c>
      <c r="M24">
        <f t="shared" si="1"/>
        <v>307.72000000000003</v>
      </c>
    </row>
    <row r="25" spans="1:13" x14ac:dyDescent="0.25">
      <c r="B25">
        <f t="shared" si="1"/>
        <v>153.86000000000001</v>
      </c>
      <c r="C25">
        <f t="shared" si="1"/>
        <v>153.86000000000001</v>
      </c>
      <c r="D25">
        <f t="shared" si="1"/>
        <v>153.86000000000001</v>
      </c>
      <c r="E25">
        <f t="shared" si="1"/>
        <v>153.86000000000001</v>
      </c>
      <c r="F25">
        <f t="shared" si="1"/>
        <v>153.86000000000001</v>
      </c>
      <c r="G25">
        <f t="shared" si="1"/>
        <v>153.86000000000001</v>
      </c>
      <c r="H25">
        <f t="shared" si="1"/>
        <v>153.86000000000001</v>
      </c>
      <c r="I25">
        <f t="shared" si="1"/>
        <v>307.72000000000003</v>
      </c>
      <c r="J25">
        <f t="shared" si="1"/>
        <v>1230.8800000000001</v>
      </c>
      <c r="K25">
        <f t="shared" si="1"/>
        <v>1230.8800000000001</v>
      </c>
      <c r="L25">
        <f t="shared" si="1"/>
        <v>6308.26</v>
      </c>
      <c r="M25">
        <f t="shared" si="1"/>
        <v>153.86000000000001</v>
      </c>
    </row>
    <row r="26" spans="1:13" x14ac:dyDescent="0.25">
      <c r="B26">
        <f t="shared" si="1"/>
        <v>153.86000000000001</v>
      </c>
      <c r="C26">
        <f t="shared" si="1"/>
        <v>153.86000000000001</v>
      </c>
      <c r="D26">
        <f t="shared" si="1"/>
        <v>153.86000000000001</v>
      </c>
      <c r="E26">
        <f t="shared" si="1"/>
        <v>153.86000000000001</v>
      </c>
      <c r="F26">
        <f t="shared" si="1"/>
        <v>153.86000000000001</v>
      </c>
      <c r="G26">
        <f t="shared" si="1"/>
        <v>153.86000000000001</v>
      </c>
      <c r="H26">
        <f t="shared" si="1"/>
        <v>153.86000000000001</v>
      </c>
      <c r="I26">
        <f t="shared" si="1"/>
        <v>461.58000000000004</v>
      </c>
      <c r="J26">
        <f t="shared" si="1"/>
        <v>615.44000000000005</v>
      </c>
      <c r="K26">
        <f t="shared" si="1"/>
        <v>1846.3200000000002</v>
      </c>
      <c r="L26">
        <f t="shared" si="1"/>
        <v>7385.2800000000007</v>
      </c>
      <c r="M26">
        <f t="shared" si="1"/>
        <v>769.30000000000007</v>
      </c>
    </row>
    <row r="27" spans="1:13" x14ac:dyDescent="0.25">
      <c r="A27" t="s">
        <v>3</v>
      </c>
      <c r="B27">
        <f t="shared" si="1"/>
        <v>153.86000000000001</v>
      </c>
      <c r="C27">
        <f t="shared" si="1"/>
        <v>153.86000000000001</v>
      </c>
      <c r="D27">
        <f t="shared" si="1"/>
        <v>153.86000000000001</v>
      </c>
      <c r="E27">
        <f t="shared" si="1"/>
        <v>153.86000000000001</v>
      </c>
      <c r="F27">
        <f t="shared" si="1"/>
        <v>153.86000000000001</v>
      </c>
      <c r="G27">
        <f t="shared" si="1"/>
        <v>153.86000000000001</v>
      </c>
      <c r="H27">
        <f t="shared" si="1"/>
        <v>153.86000000000001</v>
      </c>
      <c r="I27">
        <f t="shared" si="1"/>
        <v>153.86000000000001</v>
      </c>
      <c r="J27">
        <f t="shared" si="1"/>
        <v>307.72000000000003</v>
      </c>
      <c r="K27">
        <f t="shared" si="1"/>
        <v>153.86000000000001</v>
      </c>
      <c r="L27">
        <f t="shared" si="1"/>
        <v>4615.8</v>
      </c>
      <c r="M27">
        <f t="shared" si="1"/>
        <v>153.86000000000001</v>
      </c>
    </row>
    <row r="28" spans="1:13" x14ac:dyDescent="0.25">
      <c r="B28">
        <f t="shared" si="1"/>
        <v>153.86000000000001</v>
      </c>
      <c r="C28">
        <f t="shared" si="1"/>
        <v>153.86000000000001</v>
      </c>
      <c r="D28">
        <f t="shared" si="1"/>
        <v>153.86000000000001</v>
      </c>
      <c r="E28">
        <f t="shared" si="1"/>
        <v>153.86000000000001</v>
      </c>
      <c r="F28">
        <f t="shared" si="1"/>
        <v>153.86000000000001</v>
      </c>
      <c r="G28">
        <f t="shared" si="1"/>
        <v>153.86000000000001</v>
      </c>
      <c r="H28">
        <f t="shared" si="1"/>
        <v>153.86000000000001</v>
      </c>
      <c r="I28">
        <f t="shared" si="1"/>
        <v>153.86000000000001</v>
      </c>
      <c r="J28">
        <f t="shared" si="1"/>
        <v>153.86000000000001</v>
      </c>
      <c r="K28">
        <f t="shared" si="1"/>
        <v>615.44000000000005</v>
      </c>
      <c r="L28">
        <f t="shared" si="1"/>
        <v>7846.8600000000006</v>
      </c>
      <c r="M28">
        <f t="shared" si="1"/>
        <v>153.86000000000001</v>
      </c>
    </row>
    <row r="29" spans="1:13" x14ac:dyDescent="0.25">
      <c r="B29">
        <f t="shared" si="1"/>
        <v>153.86000000000001</v>
      </c>
      <c r="C29">
        <f t="shared" si="1"/>
        <v>153.86000000000001</v>
      </c>
      <c r="D29">
        <f t="shared" si="1"/>
        <v>153.86000000000001</v>
      </c>
      <c r="E29">
        <f t="shared" si="1"/>
        <v>153.86000000000001</v>
      </c>
      <c r="F29">
        <f t="shared" si="1"/>
        <v>153.86000000000001</v>
      </c>
      <c r="G29">
        <f t="shared" si="1"/>
        <v>153.86000000000001</v>
      </c>
      <c r="H29">
        <f t="shared" si="1"/>
        <v>153.86000000000001</v>
      </c>
      <c r="I29">
        <f t="shared" si="1"/>
        <v>307.72000000000003</v>
      </c>
      <c r="J29">
        <f t="shared" si="1"/>
        <v>307.72000000000003</v>
      </c>
      <c r="K29">
        <f t="shared" si="1"/>
        <v>615.44000000000005</v>
      </c>
      <c r="L29">
        <f t="shared" si="1"/>
        <v>11231.78</v>
      </c>
      <c r="M29">
        <f t="shared" si="1"/>
        <v>307.72000000000003</v>
      </c>
    </row>
    <row r="30" spans="1:13" x14ac:dyDescent="0.25">
      <c r="A30" t="s">
        <v>3</v>
      </c>
      <c r="B30">
        <f t="shared" si="1"/>
        <v>153.86000000000001</v>
      </c>
      <c r="C30">
        <f t="shared" si="1"/>
        <v>153.86000000000001</v>
      </c>
      <c r="D30">
        <f t="shared" si="1"/>
        <v>153.86000000000001</v>
      </c>
      <c r="E30">
        <f t="shared" si="1"/>
        <v>153.86000000000001</v>
      </c>
      <c r="F30">
        <f t="shared" si="1"/>
        <v>153.86000000000001</v>
      </c>
      <c r="G30">
        <f t="shared" si="1"/>
        <v>153.86000000000001</v>
      </c>
      <c r="H30">
        <f t="shared" si="1"/>
        <v>153.86000000000001</v>
      </c>
      <c r="I30">
        <f t="shared" si="1"/>
        <v>153.86000000000001</v>
      </c>
      <c r="J30">
        <f t="shared" si="1"/>
        <v>153.86000000000001</v>
      </c>
      <c r="K30">
        <f t="shared" si="1"/>
        <v>2154.04</v>
      </c>
      <c r="L30">
        <f t="shared" si="1"/>
        <v>8154.5800000000008</v>
      </c>
      <c r="M30">
        <f t="shared" si="1"/>
        <v>153.86000000000001</v>
      </c>
    </row>
    <row r="31" spans="1:13" x14ac:dyDescent="0.25">
      <c r="B31">
        <f t="shared" si="1"/>
        <v>153.86000000000001</v>
      </c>
      <c r="C31">
        <f t="shared" si="1"/>
        <v>153.86000000000001</v>
      </c>
      <c r="D31">
        <f t="shared" si="1"/>
        <v>153.86000000000001</v>
      </c>
      <c r="E31">
        <f t="shared" si="1"/>
        <v>153.86000000000001</v>
      </c>
      <c r="F31">
        <f t="shared" si="1"/>
        <v>153.86000000000001</v>
      </c>
      <c r="G31">
        <f t="shared" si="1"/>
        <v>153.86000000000001</v>
      </c>
      <c r="H31">
        <f t="shared" si="1"/>
        <v>307.72000000000003</v>
      </c>
      <c r="I31">
        <f t="shared" si="1"/>
        <v>153.86000000000001</v>
      </c>
      <c r="J31">
        <f t="shared" si="1"/>
        <v>307.72000000000003</v>
      </c>
      <c r="K31">
        <f t="shared" si="1"/>
        <v>153.86000000000001</v>
      </c>
      <c r="L31">
        <f t="shared" si="1"/>
        <v>7693.0000000000009</v>
      </c>
      <c r="M31">
        <f t="shared" si="1"/>
        <v>1230.8800000000001</v>
      </c>
    </row>
    <row r="32" spans="1:13" x14ac:dyDescent="0.25">
      <c r="B32">
        <f t="shared" si="1"/>
        <v>153.86000000000001</v>
      </c>
      <c r="C32">
        <f t="shared" si="1"/>
        <v>153.86000000000001</v>
      </c>
      <c r="D32">
        <f t="shared" si="1"/>
        <v>153.86000000000001</v>
      </c>
      <c r="E32">
        <f t="shared" si="1"/>
        <v>153.86000000000001</v>
      </c>
      <c r="F32">
        <f t="shared" si="1"/>
        <v>153.86000000000001</v>
      </c>
      <c r="G32">
        <f t="shared" si="1"/>
        <v>153.86000000000001</v>
      </c>
      <c r="H32">
        <f t="shared" si="1"/>
        <v>153.86000000000001</v>
      </c>
      <c r="I32">
        <f t="shared" si="1"/>
        <v>153.86000000000001</v>
      </c>
      <c r="J32">
        <f t="shared" si="1"/>
        <v>153.86000000000001</v>
      </c>
      <c r="K32">
        <f t="shared" si="1"/>
        <v>153.86000000000001</v>
      </c>
      <c r="L32">
        <f t="shared" si="1"/>
        <v>8000.7200000000012</v>
      </c>
      <c r="M32">
        <f t="shared" si="1"/>
        <v>461.58000000000004</v>
      </c>
    </row>
    <row r="33" spans="1:13" x14ac:dyDescent="0.25">
      <c r="A33" t="s">
        <v>4</v>
      </c>
      <c r="B33">
        <f t="shared" si="1"/>
        <v>153.86000000000001</v>
      </c>
      <c r="C33">
        <f t="shared" si="1"/>
        <v>153.86000000000001</v>
      </c>
      <c r="D33">
        <f t="shared" si="1"/>
        <v>153.86000000000001</v>
      </c>
      <c r="E33">
        <f t="shared" si="1"/>
        <v>153.86000000000001</v>
      </c>
      <c r="F33">
        <f t="shared" si="1"/>
        <v>153.86000000000001</v>
      </c>
      <c r="G33">
        <f t="shared" si="1"/>
        <v>2769.4800000000005</v>
      </c>
      <c r="H33">
        <f t="shared" si="1"/>
        <v>3846.5000000000005</v>
      </c>
      <c r="I33">
        <f t="shared" si="1"/>
        <v>4615.8</v>
      </c>
      <c r="J33">
        <f t="shared" si="1"/>
        <v>9539.3200000000015</v>
      </c>
      <c r="K33">
        <f t="shared" si="1"/>
        <v>14770.560000000001</v>
      </c>
      <c r="L33">
        <f t="shared" si="1"/>
        <v>13078.1</v>
      </c>
      <c r="M33">
        <f t="shared" si="1"/>
        <v>153.86000000000001</v>
      </c>
    </row>
    <row r="34" spans="1:13" x14ac:dyDescent="0.25">
      <c r="B34">
        <f t="shared" si="1"/>
        <v>153.86000000000001</v>
      </c>
      <c r="C34">
        <f t="shared" si="1"/>
        <v>153.86000000000001</v>
      </c>
      <c r="D34">
        <f t="shared" si="1"/>
        <v>153.86000000000001</v>
      </c>
      <c r="E34">
        <f t="shared" si="1"/>
        <v>153.86000000000001</v>
      </c>
      <c r="F34">
        <f t="shared" si="1"/>
        <v>153.86000000000001</v>
      </c>
      <c r="G34">
        <f t="shared" si="1"/>
        <v>2307.9</v>
      </c>
      <c r="H34">
        <f t="shared" si="1"/>
        <v>2154.04</v>
      </c>
      <c r="I34">
        <f t="shared" si="1"/>
        <v>14001.260000000002</v>
      </c>
      <c r="J34">
        <f t="shared" si="1"/>
        <v>8462.3000000000011</v>
      </c>
      <c r="K34">
        <f t="shared" si="1"/>
        <v>24156.02</v>
      </c>
      <c r="L34">
        <f t="shared" si="1"/>
        <v>12462.660000000002</v>
      </c>
      <c r="M34">
        <f t="shared" si="1"/>
        <v>1384.7400000000002</v>
      </c>
    </row>
    <row r="35" spans="1:13" x14ac:dyDescent="0.25">
      <c r="B35">
        <f t="shared" si="1"/>
        <v>153.86000000000001</v>
      </c>
      <c r="C35">
        <f t="shared" si="1"/>
        <v>153.86000000000001</v>
      </c>
      <c r="D35">
        <f t="shared" si="1"/>
        <v>153.86000000000001</v>
      </c>
      <c r="E35">
        <f t="shared" si="1"/>
        <v>153.86000000000001</v>
      </c>
      <c r="F35">
        <f t="shared" si="1"/>
        <v>153.86000000000001</v>
      </c>
      <c r="G35">
        <f t="shared" si="1"/>
        <v>3384.92</v>
      </c>
      <c r="H35">
        <f t="shared" si="1"/>
        <v>3077.2000000000003</v>
      </c>
      <c r="I35">
        <f t="shared" si="1"/>
        <v>5385.1</v>
      </c>
      <c r="J35">
        <f t="shared" si="1"/>
        <v>12308.800000000001</v>
      </c>
      <c r="K35">
        <f t="shared" si="1"/>
        <v>18001.620000000003</v>
      </c>
      <c r="L35">
        <f t="shared" si="1"/>
        <v>14616.7</v>
      </c>
      <c r="M35">
        <f t="shared" si="1"/>
        <v>615.44000000000005</v>
      </c>
    </row>
    <row r="36" spans="1:13" x14ac:dyDescent="0.25">
      <c r="A36" t="s">
        <v>4</v>
      </c>
      <c r="B36">
        <f t="shared" si="1"/>
        <v>153.86000000000001</v>
      </c>
      <c r="C36">
        <f t="shared" si="1"/>
        <v>153.86000000000001</v>
      </c>
      <c r="D36">
        <f t="shared" si="1"/>
        <v>153.86000000000001</v>
      </c>
      <c r="E36">
        <f t="shared" si="1"/>
        <v>153.86000000000001</v>
      </c>
      <c r="F36">
        <f t="shared" si="1"/>
        <v>153.86000000000001</v>
      </c>
      <c r="G36">
        <f t="shared" si="1"/>
        <v>2000.1800000000003</v>
      </c>
      <c r="H36">
        <f t="shared" si="1"/>
        <v>2461.7600000000002</v>
      </c>
      <c r="I36">
        <f t="shared" si="1"/>
        <v>5538.9600000000009</v>
      </c>
      <c r="J36">
        <f t="shared" si="1"/>
        <v>7077.56</v>
      </c>
      <c r="K36">
        <f t="shared" si="1"/>
        <v>13539.68</v>
      </c>
      <c r="L36">
        <f t="shared" si="1"/>
        <v>10308.620000000001</v>
      </c>
      <c r="M36">
        <f t="shared" si="1"/>
        <v>1692.46</v>
      </c>
    </row>
    <row r="37" spans="1:13" x14ac:dyDescent="0.25">
      <c r="B37">
        <f t="shared" si="1"/>
        <v>153.86000000000001</v>
      </c>
      <c r="C37">
        <f t="shared" si="1"/>
        <v>153.86000000000001</v>
      </c>
      <c r="D37">
        <f t="shared" si="1"/>
        <v>153.86000000000001</v>
      </c>
      <c r="E37">
        <f t="shared" si="1"/>
        <v>153.86000000000001</v>
      </c>
      <c r="F37">
        <f t="shared" si="1"/>
        <v>153.86000000000001</v>
      </c>
      <c r="G37">
        <f t="shared" si="1"/>
        <v>1077.02</v>
      </c>
      <c r="H37">
        <f t="shared" si="1"/>
        <v>2000.1800000000003</v>
      </c>
      <c r="I37">
        <f t="shared" si="1"/>
        <v>9077.7400000000016</v>
      </c>
      <c r="J37">
        <f t="shared" si="1"/>
        <v>13539.68</v>
      </c>
      <c r="K37">
        <f t="shared" si="1"/>
        <v>17693.900000000001</v>
      </c>
      <c r="L37">
        <f t="shared" si="1"/>
        <v>6769.84</v>
      </c>
      <c r="M37">
        <f t="shared" si="1"/>
        <v>1230.8800000000001</v>
      </c>
    </row>
    <row r="38" spans="1:13" x14ac:dyDescent="0.25">
      <c r="B38">
        <f t="shared" ref="B38:M38" si="2">B19*153.86</f>
        <v>153.86000000000001</v>
      </c>
      <c r="C38">
        <f t="shared" si="2"/>
        <v>153.86000000000001</v>
      </c>
      <c r="D38">
        <f t="shared" si="2"/>
        <v>153.86000000000001</v>
      </c>
      <c r="E38">
        <f t="shared" si="2"/>
        <v>153.86000000000001</v>
      </c>
      <c r="F38">
        <f t="shared" si="2"/>
        <v>153.86000000000001</v>
      </c>
      <c r="G38">
        <f t="shared" si="2"/>
        <v>1230.8800000000001</v>
      </c>
      <c r="H38">
        <f t="shared" si="2"/>
        <v>1077.02</v>
      </c>
      <c r="I38">
        <f t="shared" si="2"/>
        <v>6154.4000000000005</v>
      </c>
      <c r="J38">
        <f t="shared" si="2"/>
        <v>9077.7400000000016</v>
      </c>
      <c r="K38">
        <f t="shared" si="2"/>
        <v>14924.420000000002</v>
      </c>
      <c r="L38">
        <f t="shared" si="2"/>
        <v>8923.880000000001</v>
      </c>
      <c r="M38">
        <f t="shared" si="2"/>
        <v>923.16000000000008</v>
      </c>
    </row>
    <row r="39" spans="1:13" x14ac:dyDescent="0.25">
      <c r="A39" s="1"/>
      <c r="B39" s="1">
        <v>1000</v>
      </c>
      <c r="C39" s="1">
        <v>500</v>
      </c>
      <c r="D39" s="1">
        <v>250</v>
      </c>
      <c r="E39" s="1">
        <v>125</v>
      </c>
      <c r="F39" s="1">
        <v>62.5</v>
      </c>
      <c r="G39" s="1">
        <v>31.25</v>
      </c>
      <c r="H39" s="1">
        <v>15.625</v>
      </c>
      <c r="I39" s="1">
        <v>7.8125</v>
      </c>
      <c r="J39" s="1">
        <v>3.9</v>
      </c>
      <c r="K39" s="1">
        <v>1.95</v>
      </c>
      <c r="L39" s="1" t="s">
        <v>0</v>
      </c>
      <c r="M39" s="1" t="s">
        <v>1</v>
      </c>
    </row>
    <row r="40" spans="1:13" x14ac:dyDescent="0.25">
      <c r="A40" t="s">
        <v>2</v>
      </c>
      <c r="B40">
        <f>B21/$L21*100</f>
        <v>2.083333333333333</v>
      </c>
      <c r="C40">
        <f t="shared" ref="C40:M42" si="3">C21/$L21*100</f>
        <v>2.083333333333333</v>
      </c>
      <c r="D40">
        <f t="shared" si="3"/>
        <v>2.083333333333333</v>
      </c>
      <c r="E40">
        <f t="shared" si="3"/>
        <v>2.083333333333333</v>
      </c>
      <c r="F40">
        <f t="shared" si="3"/>
        <v>2.083333333333333</v>
      </c>
      <c r="G40">
        <f t="shared" si="3"/>
        <v>2.083333333333333</v>
      </c>
      <c r="H40">
        <f t="shared" si="3"/>
        <v>2.083333333333333</v>
      </c>
      <c r="I40">
        <f t="shared" si="3"/>
        <v>8.3333333333333321</v>
      </c>
      <c r="J40">
        <f t="shared" si="3"/>
        <v>14.583333333333332</v>
      </c>
      <c r="K40">
        <f t="shared" si="3"/>
        <v>20.833333333333336</v>
      </c>
      <c r="L40">
        <f t="shared" si="3"/>
        <v>100</v>
      </c>
      <c r="M40">
        <f t="shared" si="3"/>
        <v>2.083333333333333</v>
      </c>
    </row>
    <row r="41" spans="1:13" x14ac:dyDescent="0.25">
      <c r="B41">
        <f>B22/$L22*100</f>
        <v>5</v>
      </c>
      <c r="C41">
        <f t="shared" si="3"/>
        <v>5</v>
      </c>
      <c r="D41">
        <f t="shared" si="3"/>
        <v>5</v>
      </c>
      <c r="E41">
        <f t="shared" si="3"/>
        <v>5</v>
      </c>
      <c r="F41">
        <f t="shared" si="3"/>
        <v>5</v>
      </c>
      <c r="G41">
        <f t="shared" si="3"/>
        <v>5</v>
      </c>
      <c r="H41">
        <f t="shared" si="3"/>
        <v>5</v>
      </c>
      <c r="I41">
        <f t="shared" si="3"/>
        <v>10</v>
      </c>
      <c r="J41">
        <f t="shared" si="3"/>
        <v>25</v>
      </c>
      <c r="K41">
        <f t="shared" si="3"/>
        <v>30</v>
      </c>
      <c r="L41">
        <f t="shared" si="3"/>
        <v>100</v>
      </c>
      <c r="M41">
        <f t="shared" si="3"/>
        <v>15</v>
      </c>
    </row>
    <row r="42" spans="1:13" x14ac:dyDescent="0.25">
      <c r="B42">
        <f>B23/$L23*100</f>
        <v>2.7027027027027026</v>
      </c>
      <c r="C42">
        <f t="shared" si="3"/>
        <v>2.7027027027027026</v>
      </c>
      <c r="D42">
        <f t="shared" si="3"/>
        <v>2.7027027027027026</v>
      </c>
      <c r="E42">
        <f t="shared" si="3"/>
        <v>2.7027027027027026</v>
      </c>
      <c r="F42">
        <f t="shared" si="3"/>
        <v>2.7027027027027026</v>
      </c>
      <c r="G42">
        <f t="shared" si="3"/>
        <v>2.7027027027027026</v>
      </c>
      <c r="H42">
        <f t="shared" si="3"/>
        <v>2.7027027027027026</v>
      </c>
      <c r="I42">
        <f t="shared" si="3"/>
        <v>2.7027027027027026</v>
      </c>
      <c r="J42">
        <f t="shared" si="3"/>
        <v>16.216216216216218</v>
      </c>
      <c r="K42">
        <f t="shared" si="3"/>
        <v>16.216216216216218</v>
      </c>
      <c r="L42">
        <f t="shared" si="3"/>
        <v>100</v>
      </c>
      <c r="M42">
        <f t="shared" si="3"/>
        <v>8.1081081081081088</v>
      </c>
    </row>
    <row r="43" spans="1:13" x14ac:dyDescent="0.25">
      <c r="A43" t="s">
        <v>2</v>
      </c>
      <c r="B43">
        <f t="shared" ref="B43:M57" si="4">B24/$L24*100</f>
        <v>6.25</v>
      </c>
      <c r="C43">
        <f t="shared" si="4"/>
        <v>6.25</v>
      </c>
      <c r="D43">
        <f t="shared" si="4"/>
        <v>6.25</v>
      </c>
      <c r="E43">
        <f t="shared" si="4"/>
        <v>6.25</v>
      </c>
      <c r="F43">
        <f t="shared" si="4"/>
        <v>6.25</v>
      </c>
      <c r="G43">
        <f t="shared" si="4"/>
        <v>6.25</v>
      </c>
      <c r="H43">
        <f t="shared" si="4"/>
        <v>6.25</v>
      </c>
      <c r="I43">
        <f t="shared" si="4"/>
        <v>12.5</v>
      </c>
      <c r="J43">
        <f t="shared" si="4"/>
        <v>43.749999999999993</v>
      </c>
      <c r="K43">
        <f t="shared" si="4"/>
        <v>43.749999999999993</v>
      </c>
      <c r="L43">
        <f t="shared" si="4"/>
        <v>100</v>
      </c>
      <c r="M43">
        <f t="shared" si="4"/>
        <v>12.5</v>
      </c>
    </row>
    <row r="44" spans="1:13" x14ac:dyDescent="0.25">
      <c r="B44">
        <f t="shared" si="4"/>
        <v>2.4390243902439024</v>
      </c>
      <c r="C44">
        <f t="shared" si="4"/>
        <v>2.4390243902439024</v>
      </c>
      <c r="D44">
        <f t="shared" si="4"/>
        <v>2.4390243902439024</v>
      </c>
      <c r="E44">
        <f t="shared" si="4"/>
        <v>2.4390243902439024</v>
      </c>
      <c r="F44">
        <f t="shared" si="4"/>
        <v>2.4390243902439024</v>
      </c>
      <c r="G44">
        <f t="shared" si="4"/>
        <v>2.4390243902439024</v>
      </c>
      <c r="H44">
        <f t="shared" si="4"/>
        <v>2.4390243902439024</v>
      </c>
      <c r="I44">
        <f t="shared" si="4"/>
        <v>4.8780487804878048</v>
      </c>
      <c r="J44">
        <f t="shared" si="4"/>
        <v>19.512195121951219</v>
      </c>
      <c r="K44">
        <f t="shared" si="4"/>
        <v>19.512195121951219</v>
      </c>
      <c r="L44">
        <f t="shared" si="4"/>
        <v>100</v>
      </c>
      <c r="M44">
        <f t="shared" si="4"/>
        <v>2.4390243902439024</v>
      </c>
    </row>
    <row r="45" spans="1:13" x14ac:dyDescent="0.25">
      <c r="B45">
        <f t="shared" si="4"/>
        <v>2.083333333333333</v>
      </c>
      <c r="C45">
        <f t="shared" si="4"/>
        <v>2.083333333333333</v>
      </c>
      <c r="D45">
        <f t="shared" si="4"/>
        <v>2.083333333333333</v>
      </c>
      <c r="E45">
        <f t="shared" si="4"/>
        <v>2.083333333333333</v>
      </c>
      <c r="F45">
        <f t="shared" si="4"/>
        <v>2.083333333333333</v>
      </c>
      <c r="G45">
        <f t="shared" si="4"/>
        <v>2.083333333333333</v>
      </c>
      <c r="H45">
        <f t="shared" si="4"/>
        <v>2.083333333333333</v>
      </c>
      <c r="I45">
        <f t="shared" si="4"/>
        <v>6.25</v>
      </c>
      <c r="J45">
        <f t="shared" si="4"/>
        <v>8.3333333333333321</v>
      </c>
      <c r="K45">
        <f t="shared" si="4"/>
        <v>25</v>
      </c>
      <c r="L45">
        <f t="shared" si="4"/>
        <v>100</v>
      </c>
      <c r="M45">
        <f t="shared" si="4"/>
        <v>10.416666666666668</v>
      </c>
    </row>
    <row r="46" spans="1:13" x14ac:dyDescent="0.25">
      <c r="A46" t="s">
        <v>3</v>
      </c>
      <c r="B46">
        <f t="shared" si="4"/>
        <v>3.3333333333333335</v>
      </c>
      <c r="C46">
        <f t="shared" si="4"/>
        <v>3.3333333333333335</v>
      </c>
      <c r="D46">
        <f t="shared" si="4"/>
        <v>3.3333333333333335</v>
      </c>
      <c r="E46">
        <f t="shared" si="4"/>
        <v>3.3333333333333335</v>
      </c>
      <c r="F46">
        <f t="shared" si="4"/>
        <v>3.3333333333333335</v>
      </c>
      <c r="G46">
        <f t="shared" si="4"/>
        <v>3.3333333333333335</v>
      </c>
      <c r="H46">
        <f t="shared" si="4"/>
        <v>3.3333333333333335</v>
      </c>
      <c r="I46">
        <f t="shared" si="4"/>
        <v>3.3333333333333335</v>
      </c>
      <c r="J46">
        <f t="shared" si="4"/>
        <v>6.666666666666667</v>
      </c>
      <c r="K46">
        <f t="shared" si="4"/>
        <v>3.3333333333333335</v>
      </c>
      <c r="L46">
        <f t="shared" si="4"/>
        <v>100</v>
      </c>
      <c r="M46">
        <f t="shared" si="4"/>
        <v>3.3333333333333335</v>
      </c>
    </row>
    <row r="47" spans="1:13" x14ac:dyDescent="0.25">
      <c r="B47">
        <f t="shared" si="4"/>
        <v>1.9607843137254901</v>
      </c>
      <c r="C47">
        <f t="shared" si="4"/>
        <v>1.9607843137254901</v>
      </c>
      <c r="D47">
        <f t="shared" si="4"/>
        <v>1.9607843137254901</v>
      </c>
      <c r="E47">
        <f t="shared" si="4"/>
        <v>1.9607843137254901</v>
      </c>
      <c r="F47">
        <f t="shared" si="4"/>
        <v>1.9607843137254901</v>
      </c>
      <c r="G47">
        <f t="shared" si="4"/>
        <v>1.9607843137254901</v>
      </c>
      <c r="H47">
        <f t="shared" si="4"/>
        <v>1.9607843137254901</v>
      </c>
      <c r="I47">
        <f t="shared" si="4"/>
        <v>1.9607843137254901</v>
      </c>
      <c r="J47">
        <f t="shared" si="4"/>
        <v>1.9607843137254901</v>
      </c>
      <c r="K47">
        <f t="shared" si="4"/>
        <v>7.8431372549019605</v>
      </c>
      <c r="L47">
        <f t="shared" si="4"/>
        <v>100</v>
      </c>
      <c r="M47">
        <f t="shared" si="4"/>
        <v>1.9607843137254901</v>
      </c>
    </row>
    <row r="48" spans="1:13" x14ac:dyDescent="0.25">
      <c r="B48">
        <f t="shared" si="4"/>
        <v>1.3698630136986303</v>
      </c>
      <c r="C48">
        <f t="shared" si="4"/>
        <v>1.3698630136986303</v>
      </c>
      <c r="D48">
        <f t="shared" si="4"/>
        <v>1.3698630136986303</v>
      </c>
      <c r="E48">
        <f t="shared" si="4"/>
        <v>1.3698630136986303</v>
      </c>
      <c r="F48">
        <f t="shared" si="4"/>
        <v>1.3698630136986303</v>
      </c>
      <c r="G48">
        <f t="shared" si="4"/>
        <v>1.3698630136986303</v>
      </c>
      <c r="H48">
        <f t="shared" si="4"/>
        <v>1.3698630136986303</v>
      </c>
      <c r="I48">
        <f t="shared" si="4"/>
        <v>2.7397260273972606</v>
      </c>
      <c r="J48">
        <f t="shared" si="4"/>
        <v>2.7397260273972606</v>
      </c>
      <c r="K48">
        <f t="shared" si="4"/>
        <v>5.4794520547945211</v>
      </c>
      <c r="L48">
        <f t="shared" si="4"/>
        <v>100</v>
      </c>
      <c r="M48">
        <f t="shared" si="4"/>
        <v>2.7397260273972606</v>
      </c>
    </row>
    <row r="49" spans="1:13" x14ac:dyDescent="0.25">
      <c r="A49" t="s">
        <v>3</v>
      </c>
      <c r="B49">
        <f t="shared" si="4"/>
        <v>1.8867924528301887</v>
      </c>
      <c r="C49">
        <f t="shared" si="4"/>
        <v>1.8867924528301887</v>
      </c>
      <c r="D49">
        <f t="shared" si="4"/>
        <v>1.8867924528301887</v>
      </c>
      <c r="E49">
        <f t="shared" si="4"/>
        <v>1.8867924528301887</v>
      </c>
      <c r="F49">
        <f t="shared" si="4"/>
        <v>1.8867924528301887</v>
      </c>
      <c r="G49">
        <f t="shared" si="4"/>
        <v>1.8867924528301887</v>
      </c>
      <c r="H49">
        <f t="shared" si="4"/>
        <v>1.8867924528301887</v>
      </c>
      <c r="I49">
        <f t="shared" si="4"/>
        <v>1.8867924528301887</v>
      </c>
      <c r="J49">
        <f t="shared" si="4"/>
        <v>1.8867924528301887</v>
      </c>
      <c r="K49">
        <f t="shared" si="4"/>
        <v>26.415094339622634</v>
      </c>
      <c r="L49">
        <f t="shared" si="4"/>
        <v>100</v>
      </c>
      <c r="M49">
        <f t="shared" si="4"/>
        <v>1.8867924528301887</v>
      </c>
    </row>
    <row r="50" spans="1:13" x14ac:dyDescent="0.25">
      <c r="B50">
        <f t="shared" si="4"/>
        <v>2</v>
      </c>
      <c r="C50">
        <f t="shared" si="4"/>
        <v>2</v>
      </c>
      <c r="D50">
        <f t="shared" si="4"/>
        <v>2</v>
      </c>
      <c r="E50">
        <f t="shared" si="4"/>
        <v>2</v>
      </c>
      <c r="F50">
        <f t="shared" si="4"/>
        <v>2</v>
      </c>
      <c r="G50">
        <f t="shared" si="4"/>
        <v>2</v>
      </c>
      <c r="H50">
        <f t="shared" si="4"/>
        <v>4</v>
      </c>
      <c r="I50">
        <f t="shared" si="4"/>
        <v>2</v>
      </c>
      <c r="J50">
        <f t="shared" si="4"/>
        <v>4</v>
      </c>
      <c r="K50">
        <f t="shared" si="4"/>
        <v>2</v>
      </c>
      <c r="L50">
        <f t="shared" si="4"/>
        <v>100</v>
      </c>
      <c r="M50">
        <f t="shared" si="4"/>
        <v>16</v>
      </c>
    </row>
    <row r="51" spans="1:13" x14ac:dyDescent="0.25">
      <c r="B51">
        <f t="shared" si="4"/>
        <v>1.9230769230769229</v>
      </c>
      <c r="C51">
        <f t="shared" si="4"/>
        <v>1.9230769230769229</v>
      </c>
      <c r="D51">
        <f t="shared" si="4"/>
        <v>1.9230769230769229</v>
      </c>
      <c r="E51">
        <f t="shared" si="4"/>
        <v>1.9230769230769229</v>
      </c>
      <c r="F51">
        <f t="shared" si="4"/>
        <v>1.9230769230769229</v>
      </c>
      <c r="G51">
        <f t="shared" si="4"/>
        <v>1.9230769230769229</v>
      </c>
      <c r="H51">
        <f t="shared" si="4"/>
        <v>1.9230769230769229</v>
      </c>
      <c r="I51">
        <f t="shared" si="4"/>
        <v>1.9230769230769229</v>
      </c>
      <c r="J51">
        <f t="shared" si="4"/>
        <v>1.9230769230769229</v>
      </c>
      <c r="K51">
        <f t="shared" si="4"/>
        <v>1.9230769230769229</v>
      </c>
      <c r="L51">
        <f t="shared" si="4"/>
        <v>100</v>
      </c>
      <c r="M51">
        <f t="shared" si="4"/>
        <v>5.7692307692307692</v>
      </c>
    </row>
    <row r="52" spans="1:13" x14ac:dyDescent="0.25">
      <c r="A52" t="s">
        <v>4</v>
      </c>
      <c r="B52">
        <f t="shared" si="4"/>
        <v>1.1764705882352944</v>
      </c>
      <c r="C52">
        <f t="shared" si="4"/>
        <v>1.1764705882352944</v>
      </c>
      <c r="D52">
        <f t="shared" si="4"/>
        <v>1.1764705882352944</v>
      </c>
      <c r="E52">
        <f t="shared" si="4"/>
        <v>1.1764705882352944</v>
      </c>
      <c r="F52">
        <f t="shared" si="4"/>
        <v>1.1764705882352944</v>
      </c>
      <c r="G52">
        <f t="shared" si="4"/>
        <v>21.176470588235297</v>
      </c>
      <c r="H52">
        <f t="shared" si="4"/>
        <v>29.411764705882355</v>
      </c>
      <c r="I52">
        <f t="shared" si="4"/>
        <v>35.294117647058826</v>
      </c>
      <c r="J52">
        <f t="shared" si="4"/>
        <v>72.941176470588246</v>
      </c>
      <c r="K52">
        <f t="shared" si="4"/>
        <v>112.94117647058823</v>
      </c>
      <c r="L52">
        <f t="shared" si="4"/>
        <v>100</v>
      </c>
      <c r="M52">
        <f t="shared" si="4"/>
        <v>1.1764705882352944</v>
      </c>
    </row>
    <row r="53" spans="1:13" x14ac:dyDescent="0.25">
      <c r="B53">
        <f t="shared" si="4"/>
        <v>1.2345679012345678</v>
      </c>
      <c r="C53">
        <f t="shared" si="4"/>
        <v>1.2345679012345678</v>
      </c>
      <c r="D53">
        <f t="shared" si="4"/>
        <v>1.2345679012345678</v>
      </c>
      <c r="E53">
        <f t="shared" si="4"/>
        <v>1.2345679012345678</v>
      </c>
      <c r="F53">
        <f t="shared" si="4"/>
        <v>1.2345679012345678</v>
      </c>
      <c r="G53">
        <f t="shared" si="4"/>
        <v>18.518518518518519</v>
      </c>
      <c r="H53">
        <f t="shared" si="4"/>
        <v>17.283950617283946</v>
      </c>
      <c r="I53">
        <f t="shared" si="4"/>
        <v>112.34567901234568</v>
      </c>
      <c r="J53">
        <f t="shared" si="4"/>
        <v>67.901234567901241</v>
      </c>
      <c r="K53">
        <f t="shared" si="4"/>
        <v>193.82716049382714</v>
      </c>
      <c r="L53">
        <f t="shared" si="4"/>
        <v>100</v>
      </c>
      <c r="M53">
        <f t="shared" si="4"/>
        <v>11.111111111111112</v>
      </c>
    </row>
    <row r="54" spans="1:13" x14ac:dyDescent="0.25">
      <c r="B54">
        <f t="shared" si="4"/>
        <v>1.0526315789473684</v>
      </c>
      <c r="C54">
        <f t="shared" si="4"/>
        <v>1.0526315789473684</v>
      </c>
      <c r="D54">
        <f t="shared" si="4"/>
        <v>1.0526315789473684</v>
      </c>
      <c r="E54">
        <f t="shared" si="4"/>
        <v>1.0526315789473684</v>
      </c>
      <c r="F54">
        <f t="shared" si="4"/>
        <v>1.0526315789473684</v>
      </c>
      <c r="G54">
        <f t="shared" si="4"/>
        <v>23.157894736842106</v>
      </c>
      <c r="H54">
        <f t="shared" si="4"/>
        <v>21.05263157894737</v>
      </c>
      <c r="I54">
        <f t="shared" si="4"/>
        <v>36.84210526315789</v>
      </c>
      <c r="J54">
        <f t="shared" si="4"/>
        <v>84.21052631578948</v>
      </c>
      <c r="K54">
        <f t="shared" si="4"/>
        <v>123.15789473684211</v>
      </c>
      <c r="L54">
        <f t="shared" si="4"/>
        <v>100</v>
      </c>
      <c r="M54">
        <f t="shared" si="4"/>
        <v>4.2105263157894735</v>
      </c>
    </row>
    <row r="55" spans="1:13" x14ac:dyDescent="0.25">
      <c r="A55" t="s">
        <v>4</v>
      </c>
      <c r="B55">
        <f t="shared" si="4"/>
        <v>1.4925373134328357</v>
      </c>
      <c r="C55">
        <f t="shared" si="4"/>
        <v>1.4925373134328357</v>
      </c>
      <c r="D55">
        <f t="shared" si="4"/>
        <v>1.4925373134328357</v>
      </c>
      <c r="E55">
        <f t="shared" si="4"/>
        <v>1.4925373134328357</v>
      </c>
      <c r="F55">
        <f t="shared" si="4"/>
        <v>1.4925373134328357</v>
      </c>
      <c r="G55">
        <f t="shared" si="4"/>
        <v>19.402985074626866</v>
      </c>
      <c r="H55">
        <f t="shared" si="4"/>
        <v>23.880597014925371</v>
      </c>
      <c r="I55">
        <f t="shared" si="4"/>
        <v>53.731343283582092</v>
      </c>
      <c r="J55">
        <f t="shared" si="4"/>
        <v>68.656716417910445</v>
      </c>
      <c r="K55">
        <f t="shared" si="4"/>
        <v>131.34328358208955</v>
      </c>
      <c r="L55">
        <f t="shared" si="4"/>
        <v>100</v>
      </c>
      <c r="M55">
        <f t="shared" si="4"/>
        <v>16.417910447761194</v>
      </c>
    </row>
    <row r="56" spans="1:13" x14ac:dyDescent="0.25">
      <c r="B56">
        <f t="shared" si="4"/>
        <v>2.2727272727272729</v>
      </c>
      <c r="C56">
        <f t="shared" si="4"/>
        <v>2.2727272727272729</v>
      </c>
      <c r="D56">
        <f t="shared" si="4"/>
        <v>2.2727272727272729</v>
      </c>
      <c r="E56">
        <f t="shared" si="4"/>
        <v>2.2727272727272729</v>
      </c>
      <c r="F56">
        <f t="shared" si="4"/>
        <v>2.2727272727272729</v>
      </c>
      <c r="G56">
        <f t="shared" si="4"/>
        <v>15.909090909090908</v>
      </c>
      <c r="H56">
        <f t="shared" si="4"/>
        <v>29.545454545454547</v>
      </c>
      <c r="I56">
        <f t="shared" si="4"/>
        <v>134.09090909090909</v>
      </c>
      <c r="J56">
        <f t="shared" si="4"/>
        <v>200</v>
      </c>
      <c r="K56">
        <f t="shared" si="4"/>
        <v>261.36363636363637</v>
      </c>
      <c r="L56">
        <f t="shared" si="4"/>
        <v>100</v>
      </c>
      <c r="M56">
        <f t="shared" si="4"/>
        <v>18.181818181818183</v>
      </c>
    </row>
    <row r="57" spans="1:13" x14ac:dyDescent="0.25">
      <c r="B57">
        <f t="shared" si="4"/>
        <v>1.7241379310344827</v>
      </c>
      <c r="C57">
        <f t="shared" si="4"/>
        <v>1.7241379310344827</v>
      </c>
      <c r="D57">
        <f t="shared" si="4"/>
        <v>1.7241379310344827</v>
      </c>
      <c r="E57">
        <f t="shared" si="4"/>
        <v>1.7241379310344827</v>
      </c>
      <c r="F57">
        <f t="shared" si="4"/>
        <v>1.7241379310344827</v>
      </c>
      <c r="G57">
        <f t="shared" si="4"/>
        <v>13.793103448275861</v>
      </c>
      <c r="H57">
        <f t="shared" si="4"/>
        <v>12.068965517241377</v>
      </c>
      <c r="I57">
        <f t="shared" si="4"/>
        <v>68.965517241379303</v>
      </c>
      <c r="J57">
        <f t="shared" si="4"/>
        <v>101.72413793103449</v>
      </c>
      <c r="K57">
        <f t="shared" si="4"/>
        <v>167.24137931034483</v>
      </c>
      <c r="L57">
        <f t="shared" si="4"/>
        <v>100</v>
      </c>
      <c r="M57">
        <f t="shared" si="4"/>
        <v>10.344827586206897</v>
      </c>
    </row>
    <row r="58" spans="1:13" x14ac:dyDescent="0.25">
      <c r="A58" s="1"/>
      <c r="B58" s="1">
        <v>1000</v>
      </c>
      <c r="C58" s="1">
        <v>500</v>
      </c>
      <c r="D58" s="1">
        <v>250</v>
      </c>
      <c r="E58" s="1">
        <v>125</v>
      </c>
      <c r="F58" s="1">
        <v>62.5</v>
      </c>
      <c r="G58" s="1">
        <v>31.25</v>
      </c>
      <c r="H58" s="1">
        <v>15.625</v>
      </c>
      <c r="I58" s="1">
        <v>7.8125</v>
      </c>
      <c r="J58" s="1">
        <v>3.9</v>
      </c>
      <c r="K58" s="1">
        <v>1.95</v>
      </c>
      <c r="L58" s="1" t="s">
        <v>0</v>
      </c>
      <c r="M58" s="1" t="s">
        <v>1</v>
      </c>
    </row>
    <row r="59" spans="1:13" x14ac:dyDescent="0.25">
      <c r="A59" t="s">
        <v>2</v>
      </c>
      <c r="B59">
        <f>AVERAGE(B40:B42)</f>
        <v>3.2620120120120117</v>
      </c>
      <c r="C59">
        <f t="shared" ref="C59:M59" si="5">AVERAGE(C40:C42)</f>
        <v>3.2620120120120117</v>
      </c>
      <c r="D59">
        <f t="shared" si="5"/>
        <v>3.2620120120120117</v>
      </c>
      <c r="E59">
        <f t="shared" si="5"/>
        <v>3.2620120120120117</v>
      </c>
      <c r="F59">
        <f t="shared" si="5"/>
        <v>3.2620120120120117</v>
      </c>
      <c r="G59">
        <f t="shared" si="5"/>
        <v>3.2620120120120117</v>
      </c>
      <c r="H59">
        <f t="shared" si="5"/>
        <v>3.2620120120120117</v>
      </c>
      <c r="I59">
        <f t="shared" si="5"/>
        <v>7.0120120120120113</v>
      </c>
      <c r="J59">
        <f t="shared" si="5"/>
        <v>18.59984984984985</v>
      </c>
      <c r="K59">
        <f t="shared" si="5"/>
        <v>22.34984984984985</v>
      </c>
      <c r="L59">
        <f t="shared" si="5"/>
        <v>100</v>
      </c>
      <c r="M59">
        <f t="shared" si="5"/>
        <v>8.3971471471471464</v>
      </c>
    </row>
    <row r="60" spans="1:13" x14ac:dyDescent="0.25">
      <c r="B60">
        <f>AVERAGE(B43:B45)</f>
        <v>3.5907859078590789</v>
      </c>
      <c r="C60">
        <f t="shared" ref="C60:M60" si="6">AVERAGE(C43:C45)</f>
        <v>3.5907859078590789</v>
      </c>
      <c r="D60">
        <f t="shared" si="6"/>
        <v>3.5907859078590789</v>
      </c>
      <c r="E60">
        <f t="shared" si="6"/>
        <v>3.5907859078590789</v>
      </c>
      <c r="F60">
        <f t="shared" si="6"/>
        <v>3.5907859078590789</v>
      </c>
      <c r="G60">
        <f t="shared" si="6"/>
        <v>3.5907859078590789</v>
      </c>
      <c r="H60">
        <f t="shared" si="6"/>
        <v>3.5907859078590789</v>
      </c>
      <c r="I60">
        <f t="shared" si="6"/>
        <v>7.8760162601626016</v>
      </c>
      <c r="J60">
        <f t="shared" si="6"/>
        <v>23.865176151761514</v>
      </c>
      <c r="K60">
        <f t="shared" si="6"/>
        <v>29.420731707317071</v>
      </c>
      <c r="L60">
        <f t="shared" si="6"/>
        <v>100</v>
      </c>
      <c r="M60">
        <f t="shared" si="6"/>
        <v>8.4518970189701914</v>
      </c>
    </row>
    <row r="61" spans="1:13" x14ac:dyDescent="0.25">
      <c r="A61" t="s">
        <v>3</v>
      </c>
      <c r="B61">
        <f>AVERAGE(B46:B48)</f>
        <v>2.2213268869191514</v>
      </c>
      <c r="C61">
        <f t="shared" ref="C61:M61" si="7">AVERAGE(C46:C48)</f>
        <v>2.2213268869191514</v>
      </c>
      <c r="D61">
        <f t="shared" si="7"/>
        <v>2.2213268869191514</v>
      </c>
      <c r="E61">
        <f t="shared" si="7"/>
        <v>2.2213268869191514</v>
      </c>
      <c r="F61">
        <f t="shared" si="7"/>
        <v>2.2213268869191514</v>
      </c>
      <c r="G61">
        <f t="shared" si="7"/>
        <v>2.2213268869191514</v>
      </c>
      <c r="H61">
        <f t="shared" si="7"/>
        <v>2.2213268869191514</v>
      </c>
      <c r="I61">
        <f t="shared" si="7"/>
        <v>2.6779478914853612</v>
      </c>
      <c r="J61">
        <f t="shared" si="7"/>
        <v>3.7890590025964723</v>
      </c>
      <c r="K61">
        <f t="shared" si="7"/>
        <v>5.5519742143432715</v>
      </c>
      <c r="L61">
        <f t="shared" si="7"/>
        <v>100</v>
      </c>
      <c r="M61">
        <f t="shared" si="7"/>
        <v>2.6779478914853612</v>
      </c>
    </row>
    <row r="62" spans="1:13" x14ac:dyDescent="0.25">
      <c r="B62">
        <f>AVERAGE(B49:B51)</f>
        <v>1.9366231253023705</v>
      </c>
      <c r="C62">
        <f t="shared" ref="C62:M62" si="8">AVERAGE(C49:C51)</f>
        <v>1.9366231253023705</v>
      </c>
      <c r="D62">
        <f t="shared" si="8"/>
        <v>1.9366231253023705</v>
      </c>
      <c r="E62">
        <f t="shared" si="8"/>
        <v>1.9366231253023705</v>
      </c>
      <c r="F62">
        <f t="shared" si="8"/>
        <v>1.9366231253023705</v>
      </c>
      <c r="G62">
        <f t="shared" si="8"/>
        <v>1.9366231253023705</v>
      </c>
      <c r="H62">
        <f t="shared" si="8"/>
        <v>2.6032897919690376</v>
      </c>
      <c r="I62">
        <f t="shared" si="8"/>
        <v>1.9366231253023705</v>
      </c>
      <c r="J62">
        <f t="shared" si="8"/>
        <v>2.6032897919690376</v>
      </c>
      <c r="K62">
        <f t="shared" si="8"/>
        <v>10.112723754233185</v>
      </c>
      <c r="L62">
        <f t="shared" si="8"/>
        <v>100</v>
      </c>
      <c r="M62">
        <f t="shared" si="8"/>
        <v>7.88534107402032</v>
      </c>
    </row>
    <row r="63" spans="1:13" x14ac:dyDescent="0.25">
      <c r="A63" t="s">
        <v>4</v>
      </c>
      <c r="B63">
        <f>AVERAGE(B52:B54)</f>
        <v>1.1545566894724102</v>
      </c>
      <c r="C63">
        <f t="shared" ref="C63:M63" si="9">AVERAGE(C52:C54)</f>
        <v>1.1545566894724102</v>
      </c>
      <c r="D63">
        <f t="shared" si="9"/>
        <v>1.1545566894724102</v>
      </c>
      <c r="E63">
        <f t="shared" si="9"/>
        <v>1.1545566894724102</v>
      </c>
      <c r="F63">
        <f t="shared" si="9"/>
        <v>1.1545566894724102</v>
      </c>
      <c r="G63">
        <f t="shared" si="9"/>
        <v>20.950961281198641</v>
      </c>
      <c r="H63">
        <f t="shared" si="9"/>
        <v>22.582782300704555</v>
      </c>
      <c r="I63">
        <f t="shared" si="9"/>
        <v>61.493967307520798</v>
      </c>
      <c r="J63">
        <f t="shared" si="9"/>
        <v>75.017645784759665</v>
      </c>
      <c r="K63">
        <f t="shared" si="9"/>
        <v>143.30874390041916</v>
      </c>
      <c r="L63">
        <f t="shared" si="9"/>
        <v>100</v>
      </c>
      <c r="M63">
        <f t="shared" si="9"/>
        <v>5.4993693383786271</v>
      </c>
    </row>
    <row r="64" spans="1:13" x14ac:dyDescent="0.25">
      <c r="B64">
        <f>AVERAGE(B55:B57)</f>
        <v>1.8298008390648637</v>
      </c>
      <c r="C64">
        <f t="shared" ref="C64:M64" si="10">AVERAGE(C55:C57)</f>
        <v>1.8298008390648637</v>
      </c>
      <c r="D64">
        <f t="shared" si="10"/>
        <v>1.8298008390648637</v>
      </c>
      <c r="E64">
        <f t="shared" si="10"/>
        <v>1.8298008390648637</v>
      </c>
      <c r="F64">
        <f t="shared" si="10"/>
        <v>1.8298008390648637</v>
      </c>
      <c r="G64">
        <f t="shared" si="10"/>
        <v>16.368393143997878</v>
      </c>
      <c r="H64">
        <f t="shared" si="10"/>
        <v>21.831672359207101</v>
      </c>
      <c r="I64">
        <f t="shared" si="10"/>
        <v>85.595923205290163</v>
      </c>
      <c r="J64">
        <f t="shared" si="10"/>
        <v>123.46028478298165</v>
      </c>
      <c r="K64">
        <f t="shared" si="10"/>
        <v>186.64943308535692</v>
      </c>
      <c r="L64">
        <f t="shared" si="10"/>
        <v>100</v>
      </c>
      <c r="M64">
        <f t="shared" si="10"/>
        <v>14.981518738595424</v>
      </c>
    </row>
    <row r="66" spans="1:7" x14ac:dyDescent="0.25">
      <c r="A66" s="1" t="s">
        <v>5</v>
      </c>
      <c r="B66" s="1" t="s">
        <v>6</v>
      </c>
      <c r="C66" s="1"/>
      <c r="D66" s="1" t="s">
        <v>6</v>
      </c>
      <c r="E66" s="1" t="s">
        <v>7</v>
      </c>
      <c r="F66" s="1" t="s">
        <v>8</v>
      </c>
      <c r="G66" s="1" t="s">
        <v>9</v>
      </c>
    </row>
    <row r="67" spans="1:7" x14ac:dyDescent="0.25">
      <c r="A67">
        <f>AVERAGE(L21:L23)</f>
        <v>5385.1000000000013</v>
      </c>
      <c r="B67">
        <f>AVERAGE(A67:A72)</f>
        <v>8111.8411111111127</v>
      </c>
      <c r="C67">
        <f>A67/$B$67*100</f>
        <v>66.385669125395154</v>
      </c>
      <c r="D67">
        <f>AVERAGE(C67:C72)</f>
        <v>100</v>
      </c>
      <c r="E67">
        <f>_xlfn.STDEV.P(C67:C72)</f>
        <v>33.027167822156038</v>
      </c>
      <c r="F67">
        <f>D67+E67</f>
        <v>133.02716782215603</v>
      </c>
      <c r="G67">
        <f>D67-E67</f>
        <v>66.972832177843969</v>
      </c>
    </row>
    <row r="68" spans="1:7" x14ac:dyDescent="0.25">
      <c r="A68">
        <f>AVERAGE(L24:L26)</f>
        <v>5385.1</v>
      </c>
      <c r="C68">
        <f t="shared" ref="C68:C72" si="11">A68/$B$67*100</f>
        <v>66.38566912539514</v>
      </c>
    </row>
    <row r="69" spans="1:7" x14ac:dyDescent="0.25">
      <c r="A69">
        <f>AVERAGE(L27:L29)</f>
        <v>7898.1466666666674</v>
      </c>
      <c r="C69">
        <f t="shared" si="11"/>
        <v>97.365648050579551</v>
      </c>
    </row>
    <row r="70" spans="1:7" x14ac:dyDescent="0.25">
      <c r="A70">
        <f>AVERAGE(L30:L32)</f>
        <v>7949.4333333333343</v>
      </c>
      <c r="C70">
        <f t="shared" si="11"/>
        <v>97.997892518440452</v>
      </c>
    </row>
    <row r="71" spans="1:7" x14ac:dyDescent="0.25">
      <c r="A71">
        <f>AVERAGE(L33:L35)</f>
        <v>13385.820000000002</v>
      </c>
      <c r="C71">
        <f t="shared" si="11"/>
        <v>165.01580611169652</v>
      </c>
    </row>
    <row r="72" spans="1:7" x14ac:dyDescent="0.25">
      <c r="A72">
        <f>AVERAGE(L36:L38)</f>
        <v>8667.4466666666667</v>
      </c>
      <c r="C72">
        <f t="shared" si="11"/>
        <v>106.84931506849313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DENV1</vt:lpstr>
      <vt:lpstr>DENV2</vt:lpstr>
      <vt:lpstr>DENV3</vt:lpstr>
      <vt:lpstr>DENV4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2023-04-21T18:32:20Z</dcterms:created>
  <dcterms:modified xsi:type="dcterms:W3CDTF">2024-03-19T20:46:06Z</dcterms:modified>
</cp:coreProperties>
</file>