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14 農業部水產試驗所沿近海漁業生物研究中心\S. commerson diet\Peerj\resubmit\Raw data\"/>
    </mc:Choice>
  </mc:AlternateContent>
  <xr:revisionPtr revIDLastSave="0" documentId="8_{777F809B-7B9D-4EF1-BF35-6DFA092BB6EC}" xr6:coauthVersionLast="47" xr6:coauthVersionMax="47" xr10:uidLastSave="{00000000-0000-0000-0000-000000000000}"/>
  <bookViews>
    <workbookView xWindow="-98" yWindow="-98" windowWidth="22245" windowHeight="13276" xr2:uid="{B23E0EA7-9251-4172-BA6E-B64397B08E29}"/>
  </bookViews>
  <sheets>
    <sheet name="S. commerson" sheetId="1" r:id="rId1"/>
    <sheet name="prey species" sheetId="2" r:id="rId2"/>
  </sheets>
  <definedNames>
    <definedName name="_xlnm._FilterDatabase" localSheetId="0" hidden="1">'S. commerson'!$A$1:$D$153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2" i="1"/>
</calcChain>
</file>

<file path=xl/sharedStrings.xml><?xml version="1.0" encoding="utf-8"?>
<sst xmlns="http://schemas.openxmlformats.org/spreadsheetml/2006/main" count="81" uniqueCount="36">
  <si>
    <t>FL</t>
  </si>
  <si>
    <t>d15N</t>
  </si>
  <si>
    <t>d13C</t>
  </si>
  <si>
    <t>month</t>
    <phoneticPr fontId="1" type="noConversion"/>
  </si>
  <si>
    <t>Copepods</t>
    <phoneticPr fontId="1" type="noConversion"/>
  </si>
  <si>
    <t>Engraulis japonicus</t>
    <phoneticPr fontId="1" type="noConversion"/>
  </si>
  <si>
    <t>Sardinella lemuru</t>
    <phoneticPr fontId="1" type="noConversion"/>
  </si>
  <si>
    <t>Decapterus macarellus</t>
    <phoneticPr fontId="1" type="noConversion"/>
  </si>
  <si>
    <t>Decapterus maruadsi</t>
  </si>
  <si>
    <t>Scomber japonicus</t>
    <phoneticPr fontId="1" type="noConversion"/>
  </si>
  <si>
    <t xml:space="preserve">Etrumeus micropus	</t>
    <phoneticPr fontId="1" type="noConversion"/>
  </si>
  <si>
    <t>Uroteuthis edulis</t>
  </si>
  <si>
    <t>Auxis rochei rochei</t>
    <phoneticPr fontId="1" type="noConversion"/>
  </si>
  <si>
    <t>Mene maculate</t>
    <phoneticPr fontId="1" type="noConversion"/>
  </si>
  <si>
    <t>Euthynnus affinis</t>
    <phoneticPr fontId="1" type="noConversion"/>
  </si>
  <si>
    <t>Trichiurus spp.</t>
    <phoneticPr fontId="1" type="noConversion"/>
  </si>
  <si>
    <t>d15N</t>
    <phoneticPr fontId="1" type="noConversion"/>
  </si>
  <si>
    <t>d13C</t>
    <phoneticPr fontId="1" type="noConversion"/>
  </si>
  <si>
    <t>Uroteuthis chinensis</t>
    <phoneticPr fontId="1" type="noConversion"/>
  </si>
  <si>
    <t>Evynnis cardinalis</t>
  </si>
  <si>
    <t>Sepiida</t>
  </si>
  <si>
    <t>Trachurus japonicus</t>
  </si>
  <si>
    <t>Metapenaeopsis barbata</t>
    <phoneticPr fontId="1" type="noConversion"/>
  </si>
  <si>
    <t>Penaeidae</t>
  </si>
  <si>
    <t>Spratelloides gracilis</t>
  </si>
  <si>
    <t>Amblygaster leiogaster</t>
  </si>
  <si>
    <t>Encrasicholina oligobranchus</t>
    <phoneticPr fontId="1" type="noConversion"/>
  </si>
  <si>
    <t>d15N</t>
    <phoneticPr fontId="1" type="noConversion"/>
  </si>
  <si>
    <r>
      <t>Encrasicholina punctifer</t>
    </r>
    <r>
      <rPr>
        <sz val="11"/>
        <color theme="1"/>
        <rFont val="Times New Roman"/>
        <family val="1"/>
      </rPr>
      <t xml:space="preserve"> </t>
    </r>
  </si>
  <si>
    <t>semi-digested fish remains</t>
    <phoneticPr fontId="1" type="noConversion"/>
  </si>
  <si>
    <t>Uroteuthis duvaucelii</t>
    <phoneticPr fontId="1" type="noConversion"/>
  </si>
  <si>
    <t>TPc (3.72)</t>
    <phoneticPr fontId="1" type="noConversion"/>
  </si>
  <si>
    <t>amount %N</t>
    <phoneticPr fontId="1" type="noConversion"/>
  </si>
  <si>
    <t>amount %C</t>
    <phoneticPr fontId="1" type="noConversion"/>
  </si>
  <si>
    <t>C:Nbulk</t>
    <phoneticPr fontId="1" type="noConversion"/>
  </si>
  <si>
    <t>TPgeneral (3.4)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</si>
</sst>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name val="新細明體"/>
      <family val="2"/>
      <charset val="136"/>
      <scheme val="minor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2" fontId="2" fillId="0" borderId="0" xfId="0" applyNumberFormat="1" applyFont="1">
      <alignment vertical="center"/>
    </xf>
    <xf numFmtId="0" fontId="7" fillId="0" borderId="0" xfId="0" applyFont="1">
      <alignment vertical="center"/>
    </xf>
    <xf numFmtId="2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10EF-4099-4A94-B895-DF9C4F2A7C4B}">
  <dimension ref="A1:Q153"/>
  <sheetViews>
    <sheetView tabSelected="1" zoomScale="60" zoomScaleNormal="60" workbookViewId="0">
      <selection activeCell="U5" sqref="U5"/>
    </sheetView>
  </sheetViews>
  <sheetFormatPr defaultRowHeight="16.149999999999999"/>
  <cols>
    <col min="1" max="4" width="9.06640625" style="4"/>
    <col min="7" max="7" width="12" customWidth="1"/>
    <col min="8" max="8" width="13.9296875" customWidth="1"/>
    <col min="16" max="16" width="13.33203125" customWidth="1"/>
    <col min="17" max="17" width="13.73046875" customWidth="1"/>
  </cols>
  <sheetData>
    <row r="1" spans="1:17" ht="15.75" customHeight="1">
      <c r="A1" s="2" t="s">
        <v>3</v>
      </c>
      <c r="B1" s="2" t="s">
        <v>0</v>
      </c>
      <c r="C1" s="2" t="s">
        <v>1</v>
      </c>
      <c r="D1" s="2" t="s">
        <v>2</v>
      </c>
      <c r="E1" t="s">
        <v>35</v>
      </c>
      <c r="F1" t="s">
        <v>31</v>
      </c>
      <c r="G1" s="2" t="s">
        <v>32</v>
      </c>
      <c r="H1" s="2" t="s">
        <v>33</v>
      </c>
      <c r="I1" s="2" t="s">
        <v>34</v>
      </c>
      <c r="J1" s="2"/>
      <c r="K1" s="2"/>
      <c r="L1" s="2"/>
      <c r="M1" s="2"/>
      <c r="N1" s="2"/>
      <c r="O1" s="2"/>
      <c r="P1" s="2"/>
      <c r="Q1" s="2"/>
    </row>
    <row r="2" spans="1:17">
      <c r="A2" s="2">
        <v>1</v>
      </c>
      <c r="B2" s="2">
        <v>31</v>
      </c>
      <c r="C2" s="3">
        <v>12.166</v>
      </c>
      <c r="D2" s="3">
        <v>-16.369</v>
      </c>
      <c r="E2">
        <v>3.7164705882352944</v>
      </c>
      <c r="F2">
        <v>3.5688172043010753</v>
      </c>
      <c r="G2">
        <v>13.294</v>
      </c>
      <c r="H2">
        <v>42.258000000000003</v>
      </c>
      <c r="I2">
        <f>H2/G2</f>
        <v>3.1787272453738531</v>
      </c>
      <c r="L2" s="11"/>
      <c r="M2" s="11"/>
      <c r="N2" s="11"/>
      <c r="O2" s="11"/>
      <c r="P2" s="11"/>
      <c r="Q2" s="11"/>
    </row>
    <row r="3" spans="1:17">
      <c r="A3" s="2">
        <v>9</v>
      </c>
      <c r="B3" s="2">
        <v>31.6</v>
      </c>
      <c r="C3" s="1">
        <v>12.722796852999918</v>
      </c>
      <c r="D3" s="1">
        <v>-17.813666804877645</v>
      </c>
      <c r="E3">
        <v>3.8802343685293881</v>
      </c>
      <c r="F3">
        <v>3.7184937776881499</v>
      </c>
      <c r="G3">
        <v>13.076000000000001</v>
      </c>
      <c r="H3">
        <v>46.959000000000003</v>
      </c>
      <c r="I3">
        <f t="shared" ref="I3:I66" si="0">H3/G3</f>
        <v>3.5912358519424901</v>
      </c>
    </row>
    <row r="4" spans="1:17">
      <c r="A4" s="2">
        <v>1</v>
      </c>
      <c r="B4" s="2">
        <v>35</v>
      </c>
      <c r="C4" s="3">
        <v>12.195</v>
      </c>
      <c r="D4" s="3">
        <v>-16.456</v>
      </c>
      <c r="E4">
        <v>3.7250000000000001</v>
      </c>
      <c r="F4">
        <v>3.5766129032258065</v>
      </c>
      <c r="G4">
        <v>14.361000000000001</v>
      </c>
      <c r="H4">
        <v>45.537999999999997</v>
      </c>
      <c r="I4">
        <f t="shared" si="0"/>
        <v>3.1709490982522106</v>
      </c>
    </row>
    <row r="5" spans="1:17">
      <c r="A5" s="2">
        <v>1</v>
      </c>
      <c r="B5" s="2">
        <v>35</v>
      </c>
      <c r="C5" s="3">
        <v>12.722999999999999</v>
      </c>
      <c r="D5" s="3">
        <v>-16.516000000000002</v>
      </c>
      <c r="E5">
        <v>3.8802941176470584</v>
      </c>
      <c r="F5">
        <v>3.7185483870967735</v>
      </c>
      <c r="G5">
        <v>14.823</v>
      </c>
      <c r="H5">
        <v>46.807000000000002</v>
      </c>
      <c r="I5">
        <f t="shared" si="0"/>
        <v>3.1577278553599135</v>
      </c>
    </row>
    <row r="6" spans="1:17">
      <c r="A6" s="2">
        <v>1</v>
      </c>
      <c r="B6" s="2">
        <v>36.5</v>
      </c>
      <c r="C6" s="3">
        <v>12.898999999999999</v>
      </c>
      <c r="D6" s="3">
        <v>-16.701999999999998</v>
      </c>
      <c r="E6">
        <v>3.9320588235294114</v>
      </c>
      <c r="F6">
        <v>3.7658602150537632</v>
      </c>
      <c r="G6">
        <v>15.19</v>
      </c>
      <c r="H6">
        <v>47.957999999999998</v>
      </c>
      <c r="I6">
        <f t="shared" si="0"/>
        <v>3.1572086899275837</v>
      </c>
    </row>
    <row r="7" spans="1:17">
      <c r="A7" s="2">
        <v>1</v>
      </c>
      <c r="B7" s="2">
        <v>37.5</v>
      </c>
      <c r="C7" s="3">
        <v>12.359</v>
      </c>
      <c r="D7" s="3">
        <v>-16.440999999999999</v>
      </c>
      <c r="E7">
        <v>3.7732352941176472</v>
      </c>
      <c r="F7">
        <v>3.6206989247311827</v>
      </c>
      <c r="G7">
        <v>14.518000000000001</v>
      </c>
      <c r="H7">
        <v>46.414000000000001</v>
      </c>
      <c r="I7">
        <f t="shared" si="0"/>
        <v>3.1969968315194932</v>
      </c>
    </row>
    <row r="8" spans="1:17">
      <c r="A8" s="2">
        <v>1</v>
      </c>
      <c r="B8" s="2">
        <v>40</v>
      </c>
      <c r="C8" s="3">
        <v>12.264999999999999</v>
      </c>
      <c r="D8" s="3">
        <v>-16.762</v>
      </c>
      <c r="E8">
        <v>3.7455882352941172</v>
      </c>
      <c r="F8">
        <v>3.5954301075268811</v>
      </c>
      <c r="G8">
        <v>14.755000000000001</v>
      </c>
      <c r="H8">
        <v>46.872999999999998</v>
      </c>
      <c r="I8">
        <f t="shared" si="0"/>
        <v>3.1767536428329377</v>
      </c>
    </row>
    <row r="9" spans="1:17">
      <c r="A9" s="2">
        <v>9</v>
      </c>
      <c r="B9" s="2">
        <v>41.1</v>
      </c>
      <c r="C9" s="1">
        <v>12.463519467310082</v>
      </c>
      <c r="D9" s="1">
        <v>-15.602939485713321</v>
      </c>
      <c r="E9">
        <v>3.8039763139147302</v>
      </c>
      <c r="F9">
        <v>3.6487955557285163</v>
      </c>
      <c r="G9">
        <v>14.148</v>
      </c>
      <c r="H9">
        <v>44.918999999999997</v>
      </c>
      <c r="I9">
        <f t="shared" si="0"/>
        <v>3.1749363867684477</v>
      </c>
    </row>
    <row r="10" spans="1:17">
      <c r="A10" s="2">
        <v>10</v>
      </c>
      <c r="B10" s="2">
        <v>43.7</v>
      </c>
      <c r="C10" s="1">
        <v>13.615193436304468</v>
      </c>
      <c r="D10" s="1">
        <v>-16.778211571061906</v>
      </c>
      <c r="E10">
        <v>4.142703951854255</v>
      </c>
      <c r="F10">
        <v>3.9583853323399105</v>
      </c>
      <c r="G10">
        <v>14.491</v>
      </c>
      <c r="H10">
        <v>46.533000000000001</v>
      </c>
      <c r="I10">
        <f t="shared" si="0"/>
        <v>3.2111655510316748</v>
      </c>
    </row>
    <row r="11" spans="1:17">
      <c r="A11" s="2">
        <v>10</v>
      </c>
      <c r="B11" s="2">
        <v>56</v>
      </c>
      <c r="C11" s="1">
        <v>12.05048456219953</v>
      </c>
      <c r="D11" s="1">
        <v>-16.571525790535087</v>
      </c>
      <c r="E11">
        <v>3.6824954594704504</v>
      </c>
      <c r="F11">
        <v>3.5377646672579379</v>
      </c>
      <c r="G11">
        <v>13.592000000000001</v>
      </c>
      <c r="H11">
        <v>43.228999999999999</v>
      </c>
      <c r="I11">
        <f t="shared" si="0"/>
        <v>3.1804738081224246</v>
      </c>
    </row>
    <row r="12" spans="1:17">
      <c r="A12" s="2">
        <v>1</v>
      </c>
      <c r="B12" s="2">
        <v>58</v>
      </c>
      <c r="C12" s="3">
        <v>13.573</v>
      </c>
      <c r="D12" s="3">
        <v>-16.061</v>
      </c>
      <c r="E12">
        <v>4.1302941176470593</v>
      </c>
      <c r="F12">
        <v>3.9470430107526884</v>
      </c>
      <c r="G12">
        <v>14.231</v>
      </c>
      <c r="H12">
        <v>45.292000000000002</v>
      </c>
      <c r="I12">
        <f t="shared" si="0"/>
        <v>3.1826294708734455</v>
      </c>
    </row>
    <row r="13" spans="1:17">
      <c r="A13" s="2">
        <v>1</v>
      </c>
      <c r="B13" s="2">
        <v>58.5</v>
      </c>
      <c r="C13" s="3">
        <v>13.370000000000001</v>
      </c>
      <c r="D13" s="3">
        <v>-16.399999999999999</v>
      </c>
      <c r="E13">
        <v>4.0705882352941174</v>
      </c>
      <c r="F13">
        <v>3.89247311827957</v>
      </c>
      <c r="G13">
        <v>14.066000000000001</v>
      </c>
      <c r="H13">
        <v>45.478000000000002</v>
      </c>
      <c r="I13">
        <f t="shared" si="0"/>
        <v>3.2331864069387173</v>
      </c>
    </row>
    <row r="14" spans="1:17">
      <c r="A14" s="2">
        <v>1</v>
      </c>
      <c r="B14" s="2">
        <v>58.5</v>
      </c>
      <c r="C14" s="3">
        <v>13.665000000000001</v>
      </c>
      <c r="D14" s="3">
        <v>-15.802</v>
      </c>
      <c r="E14">
        <v>4.1573529411764714</v>
      </c>
      <c r="F14">
        <v>3.971774193548387</v>
      </c>
      <c r="G14">
        <v>14.186999999999999</v>
      </c>
      <c r="H14">
        <v>46.152000000000001</v>
      </c>
      <c r="I14">
        <f t="shared" si="0"/>
        <v>3.2531190526538381</v>
      </c>
    </row>
    <row r="15" spans="1:17">
      <c r="A15" s="2">
        <v>1</v>
      </c>
      <c r="B15" s="2">
        <v>62</v>
      </c>
      <c r="C15" s="3">
        <v>13.273</v>
      </c>
      <c r="D15" s="3">
        <v>-15.764000000000001</v>
      </c>
      <c r="E15">
        <v>4.0420588235294117</v>
      </c>
      <c r="F15">
        <v>3.8663978494623654</v>
      </c>
      <c r="G15">
        <v>13.369</v>
      </c>
      <c r="H15">
        <v>44.588999999999999</v>
      </c>
      <c r="I15">
        <f t="shared" si="0"/>
        <v>3.3352531976961628</v>
      </c>
    </row>
    <row r="16" spans="1:17">
      <c r="A16" s="2">
        <v>1</v>
      </c>
      <c r="B16" s="2">
        <v>63</v>
      </c>
      <c r="C16" s="3">
        <v>12.768000000000001</v>
      </c>
      <c r="D16" s="3">
        <v>-15.973000000000001</v>
      </c>
      <c r="E16">
        <v>3.8935294117647059</v>
      </c>
      <c r="F16">
        <v>3.7306451612903224</v>
      </c>
      <c r="G16">
        <v>11.407999999999999</v>
      </c>
      <c r="H16">
        <v>43.18</v>
      </c>
      <c r="I16">
        <f t="shared" si="0"/>
        <v>3.7850631136044881</v>
      </c>
    </row>
    <row r="17" spans="1:9" ht="24.75" customHeight="1">
      <c r="A17" s="2">
        <v>1</v>
      </c>
      <c r="B17" s="2">
        <v>64</v>
      </c>
      <c r="C17" s="3">
        <v>13.332000000000001</v>
      </c>
      <c r="D17" s="3">
        <v>-16.007999999999999</v>
      </c>
      <c r="E17">
        <v>4.0594117647058825</v>
      </c>
      <c r="F17">
        <v>3.8822580645161291</v>
      </c>
      <c r="G17">
        <v>12.287000000000001</v>
      </c>
      <c r="H17">
        <v>44.829000000000001</v>
      </c>
      <c r="I17">
        <f t="shared" si="0"/>
        <v>3.6484902742736223</v>
      </c>
    </row>
    <row r="18" spans="1:9">
      <c r="A18" s="2">
        <v>1</v>
      </c>
      <c r="B18" s="2">
        <v>64.5</v>
      </c>
      <c r="C18" s="3">
        <v>13.672000000000001</v>
      </c>
      <c r="D18" s="3">
        <v>-15.565000000000001</v>
      </c>
      <c r="E18">
        <v>4.159411764705883</v>
      </c>
      <c r="F18">
        <v>3.9736559139784946</v>
      </c>
      <c r="G18">
        <v>14.978999999999999</v>
      </c>
      <c r="H18">
        <v>54.774999999999999</v>
      </c>
      <c r="I18">
        <f t="shared" si="0"/>
        <v>3.6567861673008881</v>
      </c>
    </row>
    <row r="19" spans="1:9">
      <c r="A19" s="2">
        <v>10</v>
      </c>
      <c r="B19" s="2">
        <v>66.5</v>
      </c>
      <c r="C19" s="1">
        <v>13.434302236985978</v>
      </c>
      <c r="D19" s="1">
        <v>-15.786322457651334</v>
      </c>
      <c r="E19">
        <v>4.0895006579370525</v>
      </c>
      <c r="F19">
        <v>3.9097586658564456</v>
      </c>
      <c r="G19">
        <v>12.17</v>
      </c>
      <c r="H19">
        <v>49.655999999999999</v>
      </c>
      <c r="I19">
        <f t="shared" si="0"/>
        <v>4.0801972062448639</v>
      </c>
    </row>
    <row r="20" spans="1:9">
      <c r="A20" s="2">
        <v>1</v>
      </c>
      <c r="B20" s="2">
        <v>68.5</v>
      </c>
      <c r="C20" s="3">
        <v>13.538</v>
      </c>
      <c r="D20" s="3">
        <v>-15.997000000000002</v>
      </c>
      <c r="E20">
        <v>4.12</v>
      </c>
      <c r="F20">
        <v>3.9376344086021504</v>
      </c>
      <c r="G20">
        <v>12.17</v>
      </c>
      <c r="H20">
        <v>49.655999999999999</v>
      </c>
      <c r="I20">
        <f t="shared" si="0"/>
        <v>4.0801972062448639</v>
      </c>
    </row>
    <row r="21" spans="1:9">
      <c r="A21" s="2">
        <v>1</v>
      </c>
      <c r="B21" s="2">
        <v>69.5</v>
      </c>
      <c r="C21" s="3">
        <v>13.841999999999999</v>
      </c>
      <c r="D21" s="3">
        <v>-16.083000000000002</v>
      </c>
      <c r="E21">
        <v>4.209411764705882</v>
      </c>
      <c r="F21">
        <v>4.0193548387096776</v>
      </c>
      <c r="G21">
        <v>10.596</v>
      </c>
      <c r="H21">
        <v>46.418999999999997</v>
      </c>
      <c r="I21">
        <f t="shared" si="0"/>
        <v>4.3808040770101924</v>
      </c>
    </row>
    <row r="22" spans="1:9">
      <c r="A22" s="2">
        <v>4</v>
      </c>
      <c r="B22" s="2">
        <v>70</v>
      </c>
      <c r="C22" s="3">
        <v>13.662000000000001</v>
      </c>
      <c r="D22" s="3">
        <v>-15.879000000000001</v>
      </c>
      <c r="E22">
        <v>4.1564705882352939</v>
      </c>
      <c r="F22">
        <v>3.9709677419354841</v>
      </c>
      <c r="G22">
        <v>11.59</v>
      </c>
      <c r="H22">
        <v>42.777000000000001</v>
      </c>
      <c r="I22">
        <f t="shared" si="0"/>
        <v>3.6908541846419327</v>
      </c>
    </row>
    <row r="23" spans="1:9">
      <c r="A23" s="2">
        <v>4</v>
      </c>
      <c r="B23" s="2">
        <v>73</v>
      </c>
      <c r="C23" s="3">
        <v>13.449</v>
      </c>
      <c r="D23" s="3">
        <v>-18.091999999999999</v>
      </c>
      <c r="E23">
        <v>4.0938235294117646</v>
      </c>
      <c r="F23">
        <v>3.9137096774193547</v>
      </c>
      <c r="G23">
        <v>13.334</v>
      </c>
      <c r="H23">
        <v>43.491</v>
      </c>
      <c r="I23">
        <f t="shared" si="0"/>
        <v>3.261661916904155</v>
      </c>
    </row>
    <row r="24" spans="1:9">
      <c r="A24" s="2">
        <v>4</v>
      </c>
      <c r="B24" s="2">
        <v>73</v>
      </c>
      <c r="C24" s="3">
        <v>13.331</v>
      </c>
      <c r="D24" s="3">
        <v>-17.343</v>
      </c>
      <c r="E24">
        <v>4.0591176470588231</v>
      </c>
      <c r="F24">
        <v>3.8819892473118278</v>
      </c>
      <c r="G24">
        <v>11.726000000000001</v>
      </c>
      <c r="H24">
        <v>47.41</v>
      </c>
      <c r="I24">
        <f t="shared" si="0"/>
        <v>4.0431519699812375</v>
      </c>
    </row>
    <row r="25" spans="1:9">
      <c r="A25" s="2">
        <v>4</v>
      </c>
      <c r="B25" s="2">
        <v>73</v>
      </c>
      <c r="C25" s="3">
        <v>14.274999999999999</v>
      </c>
      <c r="D25" s="3">
        <v>-17.127000000000002</v>
      </c>
      <c r="E25">
        <v>4.3367647058823522</v>
      </c>
      <c r="F25">
        <v>4.1357526881720421</v>
      </c>
      <c r="G25">
        <v>14.419</v>
      </c>
      <c r="H25">
        <v>49.6</v>
      </c>
      <c r="I25">
        <f t="shared" si="0"/>
        <v>3.4399056800055483</v>
      </c>
    </row>
    <row r="26" spans="1:9">
      <c r="A26" s="2">
        <v>4</v>
      </c>
      <c r="B26" s="2">
        <v>74</v>
      </c>
      <c r="C26" s="3">
        <v>13.928000000000001</v>
      </c>
      <c r="D26" s="3">
        <v>-15.949000000000002</v>
      </c>
      <c r="E26">
        <v>4.2347058823529409</v>
      </c>
      <c r="F26">
        <v>4.0424731182795703</v>
      </c>
      <c r="G26">
        <v>12.704000000000001</v>
      </c>
      <c r="H26">
        <v>44.473999999999997</v>
      </c>
      <c r="I26">
        <f t="shared" si="0"/>
        <v>3.5007871536523925</v>
      </c>
    </row>
    <row r="27" spans="1:9">
      <c r="A27" s="2">
        <v>4</v>
      </c>
      <c r="B27" s="2">
        <v>75</v>
      </c>
      <c r="C27" s="3">
        <v>13.678000000000001</v>
      </c>
      <c r="D27" s="3">
        <v>-15.527000000000001</v>
      </c>
      <c r="E27">
        <v>4.1611764705882361</v>
      </c>
      <c r="F27">
        <v>3.9752688172043014</v>
      </c>
      <c r="G27">
        <v>11.613</v>
      </c>
      <c r="H27">
        <v>39.793999999999997</v>
      </c>
      <c r="I27">
        <f t="shared" si="0"/>
        <v>3.4266769999138895</v>
      </c>
    </row>
    <row r="28" spans="1:9">
      <c r="A28" s="2">
        <v>4</v>
      </c>
      <c r="B28" s="2">
        <v>75.5</v>
      </c>
      <c r="C28" s="1">
        <v>13.177</v>
      </c>
      <c r="D28" s="1">
        <v>-17.963999999999999</v>
      </c>
      <c r="E28">
        <v>4.0138235294117646</v>
      </c>
      <c r="F28">
        <v>3.8405913978494621</v>
      </c>
      <c r="G28">
        <v>12.077999999999999</v>
      </c>
      <c r="H28">
        <v>48.517000000000003</v>
      </c>
      <c r="I28">
        <f t="shared" si="0"/>
        <v>4.0169730087762883</v>
      </c>
    </row>
    <row r="29" spans="1:9">
      <c r="A29" s="2">
        <v>4</v>
      </c>
      <c r="B29" s="2">
        <v>76.5</v>
      </c>
      <c r="C29" s="3">
        <v>13.692</v>
      </c>
      <c r="D29" s="3">
        <v>-16.510000000000002</v>
      </c>
      <c r="E29">
        <v>4.1652941176470595</v>
      </c>
      <c r="F29">
        <v>3.9790322580645161</v>
      </c>
      <c r="G29">
        <v>11.875999999999999</v>
      </c>
      <c r="H29">
        <v>41.545000000000002</v>
      </c>
      <c r="I29">
        <f t="shared" si="0"/>
        <v>3.4982317278544968</v>
      </c>
    </row>
    <row r="30" spans="1:9">
      <c r="A30" s="2">
        <v>4</v>
      </c>
      <c r="B30" s="2">
        <v>77</v>
      </c>
      <c r="C30" s="3">
        <v>13.36</v>
      </c>
      <c r="D30" s="3">
        <v>-17.125</v>
      </c>
      <c r="E30">
        <v>4.0676470588235292</v>
      </c>
      <c r="F30">
        <v>3.889784946236559</v>
      </c>
      <c r="G30">
        <v>11.52</v>
      </c>
      <c r="H30">
        <v>38.9</v>
      </c>
      <c r="I30">
        <f t="shared" si="0"/>
        <v>3.3767361111111112</v>
      </c>
    </row>
    <row r="31" spans="1:9">
      <c r="A31" s="2">
        <v>4</v>
      </c>
      <c r="B31" s="2">
        <v>77</v>
      </c>
      <c r="C31" s="3">
        <v>14.013999999999999</v>
      </c>
      <c r="D31" s="3">
        <v>-16.536000000000001</v>
      </c>
      <c r="E31">
        <v>4.26</v>
      </c>
      <c r="F31">
        <v>4.0655913978494622</v>
      </c>
      <c r="G31">
        <v>12.961</v>
      </c>
      <c r="H31">
        <v>44.96</v>
      </c>
      <c r="I31">
        <f t="shared" si="0"/>
        <v>3.4688681428902091</v>
      </c>
    </row>
    <row r="32" spans="1:9">
      <c r="A32" s="2">
        <v>4</v>
      </c>
      <c r="B32" s="2">
        <v>77</v>
      </c>
      <c r="C32" s="3">
        <v>14.895999999999999</v>
      </c>
      <c r="D32" s="3">
        <v>-17.452999999999999</v>
      </c>
      <c r="E32">
        <v>4.5194117647058825</v>
      </c>
      <c r="F32">
        <v>4.3026881720430108</v>
      </c>
      <c r="G32">
        <v>15.071</v>
      </c>
      <c r="H32">
        <v>48.972000000000001</v>
      </c>
      <c r="I32">
        <f t="shared" si="0"/>
        <v>3.2494194147700886</v>
      </c>
    </row>
    <row r="33" spans="1:9">
      <c r="A33" s="2">
        <v>5</v>
      </c>
      <c r="B33" s="2">
        <v>78</v>
      </c>
      <c r="C33" s="3">
        <v>14.132</v>
      </c>
      <c r="D33" s="3">
        <v>-16.542000000000002</v>
      </c>
      <c r="E33">
        <v>4.2947058823529414</v>
      </c>
      <c r="F33">
        <v>4.0973118279569896</v>
      </c>
      <c r="G33">
        <v>13.083</v>
      </c>
      <c r="H33">
        <v>42.75</v>
      </c>
      <c r="I33">
        <f t="shared" si="0"/>
        <v>3.2675991745012611</v>
      </c>
    </row>
    <row r="34" spans="1:9">
      <c r="A34" s="2">
        <v>5</v>
      </c>
      <c r="B34" s="2">
        <v>78</v>
      </c>
      <c r="C34" s="3">
        <v>14.036</v>
      </c>
      <c r="D34" s="3">
        <v>-16.443000000000001</v>
      </c>
      <c r="E34">
        <v>4.2664705882352942</v>
      </c>
      <c r="F34">
        <v>4.0715053763440858</v>
      </c>
      <c r="G34">
        <v>13.52</v>
      </c>
      <c r="H34">
        <v>44.128999999999998</v>
      </c>
      <c r="I34">
        <f t="shared" si="0"/>
        <v>3.2639792899408282</v>
      </c>
    </row>
    <row r="35" spans="1:9">
      <c r="A35" s="2">
        <v>5</v>
      </c>
      <c r="B35" s="2">
        <v>78.5</v>
      </c>
      <c r="C35" s="3">
        <v>14.250999999999999</v>
      </c>
      <c r="D35" s="3">
        <v>-16.306000000000001</v>
      </c>
      <c r="E35">
        <v>4.3297058823529415</v>
      </c>
      <c r="F35">
        <v>4.1293010752688168</v>
      </c>
      <c r="G35">
        <v>14.933999999999999</v>
      </c>
      <c r="H35">
        <v>48.646999999999998</v>
      </c>
      <c r="I35">
        <f t="shared" si="0"/>
        <v>3.2574661845453328</v>
      </c>
    </row>
    <row r="36" spans="1:9">
      <c r="A36" s="2">
        <v>5</v>
      </c>
      <c r="B36" s="2">
        <v>78.5</v>
      </c>
      <c r="C36" s="3">
        <v>14.246</v>
      </c>
      <c r="D36" s="3">
        <v>-16.381</v>
      </c>
      <c r="E36">
        <v>4.328235294117647</v>
      </c>
      <c r="F36">
        <v>4.1279569892473118</v>
      </c>
      <c r="G36">
        <v>13.111000000000001</v>
      </c>
      <c r="H36">
        <v>43.045999999999999</v>
      </c>
      <c r="I36">
        <f t="shared" si="0"/>
        <v>3.2831973152314848</v>
      </c>
    </row>
    <row r="37" spans="1:9">
      <c r="A37" s="2">
        <v>5</v>
      </c>
      <c r="B37" s="2">
        <v>81</v>
      </c>
      <c r="C37" s="3">
        <v>14.516</v>
      </c>
      <c r="D37" s="3">
        <v>-16.2</v>
      </c>
      <c r="E37">
        <v>4.4076470588235299</v>
      </c>
      <c r="F37">
        <v>4.2005376344086018</v>
      </c>
      <c r="G37">
        <v>13.901999999999999</v>
      </c>
      <c r="H37">
        <v>45.375</v>
      </c>
      <c r="I37">
        <f t="shared" si="0"/>
        <v>3.2639188605955978</v>
      </c>
    </row>
    <row r="38" spans="1:9">
      <c r="A38" s="2">
        <v>5</v>
      </c>
      <c r="B38" s="2">
        <v>81</v>
      </c>
      <c r="C38" s="3">
        <v>14.103</v>
      </c>
      <c r="D38" s="3">
        <v>-17.315999999999999</v>
      </c>
      <c r="E38">
        <v>4.2861764705882353</v>
      </c>
      <c r="F38">
        <v>4.0895161290322584</v>
      </c>
      <c r="G38">
        <v>13.205</v>
      </c>
      <c r="H38">
        <v>43.822000000000003</v>
      </c>
      <c r="I38">
        <f t="shared" si="0"/>
        <v>3.3185914426353658</v>
      </c>
    </row>
    <row r="39" spans="1:9">
      <c r="A39" s="2">
        <v>5</v>
      </c>
      <c r="B39" s="2">
        <v>81</v>
      </c>
      <c r="C39" s="1">
        <v>13.210198140052515</v>
      </c>
      <c r="D39" s="1">
        <v>-15.663729421162383</v>
      </c>
      <c r="E39">
        <v>4.02358768825074</v>
      </c>
      <c r="F39">
        <v>3.8495156290463752</v>
      </c>
      <c r="G39">
        <v>13.645</v>
      </c>
      <c r="H39">
        <v>44.558</v>
      </c>
      <c r="I39">
        <f t="shared" si="0"/>
        <v>3.2655185049468671</v>
      </c>
    </row>
    <row r="40" spans="1:9">
      <c r="A40" s="2">
        <v>8</v>
      </c>
      <c r="B40" s="2">
        <v>82</v>
      </c>
      <c r="C40" s="3">
        <v>14.090999999999999</v>
      </c>
      <c r="D40" s="3">
        <v>-16.283000000000001</v>
      </c>
      <c r="E40">
        <v>4.282647058823529</v>
      </c>
      <c r="F40">
        <v>4.0862903225806448</v>
      </c>
      <c r="G40">
        <v>14.054</v>
      </c>
      <c r="H40">
        <v>45.408999999999999</v>
      </c>
      <c r="I40">
        <f t="shared" si="0"/>
        <v>3.2310374270670272</v>
      </c>
    </row>
    <row r="41" spans="1:9">
      <c r="A41" s="2">
        <v>8</v>
      </c>
      <c r="B41" s="2">
        <v>82</v>
      </c>
      <c r="C41" s="3">
        <v>13.716999999999999</v>
      </c>
      <c r="D41" s="3">
        <v>-18.410999999999998</v>
      </c>
      <c r="E41">
        <v>4.1726470588235287</v>
      </c>
      <c r="F41">
        <v>3.9857526881720426</v>
      </c>
      <c r="G41">
        <v>14.385999999999999</v>
      </c>
      <c r="H41">
        <v>46.131</v>
      </c>
      <c r="I41">
        <f t="shared" si="0"/>
        <v>3.206659252050605</v>
      </c>
    </row>
    <row r="42" spans="1:9">
      <c r="A42" s="2">
        <v>8</v>
      </c>
      <c r="B42" s="2">
        <v>82</v>
      </c>
      <c r="C42" s="1">
        <v>13.436</v>
      </c>
      <c r="D42" s="1">
        <v>-16.032</v>
      </c>
      <c r="E42">
        <v>4.09</v>
      </c>
      <c r="F42">
        <v>3.9102150537634408</v>
      </c>
      <c r="G42">
        <v>11.551</v>
      </c>
      <c r="H42">
        <v>48.59</v>
      </c>
      <c r="I42">
        <f t="shared" si="0"/>
        <v>4.206562202406718</v>
      </c>
    </row>
    <row r="43" spans="1:9">
      <c r="A43" s="2">
        <v>8</v>
      </c>
      <c r="B43" s="2">
        <v>82.5</v>
      </c>
      <c r="C43" s="3">
        <v>13.495999999999999</v>
      </c>
      <c r="D43" s="3">
        <v>-18.063000000000002</v>
      </c>
      <c r="E43">
        <v>4.1076470588235292</v>
      </c>
      <c r="F43">
        <v>3.9263440860215049</v>
      </c>
      <c r="G43">
        <v>13.565</v>
      </c>
      <c r="H43">
        <v>48.22</v>
      </c>
      <c r="I43">
        <f t="shared" si="0"/>
        <v>3.5547364541098414</v>
      </c>
    </row>
    <row r="44" spans="1:9">
      <c r="A44" s="2">
        <v>8</v>
      </c>
      <c r="B44" s="2">
        <v>83</v>
      </c>
      <c r="C44" s="3">
        <v>14.061999999999999</v>
      </c>
      <c r="D44" s="3">
        <v>-17.826999999999998</v>
      </c>
      <c r="E44">
        <v>4.2741176470588229</v>
      </c>
      <c r="F44">
        <v>4.0784946236559136</v>
      </c>
      <c r="G44">
        <v>13.569000000000001</v>
      </c>
      <c r="H44">
        <v>50.984999999999999</v>
      </c>
      <c r="I44">
        <f t="shared" si="0"/>
        <v>3.7574618615962856</v>
      </c>
    </row>
    <row r="45" spans="1:9">
      <c r="A45" s="2">
        <v>8</v>
      </c>
      <c r="B45" s="2">
        <v>83</v>
      </c>
      <c r="C45" s="3">
        <v>13.581</v>
      </c>
      <c r="D45" s="3">
        <v>-18.138999999999999</v>
      </c>
      <c r="E45">
        <v>4.1326470588235296</v>
      </c>
      <c r="F45">
        <v>3.9491935483870968</v>
      </c>
      <c r="G45">
        <v>10.739000000000001</v>
      </c>
      <c r="H45">
        <v>49.517000000000003</v>
      </c>
      <c r="I45">
        <f t="shared" si="0"/>
        <v>4.6109507402923926</v>
      </c>
    </row>
    <row r="46" spans="1:9">
      <c r="A46" s="2">
        <v>6</v>
      </c>
      <c r="B46" s="2">
        <v>83</v>
      </c>
      <c r="C46" s="3">
        <v>14.526999999999999</v>
      </c>
      <c r="D46" s="3">
        <v>-17.736000000000001</v>
      </c>
      <c r="E46">
        <v>4.4108823529411758</v>
      </c>
      <c r="F46">
        <v>4.2034946236559136</v>
      </c>
      <c r="G46">
        <v>10.693</v>
      </c>
      <c r="H46">
        <v>49.424999999999997</v>
      </c>
      <c r="I46">
        <f t="shared" si="0"/>
        <v>4.6221827363695871</v>
      </c>
    </row>
    <row r="47" spans="1:9">
      <c r="A47" s="2">
        <v>6</v>
      </c>
      <c r="B47" s="2">
        <v>83</v>
      </c>
      <c r="C47" s="1">
        <v>13.571</v>
      </c>
      <c r="D47" s="1">
        <v>-16.638000000000002</v>
      </c>
      <c r="E47">
        <v>4.1297058823529413</v>
      </c>
      <c r="F47">
        <v>3.9465053763440858</v>
      </c>
      <c r="G47">
        <v>11.827999999999999</v>
      </c>
      <c r="H47">
        <v>50.905999999999999</v>
      </c>
      <c r="I47">
        <f t="shared" si="0"/>
        <v>4.3038552587081504</v>
      </c>
    </row>
    <row r="48" spans="1:9">
      <c r="A48" s="2">
        <v>6</v>
      </c>
      <c r="B48" s="2">
        <v>84</v>
      </c>
      <c r="C48" s="3">
        <v>13.863</v>
      </c>
      <c r="D48" s="3">
        <v>-18.178000000000001</v>
      </c>
      <c r="E48">
        <v>4.215588235294117</v>
      </c>
      <c r="F48">
        <v>4.0250000000000004</v>
      </c>
      <c r="G48">
        <v>13.565</v>
      </c>
      <c r="H48">
        <v>48.22</v>
      </c>
      <c r="I48">
        <f t="shared" si="0"/>
        <v>3.5547364541098414</v>
      </c>
    </row>
    <row r="49" spans="1:9">
      <c r="A49" s="2">
        <v>2</v>
      </c>
      <c r="B49" s="2">
        <v>84</v>
      </c>
      <c r="C49" s="3">
        <v>13.138999999999999</v>
      </c>
      <c r="D49" s="3">
        <v>-19.621000000000002</v>
      </c>
      <c r="E49">
        <v>4.0026470588235288</v>
      </c>
      <c r="F49">
        <v>3.8303763440860212</v>
      </c>
      <c r="G49">
        <v>13.885</v>
      </c>
      <c r="H49">
        <v>50.585999999999999</v>
      </c>
      <c r="I49">
        <f t="shared" si="0"/>
        <v>3.6432120993878288</v>
      </c>
    </row>
    <row r="50" spans="1:9">
      <c r="A50" s="2">
        <v>2</v>
      </c>
      <c r="B50" s="2">
        <v>84.5</v>
      </c>
      <c r="C50" s="3">
        <v>13.964</v>
      </c>
      <c r="D50" s="3">
        <v>-16.163</v>
      </c>
      <c r="E50">
        <v>4.2452941176470596</v>
      </c>
      <c r="F50">
        <v>4.0521505376344091</v>
      </c>
      <c r="G50">
        <v>12.08</v>
      </c>
      <c r="H50">
        <v>49.164999999999999</v>
      </c>
      <c r="I50">
        <f t="shared" si="0"/>
        <v>4.0699503311258276</v>
      </c>
    </row>
    <row r="51" spans="1:9">
      <c r="A51" s="2">
        <v>2</v>
      </c>
      <c r="B51" s="2">
        <v>84.5</v>
      </c>
      <c r="C51" s="3">
        <v>13.828999999999999</v>
      </c>
      <c r="D51" s="3">
        <v>-18.650000000000002</v>
      </c>
      <c r="E51">
        <v>4.2055882352941172</v>
      </c>
      <c r="F51">
        <v>4.0158602150537632</v>
      </c>
      <c r="G51">
        <v>10.519</v>
      </c>
      <c r="H51">
        <v>46.061</v>
      </c>
      <c r="I51">
        <f t="shared" si="0"/>
        <v>4.3788382926133664</v>
      </c>
    </row>
    <row r="52" spans="1:9">
      <c r="A52" s="2">
        <v>2</v>
      </c>
      <c r="B52" s="2">
        <v>85.5</v>
      </c>
      <c r="C52" s="3">
        <v>13.759</v>
      </c>
      <c r="D52" s="3">
        <v>-17.239999999999998</v>
      </c>
      <c r="E52">
        <v>4.1850000000000005</v>
      </c>
      <c r="F52">
        <v>3.9970430107526882</v>
      </c>
      <c r="G52">
        <v>11.944000000000001</v>
      </c>
      <c r="H52">
        <v>47.712000000000003</v>
      </c>
      <c r="I52">
        <f t="shared" si="0"/>
        <v>3.9946416610850637</v>
      </c>
    </row>
    <row r="53" spans="1:9">
      <c r="A53" s="2">
        <v>2</v>
      </c>
      <c r="B53" s="2">
        <v>86</v>
      </c>
      <c r="C53" s="3">
        <v>13.42</v>
      </c>
      <c r="D53" s="3">
        <v>-16.730999999999998</v>
      </c>
      <c r="E53">
        <v>4.0852941176470594</v>
      </c>
      <c r="F53">
        <v>3.9059139784946235</v>
      </c>
      <c r="G53">
        <v>13.488</v>
      </c>
      <c r="H53">
        <v>46.268000000000001</v>
      </c>
      <c r="I53">
        <f t="shared" si="0"/>
        <v>3.4303084223013052</v>
      </c>
    </row>
    <row r="54" spans="1:9">
      <c r="A54" s="2">
        <v>2</v>
      </c>
      <c r="B54" s="2">
        <v>86</v>
      </c>
      <c r="C54" s="3">
        <v>13.485999999999999</v>
      </c>
      <c r="D54" s="3">
        <v>-16.565999999999999</v>
      </c>
      <c r="E54">
        <v>4.104705882352941</v>
      </c>
      <c r="F54">
        <v>3.9236559139784939</v>
      </c>
      <c r="G54">
        <v>13.542</v>
      </c>
      <c r="H54">
        <v>47.960999999999999</v>
      </c>
      <c r="I54">
        <f t="shared" si="0"/>
        <v>3.5416482055826317</v>
      </c>
    </row>
    <row r="55" spans="1:9">
      <c r="A55" s="2">
        <v>2</v>
      </c>
      <c r="B55" s="2">
        <v>86</v>
      </c>
      <c r="C55" s="3">
        <v>14.384</v>
      </c>
      <c r="D55" s="3">
        <v>-16.916</v>
      </c>
      <c r="E55">
        <v>4.368823529411765</v>
      </c>
      <c r="F55">
        <v>4.1650537634408602</v>
      </c>
      <c r="G55">
        <v>13.32</v>
      </c>
      <c r="H55">
        <v>45.835999999999999</v>
      </c>
      <c r="I55">
        <f t="shared" si="0"/>
        <v>3.441141141141141</v>
      </c>
    </row>
    <row r="56" spans="1:9">
      <c r="A56" s="2">
        <v>2</v>
      </c>
      <c r="B56" s="2">
        <v>87</v>
      </c>
      <c r="C56" s="3">
        <v>13.39</v>
      </c>
      <c r="D56" s="3">
        <v>-15.914000000000001</v>
      </c>
      <c r="E56">
        <v>4.0764705882352938</v>
      </c>
      <c r="F56">
        <v>3.8978494623655915</v>
      </c>
      <c r="G56">
        <v>14.071</v>
      </c>
      <c r="H56">
        <v>47.386000000000003</v>
      </c>
      <c r="I56">
        <f t="shared" si="0"/>
        <v>3.3676355625044421</v>
      </c>
    </row>
    <row r="57" spans="1:9">
      <c r="A57" s="2">
        <v>3</v>
      </c>
      <c r="B57" s="2">
        <v>87</v>
      </c>
      <c r="C57" s="3">
        <v>13.436</v>
      </c>
      <c r="D57" s="3">
        <v>-19.606000000000002</v>
      </c>
      <c r="E57">
        <v>4.09</v>
      </c>
      <c r="F57">
        <v>3.9102150537634408</v>
      </c>
      <c r="G57">
        <v>13.342000000000001</v>
      </c>
      <c r="H57">
        <v>45.320999999999998</v>
      </c>
      <c r="I57">
        <f t="shared" si="0"/>
        <v>3.3968670364263227</v>
      </c>
    </row>
    <row r="58" spans="1:9">
      <c r="A58" s="2">
        <v>3</v>
      </c>
      <c r="B58" s="2">
        <v>87</v>
      </c>
      <c r="C58" s="3">
        <v>13.561999999999999</v>
      </c>
      <c r="D58" s="3">
        <v>-16.993000000000002</v>
      </c>
      <c r="E58">
        <v>4.1270588235294117</v>
      </c>
      <c r="F58">
        <v>3.9440860215053761</v>
      </c>
      <c r="G58">
        <v>13.648999999999999</v>
      </c>
      <c r="H58">
        <v>50.902999999999999</v>
      </c>
      <c r="I58">
        <f t="shared" si="0"/>
        <v>3.7294307275258261</v>
      </c>
    </row>
    <row r="59" spans="1:9">
      <c r="A59" s="2">
        <v>3</v>
      </c>
      <c r="B59" s="2">
        <v>88</v>
      </c>
      <c r="C59" s="3">
        <v>13.905999999999999</v>
      </c>
      <c r="D59" s="3">
        <v>-16.138999999999999</v>
      </c>
      <c r="E59">
        <v>4.2282352941176473</v>
      </c>
      <c r="F59">
        <v>4.0365591397849458</v>
      </c>
      <c r="G59">
        <v>11.535</v>
      </c>
      <c r="H59">
        <v>45.911999999999999</v>
      </c>
      <c r="I59">
        <f t="shared" si="0"/>
        <v>3.9802340702210661</v>
      </c>
    </row>
    <row r="60" spans="1:9">
      <c r="A60" s="2">
        <v>3</v>
      </c>
      <c r="B60" s="2">
        <v>88</v>
      </c>
      <c r="C60" s="3">
        <v>13.498999999999999</v>
      </c>
      <c r="D60" s="3">
        <v>-16.751000000000001</v>
      </c>
      <c r="E60">
        <v>4.1085294117647058</v>
      </c>
      <c r="F60">
        <v>3.9271505376344082</v>
      </c>
      <c r="G60">
        <v>10.627000000000001</v>
      </c>
      <c r="H60">
        <v>43.186</v>
      </c>
      <c r="I60">
        <f t="shared" si="0"/>
        <v>4.0637997553401712</v>
      </c>
    </row>
    <row r="61" spans="1:9">
      <c r="A61" s="2">
        <v>3</v>
      </c>
      <c r="B61" s="2">
        <v>88</v>
      </c>
      <c r="C61" s="3">
        <v>13.553000000000001</v>
      </c>
      <c r="D61" s="3">
        <v>-16.207000000000001</v>
      </c>
      <c r="E61">
        <v>4.1244117647058829</v>
      </c>
      <c r="F61">
        <v>3.9416666666666669</v>
      </c>
      <c r="G61">
        <v>11.16</v>
      </c>
      <c r="H61">
        <v>40.292000000000002</v>
      </c>
      <c r="I61">
        <f t="shared" si="0"/>
        <v>3.610394265232975</v>
      </c>
    </row>
    <row r="62" spans="1:9">
      <c r="A62" s="2">
        <v>3</v>
      </c>
      <c r="B62" s="2">
        <v>88</v>
      </c>
      <c r="C62" s="3">
        <v>13.472999999999999</v>
      </c>
      <c r="D62" s="3">
        <v>-20.146000000000001</v>
      </c>
      <c r="E62">
        <v>4.1008823529411762</v>
      </c>
      <c r="F62">
        <v>3.9201612903225804</v>
      </c>
      <c r="G62">
        <v>8.9540000000000006</v>
      </c>
      <c r="H62">
        <v>45.957999999999998</v>
      </c>
      <c r="I62">
        <f t="shared" si="0"/>
        <v>5.1326781326781319</v>
      </c>
    </row>
    <row r="63" spans="1:9">
      <c r="A63" s="2">
        <v>3</v>
      </c>
      <c r="B63" s="2">
        <v>88</v>
      </c>
      <c r="C63" s="3">
        <v>13.541</v>
      </c>
      <c r="D63" s="3">
        <v>-19.558</v>
      </c>
      <c r="E63">
        <v>4.1208823529411767</v>
      </c>
      <c r="F63">
        <v>3.9384408602150538</v>
      </c>
      <c r="G63">
        <v>11.159000000000001</v>
      </c>
      <c r="H63">
        <v>47.372</v>
      </c>
      <c r="I63">
        <f t="shared" si="0"/>
        <v>4.2451832601487585</v>
      </c>
    </row>
    <row r="64" spans="1:9">
      <c r="A64" s="2">
        <v>3</v>
      </c>
      <c r="B64" s="2">
        <v>88.5</v>
      </c>
      <c r="C64" s="3">
        <v>13.539</v>
      </c>
      <c r="D64" s="3">
        <v>-17.239999999999998</v>
      </c>
      <c r="E64">
        <v>4.1202941176470587</v>
      </c>
      <c r="F64">
        <v>3.9379032258064512</v>
      </c>
      <c r="G64">
        <v>11.045</v>
      </c>
      <c r="H64">
        <v>43.661999999999999</v>
      </c>
      <c r="I64">
        <f t="shared" si="0"/>
        <v>3.9531009506564057</v>
      </c>
    </row>
    <row r="65" spans="1:9">
      <c r="A65" s="2">
        <v>3</v>
      </c>
      <c r="B65" s="2">
        <v>88.5</v>
      </c>
      <c r="C65" s="3">
        <v>13.869</v>
      </c>
      <c r="D65" s="3">
        <v>-16.068000000000001</v>
      </c>
      <c r="E65">
        <v>4.2173529411764701</v>
      </c>
      <c r="F65">
        <v>4.0266129032258062</v>
      </c>
      <c r="G65">
        <v>12.122999999999999</v>
      </c>
      <c r="H65">
        <v>49.228999999999999</v>
      </c>
      <c r="I65">
        <f t="shared" si="0"/>
        <v>4.0607935329538893</v>
      </c>
    </row>
    <row r="66" spans="1:9">
      <c r="A66" s="2">
        <v>3</v>
      </c>
      <c r="B66" s="2">
        <v>88.5</v>
      </c>
      <c r="C66" s="3">
        <v>14.168999999999999</v>
      </c>
      <c r="D66" s="3">
        <v>-17.690999999999999</v>
      </c>
      <c r="E66">
        <v>4.3055882352941168</v>
      </c>
      <c r="F66">
        <v>4.1072580645161292</v>
      </c>
      <c r="G66">
        <v>12.852</v>
      </c>
      <c r="H66">
        <v>51.277999999999999</v>
      </c>
      <c r="I66">
        <f t="shared" si="0"/>
        <v>3.9898848428260192</v>
      </c>
    </row>
    <row r="67" spans="1:9">
      <c r="A67" s="2">
        <v>3</v>
      </c>
      <c r="B67" s="2">
        <v>89</v>
      </c>
      <c r="C67" s="3">
        <v>12.945</v>
      </c>
      <c r="D67" s="3">
        <v>-16.951999999999998</v>
      </c>
      <c r="E67">
        <v>3.9455882352941178</v>
      </c>
      <c r="F67">
        <v>3.778225806451613</v>
      </c>
      <c r="G67">
        <v>13.021000000000001</v>
      </c>
      <c r="H67">
        <v>43.402999999999999</v>
      </c>
      <c r="I67">
        <f t="shared" ref="I67:I130" si="1">H67/G67</f>
        <v>3.3333077336610089</v>
      </c>
    </row>
    <row r="68" spans="1:9">
      <c r="A68" s="2">
        <v>3</v>
      </c>
      <c r="B68" s="2">
        <v>89</v>
      </c>
      <c r="C68" s="3">
        <v>14.067</v>
      </c>
      <c r="D68" s="3">
        <v>-18.150000000000002</v>
      </c>
      <c r="E68">
        <v>4.2755882352941175</v>
      </c>
      <c r="F68">
        <v>4.0798387096774196</v>
      </c>
      <c r="G68">
        <v>14.728</v>
      </c>
      <c r="H68">
        <v>47.94</v>
      </c>
      <c r="I68">
        <f t="shared" si="1"/>
        <v>3.2550244432373709</v>
      </c>
    </row>
    <row r="69" spans="1:9">
      <c r="A69" s="2">
        <v>3</v>
      </c>
      <c r="B69" s="2">
        <v>89</v>
      </c>
      <c r="C69" s="3">
        <v>13.573</v>
      </c>
      <c r="D69" s="3">
        <v>-18.170999999999999</v>
      </c>
      <c r="E69">
        <v>4.1302941176470593</v>
      </c>
      <c r="F69">
        <v>3.9470430107526884</v>
      </c>
      <c r="G69">
        <v>12.191000000000001</v>
      </c>
      <c r="H69">
        <v>40.585999999999999</v>
      </c>
      <c r="I69">
        <f t="shared" si="1"/>
        <v>3.329177261914527</v>
      </c>
    </row>
    <row r="70" spans="1:9">
      <c r="A70" s="2">
        <v>3</v>
      </c>
      <c r="B70" s="2">
        <v>90</v>
      </c>
      <c r="C70" s="3">
        <v>13.52</v>
      </c>
      <c r="D70" s="3">
        <v>-16.190000000000001</v>
      </c>
      <c r="E70">
        <v>4.1147058823529417</v>
      </c>
      <c r="F70">
        <v>3.932795698924731</v>
      </c>
      <c r="G70">
        <v>12.945</v>
      </c>
      <c r="H70">
        <v>42.561999999999998</v>
      </c>
      <c r="I70">
        <f t="shared" si="1"/>
        <v>3.2879103901120121</v>
      </c>
    </row>
    <row r="71" spans="1:9">
      <c r="A71" s="2">
        <v>3</v>
      </c>
      <c r="B71" s="2">
        <v>90</v>
      </c>
      <c r="C71" s="3">
        <v>13.837</v>
      </c>
      <c r="D71" s="3">
        <v>-16.492000000000001</v>
      </c>
      <c r="E71">
        <v>4.2079411764705883</v>
      </c>
      <c r="F71">
        <v>4.0180107526881716</v>
      </c>
      <c r="G71">
        <v>13.339</v>
      </c>
      <c r="H71">
        <v>44.643000000000001</v>
      </c>
      <c r="I71">
        <f t="shared" si="1"/>
        <v>3.3468026088912213</v>
      </c>
    </row>
    <row r="72" spans="1:9">
      <c r="A72" s="2">
        <v>3</v>
      </c>
      <c r="B72" s="2">
        <v>90</v>
      </c>
      <c r="C72" s="3">
        <v>13.488</v>
      </c>
      <c r="D72" s="3">
        <v>-16.093</v>
      </c>
      <c r="E72">
        <v>4.105294117647059</v>
      </c>
      <c r="F72">
        <v>3.9241935483870964</v>
      </c>
      <c r="G72">
        <v>12.738</v>
      </c>
      <c r="H72">
        <v>44.776000000000003</v>
      </c>
      <c r="I72">
        <f t="shared" si="1"/>
        <v>3.5151515151515156</v>
      </c>
    </row>
    <row r="73" spans="1:9">
      <c r="A73" s="2">
        <v>3</v>
      </c>
      <c r="B73" s="2">
        <v>90</v>
      </c>
      <c r="C73" s="3">
        <v>12.520999999999999</v>
      </c>
      <c r="D73" s="3">
        <v>-17.102</v>
      </c>
      <c r="E73">
        <v>3.820882352941176</v>
      </c>
      <c r="F73">
        <v>3.6642473118279568</v>
      </c>
      <c r="G73">
        <v>13.914999999999999</v>
      </c>
      <c r="H73">
        <v>52.761000000000003</v>
      </c>
      <c r="I73">
        <f t="shared" si="1"/>
        <v>3.7916636722960839</v>
      </c>
    </row>
    <row r="74" spans="1:9">
      <c r="A74" s="2">
        <v>3</v>
      </c>
      <c r="B74" s="2">
        <v>90</v>
      </c>
      <c r="C74" s="3">
        <v>12.975999999999999</v>
      </c>
      <c r="D74" s="3">
        <v>-19.627000000000002</v>
      </c>
      <c r="E74">
        <v>3.9547058823529406</v>
      </c>
      <c r="F74">
        <v>3.7865591397849458</v>
      </c>
      <c r="G74">
        <v>11.223000000000001</v>
      </c>
      <c r="H74">
        <v>47.883000000000003</v>
      </c>
      <c r="I74">
        <f t="shared" si="1"/>
        <v>4.2665062817428492</v>
      </c>
    </row>
    <row r="75" spans="1:9">
      <c r="A75" s="2">
        <v>3</v>
      </c>
      <c r="B75" s="2">
        <v>90</v>
      </c>
      <c r="C75" s="3">
        <v>14.276999999999999</v>
      </c>
      <c r="D75" s="3">
        <v>-18.992000000000001</v>
      </c>
      <c r="E75">
        <v>4.3373529411764702</v>
      </c>
      <c r="F75">
        <v>4.1362903225806447</v>
      </c>
      <c r="G75">
        <v>15.621</v>
      </c>
      <c r="H75">
        <v>48.951000000000001</v>
      </c>
      <c r="I75">
        <f t="shared" si="1"/>
        <v>3.1336662185519493</v>
      </c>
    </row>
    <row r="76" spans="1:9">
      <c r="A76" s="2">
        <v>3</v>
      </c>
      <c r="B76" s="2">
        <v>90.5</v>
      </c>
      <c r="C76" s="3">
        <v>13.827</v>
      </c>
      <c r="D76" s="3">
        <v>-17.164999999999999</v>
      </c>
      <c r="E76">
        <v>4.2050000000000001</v>
      </c>
      <c r="F76">
        <v>4.0153225806451616</v>
      </c>
      <c r="G76">
        <v>14.111000000000001</v>
      </c>
      <c r="H76">
        <v>45.052999999999997</v>
      </c>
      <c r="I76">
        <f t="shared" si="1"/>
        <v>3.192757423286797</v>
      </c>
    </row>
    <row r="77" spans="1:9">
      <c r="A77" s="2">
        <v>3</v>
      </c>
      <c r="B77" s="2">
        <v>91</v>
      </c>
      <c r="C77" s="3">
        <v>13.498999999999999</v>
      </c>
      <c r="D77" s="3">
        <v>-17.692</v>
      </c>
      <c r="E77">
        <v>4.1085294117647058</v>
      </c>
      <c r="F77">
        <v>3.9271505376344082</v>
      </c>
      <c r="G77">
        <v>12.675000000000001</v>
      </c>
      <c r="H77">
        <v>40.363999999999997</v>
      </c>
      <c r="I77">
        <f t="shared" si="1"/>
        <v>3.1845364891518733</v>
      </c>
    </row>
    <row r="78" spans="1:9">
      <c r="A78" s="2">
        <v>3</v>
      </c>
      <c r="B78" s="2">
        <v>91</v>
      </c>
      <c r="C78" s="3">
        <v>13.71</v>
      </c>
      <c r="D78" s="3">
        <v>-16.736000000000001</v>
      </c>
      <c r="E78">
        <v>4.1705882352941179</v>
      </c>
      <c r="F78">
        <v>3.9838709677419355</v>
      </c>
      <c r="G78">
        <v>15.414999999999999</v>
      </c>
      <c r="H78">
        <v>48.128999999999998</v>
      </c>
      <c r="I78">
        <f t="shared" si="1"/>
        <v>3.1222186182289979</v>
      </c>
    </row>
    <row r="79" spans="1:9">
      <c r="A79" s="2">
        <v>3</v>
      </c>
      <c r="B79" s="2">
        <v>91</v>
      </c>
      <c r="C79" s="3">
        <v>13.635</v>
      </c>
      <c r="D79" s="3">
        <v>-18.77</v>
      </c>
      <c r="E79">
        <v>4.1485294117647058</v>
      </c>
      <c r="F79">
        <v>3.963709677419355</v>
      </c>
      <c r="G79">
        <v>13.834</v>
      </c>
      <c r="H79">
        <v>43.988</v>
      </c>
      <c r="I79">
        <f t="shared" si="1"/>
        <v>3.1797021830273242</v>
      </c>
    </row>
    <row r="80" spans="1:9">
      <c r="A80" s="2">
        <v>7</v>
      </c>
      <c r="B80" s="2">
        <v>91</v>
      </c>
      <c r="C80" s="3">
        <v>13.693</v>
      </c>
      <c r="D80" s="3">
        <v>-17.557000000000002</v>
      </c>
      <c r="E80">
        <v>4.165588235294118</v>
      </c>
      <c r="F80">
        <v>3.9793010752688169</v>
      </c>
      <c r="G80">
        <v>13.169</v>
      </c>
      <c r="H80">
        <v>41.645000000000003</v>
      </c>
      <c r="I80">
        <f t="shared" si="1"/>
        <v>3.162350975776445</v>
      </c>
    </row>
    <row r="81" spans="1:9">
      <c r="A81" s="2">
        <v>7</v>
      </c>
      <c r="B81" s="2">
        <v>92.5</v>
      </c>
      <c r="C81" s="3">
        <v>13.92</v>
      </c>
      <c r="D81" s="3">
        <v>-18.032</v>
      </c>
      <c r="E81">
        <v>4.2323529411764707</v>
      </c>
      <c r="F81">
        <v>4.040322580645161</v>
      </c>
      <c r="G81">
        <v>14.327999999999999</v>
      </c>
      <c r="H81">
        <v>45.046999999999997</v>
      </c>
      <c r="I81">
        <f t="shared" si="1"/>
        <v>3.1439838079285316</v>
      </c>
    </row>
    <row r="82" spans="1:9">
      <c r="A82" s="2">
        <v>7</v>
      </c>
      <c r="B82" s="2">
        <v>93</v>
      </c>
      <c r="C82" s="3">
        <v>12.907</v>
      </c>
      <c r="D82" s="3">
        <v>-16.872</v>
      </c>
      <c r="E82">
        <v>3.9344117647058825</v>
      </c>
      <c r="F82">
        <v>3.7680107526881716</v>
      </c>
      <c r="G82">
        <v>15.491</v>
      </c>
      <c r="H82">
        <v>49.17</v>
      </c>
      <c r="I82">
        <f t="shared" si="1"/>
        <v>3.174101090956039</v>
      </c>
    </row>
    <row r="83" spans="1:9">
      <c r="A83" s="2">
        <v>7</v>
      </c>
      <c r="B83" s="2">
        <v>93</v>
      </c>
      <c r="C83" s="3">
        <v>12.808999999999999</v>
      </c>
      <c r="D83" s="3">
        <v>-16.175000000000001</v>
      </c>
      <c r="E83">
        <v>3.9055882352941174</v>
      </c>
      <c r="F83">
        <v>3.7416666666666663</v>
      </c>
      <c r="G83">
        <v>13.959</v>
      </c>
      <c r="H83">
        <v>44.207999999999998</v>
      </c>
      <c r="I83">
        <f t="shared" si="1"/>
        <v>3.1669890393294646</v>
      </c>
    </row>
    <row r="84" spans="1:9">
      <c r="A84" s="2">
        <v>7</v>
      </c>
      <c r="B84" s="2">
        <v>93</v>
      </c>
      <c r="C84" s="3">
        <v>13.901</v>
      </c>
      <c r="D84" s="3">
        <v>-18.152999999999999</v>
      </c>
      <c r="E84">
        <v>4.2267647058823528</v>
      </c>
      <c r="F84">
        <v>4.0352150537634408</v>
      </c>
      <c r="G84">
        <v>13.863</v>
      </c>
      <c r="H84">
        <v>42.918999999999997</v>
      </c>
      <c r="I84">
        <f t="shared" si="1"/>
        <v>3.0959388299790809</v>
      </c>
    </row>
    <row r="85" spans="1:9">
      <c r="A85" s="2">
        <v>8</v>
      </c>
      <c r="B85" s="2">
        <v>93.5</v>
      </c>
      <c r="C85" s="3">
        <v>14.298999999999999</v>
      </c>
      <c r="D85" s="3">
        <v>-16.016000000000002</v>
      </c>
      <c r="E85">
        <v>4.3438235294117646</v>
      </c>
      <c r="F85">
        <v>4.1422043010752692</v>
      </c>
      <c r="G85">
        <v>14.41</v>
      </c>
      <c r="H85">
        <v>45.3</v>
      </c>
      <c r="I85">
        <f t="shared" si="1"/>
        <v>3.143650242886884</v>
      </c>
    </row>
    <row r="86" spans="1:9">
      <c r="A86" s="2">
        <v>8</v>
      </c>
      <c r="B86" s="2">
        <v>93.5</v>
      </c>
      <c r="C86" s="3">
        <v>13.168999999999999</v>
      </c>
      <c r="D86" s="3">
        <v>-19.128</v>
      </c>
      <c r="E86">
        <v>4.0114705882352943</v>
      </c>
      <c r="F86">
        <v>3.8384408602150533</v>
      </c>
      <c r="G86">
        <v>14.493</v>
      </c>
      <c r="H86">
        <v>45.991</v>
      </c>
      <c r="I86">
        <f t="shared" si="1"/>
        <v>3.1733250534740907</v>
      </c>
    </row>
    <row r="87" spans="1:9">
      <c r="A87" s="2">
        <v>8</v>
      </c>
      <c r="B87" s="2">
        <v>94</v>
      </c>
      <c r="C87" s="3">
        <v>12.737</v>
      </c>
      <c r="D87" s="3">
        <v>-16.518000000000001</v>
      </c>
      <c r="E87">
        <v>3.8844117647058827</v>
      </c>
      <c r="F87">
        <v>3.7223118279569891</v>
      </c>
      <c r="G87">
        <v>16.081</v>
      </c>
      <c r="H87">
        <v>50.47</v>
      </c>
      <c r="I87">
        <f t="shared" si="1"/>
        <v>3.1384864125365337</v>
      </c>
    </row>
    <row r="88" spans="1:9">
      <c r="A88" s="2">
        <v>8</v>
      </c>
      <c r="B88" s="2">
        <v>94</v>
      </c>
      <c r="C88" s="3">
        <v>13.036</v>
      </c>
      <c r="D88" s="3">
        <v>-16.141000000000002</v>
      </c>
      <c r="E88">
        <v>3.9723529411764704</v>
      </c>
      <c r="F88">
        <v>3.8026881720430108</v>
      </c>
      <c r="G88">
        <v>16.634816099999998</v>
      </c>
      <c r="H88">
        <v>71.119937399999998</v>
      </c>
      <c r="I88">
        <f t="shared" si="1"/>
        <v>4.2753666149636604</v>
      </c>
    </row>
    <row r="89" spans="1:9">
      <c r="A89" s="2">
        <v>8</v>
      </c>
      <c r="B89" s="2">
        <v>94</v>
      </c>
      <c r="C89" s="3">
        <v>13.025</v>
      </c>
      <c r="D89" s="3">
        <v>-19.388999999999999</v>
      </c>
      <c r="E89">
        <v>3.9691176470588236</v>
      </c>
      <c r="F89">
        <v>3.799731182795699</v>
      </c>
      <c r="G89">
        <v>16.081</v>
      </c>
      <c r="H89">
        <v>40.890896599999998</v>
      </c>
      <c r="I89">
        <f t="shared" si="1"/>
        <v>2.542808071637336</v>
      </c>
    </row>
    <row r="90" spans="1:9">
      <c r="A90" s="2">
        <v>8</v>
      </c>
      <c r="B90" s="2">
        <v>94</v>
      </c>
      <c r="C90" s="3">
        <v>13.022</v>
      </c>
      <c r="D90" s="3">
        <v>-19.058</v>
      </c>
      <c r="E90">
        <v>3.9682352941176471</v>
      </c>
      <c r="F90">
        <v>3.7989247311827956</v>
      </c>
      <c r="G90">
        <v>16.081</v>
      </c>
      <c r="H90">
        <v>36.459766000000002</v>
      </c>
      <c r="I90">
        <f t="shared" si="1"/>
        <v>2.2672573844910144</v>
      </c>
    </row>
    <row r="91" spans="1:9">
      <c r="A91" s="2">
        <v>8</v>
      </c>
      <c r="B91" s="2">
        <v>95</v>
      </c>
      <c r="C91" s="3">
        <v>13.82</v>
      </c>
      <c r="D91" s="3">
        <v>-15.962</v>
      </c>
      <c r="E91">
        <v>4.2029411764705884</v>
      </c>
      <c r="F91">
        <v>4.013440860215054</v>
      </c>
      <c r="G91">
        <v>16.027999999999999</v>
      </c>
      <c r="H91">
        <v>39.407752500000001</v>
      </c>
      <c r="I91">
        <f t="shared" si="1"/>
        <v>2.4586818380334416</v>
      </c>
    </row>
    <row r="92" spans="1:9">
      <c r="A92" s="2">
        <v>8</v>
      </c>
      <c r="B92" s="2">
        <v>95</v>
      </c>
      <c r="C92" s="3">
        <v>13.395</v>
      </c>
      <c r="D92" s="3">
        <v>-19.815000000000001</v>
      </c>
      <c r="E92">
        <v>4.0779411764705884</v>
      </c>
      <c r="F92">
        <v>3.8991935483870965</v>
      </c>
      <c r="G92">
        <v>11.905941500000001</v>
      </c>
      <c r="H92">
        <v>38.993369700000002</v>
      </c>
      <c r="I92">
        <f t="shared" si="1"/>
        <v>3.275118536404702</v>
      </c>
    </row>
    <row r="93" spans="1:9">
      <c r="A93" s="2">
        <v>9</v>
      </c>
      <c r="B93" s="2">
        <v>95</v>
      </c>
      <c r="C93" s="3">
        <v>14.004999999999999</v>
      </c>
      <c r="D93" s="3">
        <v>-18.634</v>
      </c>
      <c r="E93">
        <v>4.2573529411764701</v>
      </c>
      <c r="F93">
        <v>4.0631720430107521</v>
      </c>
      <c r="G93">
        <v>11.712306999999999</v>
      </c>
      <c r="H93">
        <v>43.554221699999999</v>
      </c>
      <c r="I93">
        <f t="shared" si="1"/>
        <v>3.7186714538818015</v>
      </c>
    </row>
    <row r="94" spans="1:9">
      <c r="A94" s="2">
        <v>9</v>
      </c>
      <c r="B94" s="2">
        <v>95</v>
      </c>
      <c r="C94" s="1">
        <v>13.542999999999999</v>
      </c>
      <c r="D94" s="1">
        <v>-16.428000000000001</v>
      </c>
      <c r="E94">
        <v>4.1214705882352938</v>
      </c>
      <c r="F94">
        <v>3.9389784946236555</v>
      </c>
      <c r="G94">
        <v>14.4132748</v>
      </c>
      <c r="H94">
        <v>47.929334599999997</v>
      </c>
      <c r="I94">
        <f t="shared" si="1"/>
        <v>3.3253604933696259</v>
      </c>
    </row>
    <row r="95" spans="1:9">
      <c r="A95" s="2">
        <v>9</v>
      </c>
      <c r="B95" s="2">
        <v>96</v>
      </c>
      <c r="C95" s="3">
        <v>13.65</v>
      </c>
      <c r="D95" s="3">
        <v>-15.951000000000001</v>
      </c>
      <c r="E95">
        <v>4.1529411764705886</v>
      </c>
      <c r="F95">
        <v>3.967741935483871</v>
      </c>
      <c r="G95">
        <v>12.3877437</v>
      </c>
      <c r="H95">
        <v>41.431683900000003</v>
      </c>
      <c r="I95">
        <f t="shared" si="1"/>
        <v>3.3445706420290247</v>
      </c>
    </row>
    <row r="96" spans="1:9">
      <c r="A96" s="2">
        <v>9</v>
      </c>
      <c r="B96" s="2">
        <v>96</v>
      </c>
      <c r="C96" s="3">
        <v>14.74</v>
      </c>
      <c r="D96" s="3">
        <v>-19.138999999999999</v>
      </c>
      <c r="E96">
        <v>4.473529411764706</v>
      </c>
      <c r="F96">
        <v>4.260752688172043</v>
      </c>
      <c r="G96">
        <v>7.4458298000000003</v>
      </c>
      <c r="H96">
        <v>29.710318099999999</v>
      </c>
      <c r="I96">
        <f t="shared" si="1"/>
        <v>3.9901957065953879</v>
      </c>
    </row>
    <row r="97" spans="1:9">
      <c r="A97" s="2">
        <v>9</v>
      </c>
      <c r="B97" s="2">
        <v>96</v>
      </c>
      <c r="C97" s="3">
        <v>14.375999999999999</v>
      </c>
      <c r="D97" s="3">
        <v>-17.998000000000001</v>
      </c>
      <c r="E97">
        <v>4.3664705882352939</v>
      </c>
      <c r="F97">
        <v>4.1629032258064509</v>
      </c>
      <c r="G97">
        <v>8.1826138000000004</v>
      </c>
      <c r="H97">
        <v>28.6633155</v>
      </c>
      <c r="I97">
        <f t="shared" si="1"/>
        <v>3.5029534816857661</v>
      </c>
    </row>
    <row r="98" spans="1:9">
      <c r="A98" s="2">
        <v>9</v>
      </c>
      <c r="B98" s="2">
        <v>96</v>
      </c>
      <c r="C98" s="3">
        <v>13.334999999999999</v>
      </c>
      <c r="D98" s="3">
        <v>-19.177</v>
      </c>
      <c r="E98">
        <v>4.0602941176470591</v>
      </c>
      <c r="F98">
        <v>3.883064516129032</v>
      </c>
      <c r="G98">
        <v>7.1950311999999998</v>
      </c>
      <c r="H98">
        <v>36.018072099999998</v>
      </c>
      <c r="I98">
        <f t="shared" si="1"/>
        <v>5.0059646857403477</v>
      </c>
    </row>
    <row r="99" spans="1:9">
      <c r="A99" s="2">
        <v>9</v>
      </c>
      <c r="B99" s="2">
        <v>97</v>
      </c>
      <c r="C99" s="3">
        <v>14.12</v>
      </c>
      <c r="D99" s="3">
        <v>-18.923999999999999</v>
      </c>
      <c r="E99">
        <v>4.2911764705882351</v>
      </c>
      <c r="F99">
        <v>4.094086021505376</v>
      </c>
      <c r="G99">
        <v>12.913610200000001</v>
      </c>
      <c r="H99">
        <v>42.234543700000003</v>
      </c>
      <c r="I99">
        <f t="shared" si="1"/>
        <v>3.2705450331774766</v>
      </c>
    </row>
    <row r="100" spans="1:9">
      <c r="A100" s="2">
        <v>9</v>
      </c>
      <c r="B100" s="2">
        <v>97.5</v>
      </c>
      <c r="C100" s="3">
        <v>13.842000000000001</v>
      </c>
      <c r="D100" s="3">
        <v>-15.943999999999999</v>
      </c>
      <c r="E100">
        <v>4.209411764705882</v>
      </c>
      <c r="F100">
        <v>4.0193548387096776</v>
      </c>
      <c r="G100">
        <v>13.817951799999999</v>
      </c>
      <c r="H100">
        <v>47.727575299999998</v>
      </c>
      <c r="I100">
        <f t="shared" si="1"/>
        <v>3.4540267610428343</v>
      </c>
    </row>
    <row r="101" spans="1:9">
      <c r="A101" s="2">
        <v>9</v>
      </c>
      <c r="B101" s="2">
        <v>98</v>
      </c>
      <c r="C101" s="3">
        <v>13.465999999999999</v>
      </c>
      <c r="D101" s="3">
        <v>-16.404</v>
      </c>
      <c r="E101">
        <v>4.0988235294117645</v>
      </c>
      <c r="F101">
        <v>3.9182795698924728</v>
      </c>
      <c r="G101">
        <v>13.0336984</v>
      </c>
      <c r="H101">
        <v>43.153315300000003</v>
      </c>
      <c r="I101">
        <f t="shared" si="1"/>
        <v>3.3109033196594453</v>
      </c>
    </row>
    <row r="102" spans="1:9">
      <c r="A102" s="2">
        <v>10</v>
      </c>
      <c r="B102" s="2">
        <v>98</v>
      </c>
      <c r="C102" s="3">
        <v>12.898999999999999</v>
      </c>
      <c r="D102" s="3">
        <v>-16.701999999999998</v>
      </c>
      <c r="E102">
        <v>3.9320588235294114</v>
      </c>
      <c r="F102">
        <v>3.7658602150537632</v>
      </c>
      <c r="G102">
        <v>12.4789753</v>
      </c>
      <c r="H102">
        <v>41.756876599999998</v>
      </c>
      <c r="I102">
        <f t="shared" si="1"/>
        <v>3.3461783196253299</v>
      </c>
    </row>
    <row r="103" spans="1:9">
      <c r="A103" s="2">
        <v>10</v>
      </c>
      <c r="B103" s="2">
        <v>98</v>
      </c>
      <c r="C103" s="3">
        <v>14.091999999999999</v>
      </c>
      <c r="D103" s="3">
        <v>-15.680999999999999</v>
      </c>
      <c r="E103">
        <v>4.2829411764705885</v>
      </c>
      <c r="F103">
        <v>4.0865591397849457</v>
      </c>
      <c r="G103">
        <v>14.9730141</v>
      </c>
      <c r="H103">
        <v>42.689957399999997</v>
      </c>
      <c r="I103">
        <f t="shared" si="1"/>
        <v>2.8511265076548615</v>
      </c>
    </row>
    <row r="104" spans="1:9">
      <c r="A104" s="2">
        <v>10</v>
      </c>
      <c r="B104" s="2">
        <v>98</v>
      </c>
      <c r="C104" s="3">
        <v>13.374000000000001</v>
      </c>
      <c r="D104" s="3">
        <v>-16.279</v>
      </c>
      <c r="E104">
        <v>4.0717647058823534</v>
      </c>
      <c r="F104">
        <v>3.8935483870967742</v>
      </c>
      <c r="G104">
        <v>2.5682022999999998</v>
      </c>
      <c r="H104">
        <v>13.109766199999999</v>
      </c>
      <c r="I104">
        <f t="shared" si="1"/>
        <v>5.1046470132045281</v>
      </c>
    </row>
    <row r="105" spans="1:9">
      <c r="A105" s="2">
        <v>10</v>
      </c>
      <c r="B105" s="2">
        <v>98</v>
      </c>
      <c r="C105" s="3">
        <v>13.083</v>
      </c>
      <c r="D105" s="3">
        <v>-16.821999999999999</v>
      </c>
      <c r="E105">
        <v>3.9861764705882354</v>
      </c>
      <c r="F105">
        <v>3.8153225806451614</v>
      </c>
      <c r="G105">
        <v>16.0055841</v>
      </c>
      <c r="H105">
        <v>49.374479299999997</v>
      </c>
      <c r="I105">
        <f t="shared" si="1"/>
        <v>3.084828331881996</v>
      </c>
    </row>
    <row r="106" spans="1:9">
      <c r="A106" s="2">
        <v>10</v>
      </c>
      <c r="B106" s="2">
        <v>99.5</v>
      </c>
      <c r="C106" s="3">
        <v>13.524000000000001</v>
      </c>
      <c r="D106" s="3">
        <v>-16.692</v>
      </c>
      <c r="E106">
        <v>4.1158823529411768</v>
      </c>
      <c r="F106">
        <v>3.9338709677419357</v>
      </c>
      <c r="G106">
        <v>12.6262214</v>
      </c>
      <c r="H106">
        <v>42.083594599999998</v>
      </c>
      <c r="I106">
        <f t="shared" si="1"/>
        <v>3.3330315750680559</v>
      </c>
    </row>
    <row r="107" spans="1:9">
      <c r="A107" s="2">
        <v>10</v>
      </c>
      <c r="B107" s="2">
        <v>99.5</v>
      </c>
      <c r="C107" s="3">
        <v>13.940999999999999</v>
      </c>
      <c r="D107" s="3">
        <v>-15.873999999999999</v>
      </c>
      <c r="E107">
        <v>4.2385294117647057</v>
      </c>
      <c r="F107">
        <v>4.0459677419354829</v>
      </c>
      <c r="G107">
        <v>14.949705399999999</v>
      </c>
      <c r="H107">
        <v>43.495596599999999</v>
      </c>
      <c r="I107">
        <f t="shared" si="1"/>
        <v>2.9094617877888083</v>
      </c>
    </row>
    <row r="108" spans="1:9">
      <c r="A108" s="2">
        <v>11</v>
      </c>
      <c r="B108" s="2">
        <v>100</v>
      </c>
      <c r="C108" s="3">
        <v>12.039</v>
      </c>
      <c r="D108" s="3">
        <v>-17.983000000000001</v>
      </c>
      <c r="E108">
        <v>3.6791176470588232</v>
      </c>
      <c r="F108">
        <v>3.5346774193548383</v>
      </c>
      <c r="G108">
        <v>15.3498793</v>
      </c>
      <c r="H108">
        <v>43.177811499999997</v>
      </c>
      <c r="I108">
        <f t="shared" si="1"/>
        <v>2.8129088611139763</v>
      </c>
    </row>
    <row r="109" spans="1:9">
      <c r="A109" s="2">
        <v>11</v>
      </c>
      <c r="B109" s="2">
        <v>100.5</v>
      </c>
      <c r="C109" s="3">
        <v>13.216999999999999</v>
      </c>
      <c r="D109" s="3">
        <v>-16.14</v>
      </c>
      <c r="E109">
        <v>4.0255882352941175</v>
      </c>
      <c r="F109">
        <v>3.8513440860215047</v>
      </c>
      <c r="G109">
        <v>13.8113914</v>
      </c>
      <c r="H109">
        <v>39.6851743</v>
      </c>
      <c r="I109">
        <f t="shared" si="1"/>
        <v>2.8733654090781906</v>
      </c>
    </row>
    <row r="110" spans="1:9">
      <c r="A110" s="2">
        <v>11</v>
      </c>
      <c r="B110" s="2">
        <v>101</v>
      </c>
      <c r="C110" s="3">
        <v>13.629999999999999</v>
      </c>
      <c r="D110" s="3">
        <v>-16.887</v>
      </c>
      <c r="E110">
        <v>4.1470588235294112</v>
      </c>
      <c r="F110">
        <v>3.9623655913978491</v>
      </c>
      <c r="G110">
        <v>15.152614399999999</v>
      </c>
      <c r="H110">
        <v>43.370346400000003</v>
      </c>
      <c r="I110">
        <f t="shared" si="1"/>
        <v>2.8622352060909044</v>
      </c>
    </row>
    <row r="111" spans="1:9">
      <c r="A111" s="2">
        <v>11</v>
      </c>
      <c r="B111" s="2">
        <v>101.5</v>
      </c>
      <c r="C111" s="3">
        <v>13.412000000000001</v>
      </c>
      <c r="D111" s="3">
        <v>-17.329000000000001</v>
      </c>
      <c r="E111">
        <v>4.0829411764705883</v>
      </c>
      <c r="F111">
        <v>3.9037634408602151</v>
      </c>
      <c r="G111">
        <v>15.5988755</v>
      </c>
      <c r="H111">
        <v>44.7816306</v>
      </c>
      <c r="I111">
        <f t="shared" si="1"/>
        <v>2.8708242847377043</v>
      </c>
    </row>
    <row r="112" spans="1:9">
      <c r="A112" s="2">
        <v>11</v>
      </c>
      <c r="B112" s="2">
        <v>101.5</v>
      </c>
      <c r="C112" s="3">
        <v>13.725</v>
      </c>
      <c r="D112" s="3">
        <v>-20.038</v>
      </c>
      <c r="E112">
        <v>4.1749999999999998</v>
      </c>
      <c r="F112">
        <v>3.9879032258064511</v>
      </c>
      <c r="G112">
        <v>15.5768953</v>
      </c>
      <c r="H112">
        <v>44.351081800000003</v>
      </c>
      <c r="I112">
        <f t="shared" si="1"/>
        <v>2.8472350199336578</v>
      </c>
    </row>
    <row r="113" spans="1:9">
      <c r="A113" s="2">
        <v>11</v>
      </c>
      <c r="B113" s="2">
        <v>102</v>
      </c>
      <c r="C113" s="3">
        <v>13.311</v>
      </c>
      <c r="D113" s="3">
        <v>-15.754000000000001</v>
      </c>
      <c r="E113">
        <v>4.0532352941176466</v>
      </c>
      <c r="F113">
        <v>3.8766129032258063</v>
      </c>
      <c r="G113">
        <v>16.0055841</v>
      </c>
      <c r="H113">
        <v>44.923522300000002</v>
      </c>
      <c r="I113">
        <f t="shared" si="1"/>
        <v>2.8067405737476334</v>
      </c>
    </row>
    <row r="114" spans="1:9">
      <c r="A114" s="2">
        <v>11</v>
      </c>
      <c r="B114" s="2">
        <v>102</v>
      </c>
      <c r="C114" s="3">
        <v>13.791</v>
      </c>
      <c r="D114" s="3">
        <v>-16.209</v>
      </c>
      <c r="E114">
        <v>4.1944117647058823</v>
      </c>
      <c r="F114">
        <v>4.0056451612903228</v>
      </c>
      <c r="G114">
        <v>14.738372099999999</v>
      </c>
      <c r="H114">
        <v>44.6086125</v>
      </c>
      <c r="I114">
        <f t="shared" si="1"/>
        <v>3.0266987559636931</v>
      </c>
    </row>
    <row r="115" spans="1:9">
      <c r="A115" s="2">
        <v>11</v>
      </c>
      <c r="B115" s="2">
        <v>102</v>
      </c>
      <c r="C115" s="3">
        <v>13.395999999999999</v>
      </c>
      <c r="D115" s="3">
        <v>-15.895</v>
      </c>
      <c r="E115">
        <v>4.078235294117647</v>
      </c>
      <c r="F115">
        <v>3.8994623655913974</v>
      </c>
      <c r="G115">
        <v>15.044330199999999</v>
      </c>
      <c r="H115">
        <v>44.293723999999997</v>
      </c>
      <c r="I115">
        <f t="shared" si="1"/>
        <v>2.9442137610087817</v>
      </c>
    </row>
    <row r="116" spans="1:9">
      <c r="A116" s="2">
        <v>11</v>
      </c>
      <c r="B116" s="2">
        <v>103</v>
      </c>
      <c r="C116" s="3">
        <v>14.144</v>
      </c>
      <c r="D116" s="3">
        <v>-18.577000000000002</v>
      </c>
      <c r="E116">
        <v>4.2982352941176476</v>
      </c>
      <c r="F116">
        <v>4.1005376344086022</v>
      </c>
      <c r="G116">
        <v>13.9288288</v>
      </c>
      <c r="H116">
        <v>38.521786400000003</v>
      </c>
      <c r="I116">
        <f t="shared" si="1"/>
        <v>2.7656156129939657</v>
      </c>
    </row>
    <row r="117" spans="1:9">
      <c r="A117" s="2">
        <v>11</v>
      </c>
      <c r="B117" s="2">
        <v>103.5</v>
      </c>
      <c r="C117" s="3">
        <v>13.654999999999999</v>
      </c>
      <c r="D117" s="3">
        <v>-16.001999999999999</v>
      </c>
      <c r="E117">
        <v>4.1544117647058822</v>
      </c>
      <c r="F117">
        <v>3.969086021505376</v>
      </c>
      <c r="G117">
        <v>13.1779627</v>
      </c>
      <c r="H117">
        <v>35.860132299999997</v>
      </c>
      <c r="I117">
        <f t="shared" si="1"/>
        <v>2.7212197451431543</v>
      </c>
    </row>
    <row r="118" spans="1:9">
      <c r="A118" s="2">
        <v>11</v>
      </c>
      <c r="B118" s="2">
        <v>103.5</v>
      </c>
      <c r="C118" s="3">
        <v>13.611000000000001</v>
      </c>
      <c r="D118" s="3">
        <v>-16.672000000000001</v>
      </c>
      <c r="E118">
        <v>4.1414705882352942</v>
      </c>
      <c r="F118">
        <v>3.9572580645161288</v>
      </c>
      <c r="G118">
        <v>15.3325149</v>
      </c>
      <c r="H118">
        <v>42.011574600000003</v>
      </c>
      <c r="I118">
        <f t="shared" si="1"/>
        <v>2.7400315521623919</v>
      </c>
    </row>
    <row r="119" spans="1:9">
      <c r="A119" s="2">
        <v>12</v>
      </c>
      <c r="B119" s="2">
        <v>103.5</v>
      </c>
      <c r="C119" s="3">
        <v>13.01</v>
      </c>
      <c r="D119" s="3">
        <v>-16.009</v>
      </c>
      <c r="E119">
        <v>3.9647058823529413</v>
      </c>
      <c r="F119">
        <v>3.7956989247311825</v>
      </c>
      <c r="G119">
        <v>12.9686956</v>
      </c>
      <c r="H119">
        <v>42.676070199999998</v>
      </c>
      <c r="I119">
        <f t="shared" si="1"/>
        <v>3.2906987345743546</v>
      </c>
    </row>
    <row r="120" spans="1:9">
      <c r="A120" s="2">
        <v>12</v>
      </c>
      <c r="B120" s="2">
        <v>104</v>
      </c>
      <c r="C120" s="3">
        <v>13.032</v>
      </c>
      <c r="D120" s="3">
        <v>-16.427</v>
      </c>
      <c r="E120">
        <v>3.9711764705882353</v>
      </c>
      <c r="F120">
        <v>3.8016129032258066</v>
      </c>
      <c r="G120">
        <v>14.9730141</v>
      </c>
      <c r="H120">
        <v>44.0810903</v>
      </c>
      <c r="I120">
        <f t="shared" si="1"/>
        <v>2.9440358504704807</v>
      </c>
    </row>
    <row r="121" spans="1:9">
      <c r="A121" s="2">
        <v>12</v>
      </c>
      <c r="B121" s="2">
        <v>104</v>
      </c>
      <c r="C121" s="3">
        <v>13.298999999999999</v>
      </c>
      <c r="D121" s="3">
        <v>-16.908000000000001</v>
      </c>
      <c r="E121">
        <v>4.0497058823529413</v>
      </c>
      <c r="F121">
        <v>3.8733870967741932</v>
      </c>
      <c r="G121">
        <v>14.8988032</v>
      </c>
      <c r="H121">
        <v>43.412906700000001</v>
      </c>
      <c r="I121">
        <f t="shared" si="1"/>
        <v>2.9138519461751131</v>
      </c>
    </row>
    <row r="122" spans="1:9">
      <c r="A122" s="2">
        <v>12</v>
      </c>
      <c r="B122" s="2">
        <v>104.5</v>
      </c>
      <c r="C122" s="3">
        <v>13.521000000000001</v>
      </c>
      <c r="D122" s="3">
        <v>-16.138000000000002</v>
      </c>
      <c r="E122">
        <v>4.1150000000000002</v>
      </c>
      <c r="F122">
        <v>3.9330645161290323</v>
      </c>
      <c r="G122">
        <v>16.604147999999999</v>
      </c>
      <c r="H122">
        <v>47.466883600000003</v>
      </c>
      <c r="I122">
        <f t="shared" si="1"/>
        <v>2.8587364795832948</v>
      </c>
    </row>
    <row r="123" spans="1:9">
      <c r="A123" s="2">
        <v>12</v>
      </c>
      <c r="B123" s="2">
        <v>105</v>
      </c>
      <c r="C123" s="3">
        <v>13.738</v>
      </c>
      <c r="D123" s="3">
        <v>-16.283999999999999</v>
      </c>
      <c r="E123">
        <v>4.1788235294117646</v>
      </c>
      <c r="F123">
        <v>3.9913978494623654</v>
      </c>
      <c r="G123">
        <v>16.4495477</v>
      </c>
      <c r="H123">
        <v>49.449993800000001</v>
      </c>
      <c r="I123">
        <f t="shared" si="1"/>
        <v>3.0061613061859447</v>
      </c>
    </row>
    <row r="124" spans="1:9">
      <c r="A124" s="2">
        <v>12</v>
      </c>
      <c r="B124" s="2">
        <v>105</v>
      </c>
      <c r="C124" s="3">
        <v>13.195</v>
      </c>
      <c r="D124" s="3">
        <v>-17.28</v>
      </c>
      <c r="E124">
        <v>4.0191176470588239</v>
      </c>
      <c r="F124">
        <v>3.845430107526882</v>
      </c>
      <c r="G124">
        <v>15.0561501</v>
      </c>
      <c r="H124">
        <v>44.859095799999999</v>
      </c>
      <c r="I124">
        <f t="shared" si="1"/>
        <v>2.9794532800254161</v>
      </c>
    </row>
    <row r="125" spans="1:9">
      <c r="A125" s="2">
        <v>12</v>
      </c>
      <c r="B125" s="2">
        <v>105</v>
      </c>
      <c r="C125" s="3">
        <v>13.68</v>
      </c>
      <c r="D125" s="3">
        <v>-15.651999999999999</v>
      </c>
      <c r="E125">
        <v>4.1617647058823533</v>
      </c>
      <c r="F125">
        <v>3.975806451612903</v>
      </c>
      <c r="G125">
        <v>15.2047083</v>
      </c>
      <c r="H125">
        <v>46.330951399999996</v>
      </c>
      <c r="I125">
        <f t="shared" si="1"/>
        <v>3.0471450346732398</v>
      </c>
    </row>
    <row r="126" spans="1:9">
      <c r="A126" s="2">
        <v>12</v>
      </c>
      <c r="B126" s="2">
        <v>105.5</v>
      </c>
      <c r="C126" s="3">
        <v>13.513</v>
      </c>
      <c r="D126" s="3">
        <v>-16.619</v>
      </c>
      <c r="E126">
        <v>4.11264705882353</v>
      </c>
      <c r="F126">
        <v>3.9309139784946234</v>
      </c>
      <c r="G126">
        <v>14.527228300000001</v>
      </c>
      <c r="H126">
        <v>39.908498600000001</v>
      </c>
      <c r="I126">
        <f t="shared" si="1"/>
        <v>2.7471516090925618</v>
      </c>
    </row>
    <row r="127" spans="1:9">
      <c r="A127" s="2">
        <v>12</v>
      </c>
      <c r="B127" s="2">
        <v>105.5</v>
      </c>
      <c r="C127" s="3">
        <v>13.324</v>
      </c>
      <c r="D127" s="3">
        <v>-15.515000000000001</v>
      </c>
      <c r="E127">
        <v>4.0570588235294114</v>
      </c>
      <c r="F127">
        <v>3.8801075268817202</v>
      </c>
      <c r="G127">
        <v>14.131236299999999</v>
      </c>
      <c r="H127">
        <v>42.960492700000003</v>
      </c>
      <c r="I127">
        <f t="shared" si="1"/>
        <v>3.0401085784688213</v>
      </c>
    </row>
    <row r="128" spans="1:9">
      <c r="A128" s="2">
        <v>12</v>
      </c>
      <c r="B128" s="2">
        <v>106.5</v>
      </c>
      <c r="C128" s="3">
        <v>13.510999999999999</v>
      </c>
      <c r="D128" s="3">
        <v>-17.513999999999999</v>
      </c>
      <c r="E128">
        <v>4.1120588235294111</v>
      </c>
      <c r="F128">
        <v>3.9303763440860209</v>
      </c>
      <c r="G128">
        <v>16.419353900000001</v>
      </c>
      <c r="H128">
        <v>45.162941600000003</v>
      </c>
      <c r="I128">
        <f t="shared" si="1"/>
        <v>2.7505918853481806</v>
      </c>
    </row>
    <row r="129" spans="1:9">
      <c r="A129" s="2">
        <v>12</v>
      </c>
      <c r="B129" s="2">
        <v>107</v>
      </c>
      <c r="C129" s="3">
        <v>13.975</v>
      </c>
      <c r="D129" s="3">
        <v>-20.033000000000001</v>
      </c>
      <c r="E129">
        <v>4.2485294117647054</v>
      </c>
      <c r="F129">
        <v>4.05510752688172</v>
      </c>
      <c r="G129">
        <v>14.949705399999999</v>
      </c>
      <c r="H129">
        <v>41.399607400000001</v>
      </c>
      <c r="I129">
        <f t="shared" si="1"/>
        <v>2.769259078510002</v>
      </c>
    </row>
    <row r="130" spans="1:9">
      <c r="A130" s="2">
        <v>12</v>
      </c>
      <c r="B130" s="2">
        <v>107</v>
      </c>
      <c r="C130" s="3">
        <v>14.081999999999999</v>
      </c>
      <c r="D130" s="3">
        <v>-17.68</v>
      </c>
      <c r="E130">
        <v>4.2799999999999994</v>
      </c>
      <c r="F130">
        <v>4.0838709677419356</v>
      </c>
      <c r="G130">
        <v>11.1984929</v>
      </c>
      <c r="H130">
        <v>33.431822699999998</v>
      </c>
      <c r="I130">
        <f t="shared" si="1"/>
        <v>2.9853858906317652</v>
      </c>
    </row>
    <row r="131" spans="1:9">
      <c r="A131" s="2">
        <v>12</v>
      </c>
      <c r="B131" s="2">
        <v>107</v>
      </c>
      <c r="C131" s="3">
        <v>12.795000000000002</v>
      </c>
      <c r="D131" s="3">
        <v>-18.169</v>
      </c>
      <c r="E131">
        <v>3.9014705882352949</v>
      </c>
      <c r="F131">
        <v>3.737903225806452</v>
      </c>
      <c r="G131">
        <v>16.248666499999999</v>
      </c>
      <c r="H131">
        <v>45.259270700000002</v>
      </c>
      <c r="I131">
        <f t="shared" ref="I131:I153" si="2">H131/G131</f>
        <v>2.78541446462699</v>
      </c>
    </row>
    <row r="132" spans="1:9">
      <c r="A132" s="2">
        <v>12</v>
      </c>
      <c r="B132" s="2">
        <v>107</v>
      </c>
      <c r="C132" s="1">
        <v>13.314</v>
      </c>
      <c r="D132" s="1">
        <v>-18.526999999999997</v>
      </c>
      <c r="E132">
        <v>4.054117647058824</v>
      </c>
      <c r="F132">
        <v>3.8774193548387093</v>
      </c>
      <c r="G132">
        <v>15.3498793</v>
      </c>
      <c r="H132">
        <v>43.177811499999997</v>
      </c>
      <c r="I132">
        <f t="shared" si="2"/>
        <v>2.8129088611139763</v>
      </c>
    </row>
    <row r="133" spans="1:9">
      <c r="A133" s="2">
        <v>12</v>
      </c>
      <c r="B133" s="2">
        <v>107.5</v>
      </c>
      <c r="C133" s="3">
        <v>13.772</v>
      </c>
      <c r="D133" s="3">
        <v>-15.98</v>
      </c>
      <c r="E133">
        <v>4.1888235294117653</v>
      </c>
      <c r="F133">
        <v>4.0005376344086017</v>
      </c>
      <c r="G133">
        <v>13.8113914</v>
      </c>
      <c r="H133">
        <v>39.6851743</v>
      </c>
      <c r="I133">
        <f t="shared" si="2"/>
        <v>2.8733654090781906</v>
      </c>
    </row>
    <row r="134" spans="1:9">
      <c r="A134" s="2">
        <v>12</v>
      </c>
      <c r="B134" s="2">
        <v>108</v>
      </c>
      <c r="C134" s="3">
        <v>13.759</v>
      </c>
      <c r="D134" s="3">
        <v>-16.510000000000002</v>
      </c>
      <c r="E134">
        <v>4.1850000000000005</v>
      </c>
      <c r="F134">
        <v>3.9970430107526882</v>
      </c>
      <c r="G134">
        <v>15.152614399999999</v>
      </c>
      <c r="H134">
        <v>43.370346400000003</v>
      </c>
      <c r="I134">
        <f t="shared" si="2"/>
        <v>2.8622352060909044</v>
      </c>
    </row>
    <row r="135" spans="1:9">
      <c r="A135" s="2">
        <v>12</v>
      </c>
      <c r="B135" s="2">
        <v>108</v>
      </c>
      <c r="C135" s="3">
        <v>13.777999999999999</v>
      </c>
      <c r="D135" s="3">
        <v>-15.814</v>
      </c>
      <c r="E135">
        <v>4.1905882352941175</v>
      </c>
      <c r="F135">
        <v>4.0021505376344084</v>
      </c>
      <c r="G135">
        <v>15.5988755</v>
      </c>
      <c r="H135">
        <v>44.7816306</v>
      </c>
      <c r="I135">
        <f t="shared" si="2"/>
        <v>2.8708242847377043</v>
      </c>
    </row>
    <row r="136" spans="1:9">
      <c r="A136" s="2">
        <v>12</v>
      </c>
      <c r="B136" s="2">
        <v>108</v>
      </c>
      <c r="C136" s="3">
        <v>14.125999999999999</v>
      </c>
      <c r="D136" s="3">
        <v>-18.013999999999999</v>
      </c>
      <c r="E136">
        <v>4.2929411764705883</v>
      </c>
      <c r="F136">
        <v>4.0956989247311828</v>
      </c>
      <c r="G136">
        <v>15.5768953</v>
      </c>
      <c r="H136">
        <v>44.351081800000003</v>
      </c>
      <c r="I136">
        <f t="shared" si="2"/>
        <v>2.8472350199336578</v>
      </c>
    </row>
    <row r="137" spans="1:9">
      <c r="A137" s="2">
        <v>12</v>
      </c>
      <c r="B137" s="2">
        <v>110</v>
      </c>
      <c r="C137" s="3">
        <v>13.683</v>
      </c>
      <c r="D137" s="3">
        <v>-17.600999999999999</v>
      </c>
      <c r="E137">
        <v>4.1626470588235289</v>
      </c>
      <c r="F137">
        <v>3.9766129032258064</v>
      </c>
      <c r="G137">
        <v>16.0055841</v>
      </c>
      <c r="H137">
        <v>44.923522300000002</v>
      </c>
      <c r="I137">
        <f t="shared" si="2"/>
        <v>2.8067405737476334</v>
      </c>
    </row>
    <row r="138" spans="1:9">
      <c r="A138" s="2">
        <v>3</v>
      </c>
      <c r="B138" s="2">
        <v>110</v>
      </c>
      <c r="C138" s="3">
        <v>13.651</v>
      </c>
      <c r="D138" s="3">
        <v>-17.132999999999999</v>
      </c>
      <c r="E138">
        <v>4.1532352941176471</v>
      </c>
      <c r="F138">
        <v>3.9680107526881718</v>
      </c>
      <c r="G138">
        <v>14.738372099999999</v>
      </c>
      <c r="H138">
        <v>44.6086125</v>
      </c>
      <c r="I138">
        <f t="shared" si="2"/>
        <v>3.0266987559636931</v>
      </c>
    </row>
    <row r="139" spans="1:9">
      <c r="A139" s="2">
        <v>3</v>
      </c>
      <c r="B139" s="2">
        <v>110</v>
      </c>
      <c r="C139" s="3">
        <v>14.590999999999999</v>
      </c>
      <c r="D139" s="3">
        <v>-19.054000000000002</v>
      </c>
      <c r="E139">
        <v>4.4297058823529412</v>
      </c>
      <c r="F139">
        <v>4.2206989247311828</v>
      </c>
      <c r="G139">
        <v>15.044330199999999</v>
      </c>
      <c r="H139">
        <v>44.293723999999997</v>
      </c>
      <c r="I139">
        <f t="shared" si="2"/>
        <v>2.9442137610087817</v>
      </c>
    </row>
    <row r="140" spans="1:9">
      <c r="A140" s="2">
        <v>3</v>
      </c>
      <c r="B140" s="2">
        <v>110.5</v>
      </c>
      <c r="C140" s="3">
        <v>13.972</v>
      </c>
      <c r="D140" s="3">
        <v>-18.627000000000002</v>
      </c>
      <c r="E140">
        <v>4.2476470588235298</v>
      </c>
      <c r="F140">
        <v>4.0543010752688176</v>
      </c>
      <c r="G140">
        <v>13.9288288</v>
      </c>
      <c r="H140">
        <v>38.521786400000003</v>
      </c>
      <c r="I140">
        <f t="shared" si="2"/>
        <v>2.7656156129939657</v>
      </c>
    </row>
    <row r="141" spans="1:9">
      <c r="A141" s="2">
        <v>3</v>
      </c>
      <c r="B141" s="2">
        <v>112.5</v>
      </c>
      <c r="C141" s="3">
        <v>13.706999999999999</v>
      </c>
      <c r="D141" s="3">
        <v>-17.48</v>
      </c>
      <c r="E141">
        <v>4.1697058823529414</v>
      </c>
      <c r="F141">
        <v>3.9830645161290317</v>
      </c>
      <c r="G141">
        <v>13.1779627</v>
      </c>
      <c r="H141">
        <v>35.860132299999997</v>
      </c>
      <c r="I141">
        <f t="shared" si="2"/>
        <v>2.7212197451431543</v>
      </c>
    </row>
    <row r="142" spans="1:9">
      <c r="A142" s="2">
        <v>4</v>
      </c>
      <c r="B142" s="2">
        <v>116</v>
      </c>
      <c r="C142" s="3">
        <v>13.460999999999999</v>
      </c>
      <c r="D142" s="3">
        <v>-18.437000000000001</v>
      </c>
      <c r="E142">
        <v>4.09735294117647</v>
      </c>
      <c r="F142">
        <v>3.9169354838709669</v>
      </c>
      <c r="G142">
        <v>15.3325149</v>
      </c>
      <c r="H142">
        <v>42.011574600000003</v>
      </c>
      <c r="I142">
        <f t="shared" si="2"/>
        <v>2.7400315521623919</v>
      </c>
    </row>
    <row r="143" spans="1:9">
      <c r="A143" s="2">
        <v>4</v>
      </c>
      <c r="B143" s="2">
        <v>116</v>
      </c>
      <c r="C143" s="3">
        <v>14.507999999999999</v>
      </c>
      <c r="D143" s="3">
        <v>-18.192</v>
      </c>
      <c r="E143">
        <v>4.4052941176470588</v>
      </c>
      <c r="F143">
        <v>4.1983870967741925</v>
      </c>
      <c r="G143">
        <v>12.9686956</v>
      </c>
      <c r="H143">
        <v>42.676070199999998</v>
      </c>
      <c r="I143">
        <f t="shared" si="2"/>
        <v>3.2906987345743546</v>
      </c>
    </row>
    <row r="144" spans="1:9">
      <c r="A144" s="2">
        <v>4</v>
      </c>
      <c r="B144" s="2">
        <v>116.5</v>
      </c>
      <c r="C144" s="1">
        <v>12.116</v>
      </c>
      <c r="D144" s="1">
        <v>-18.437999999999999</v>
      </c>
      <c r="E144">
        <v>3.7017647058823528</v>
      </c>
      <c r="F144">
        <v>3.5553763440860213</v>
      </c>
      <c r="G144">
        <v>14.9730141</v>
      </c>
      <c r="H144">
        <v>44.0810903</v>
      </c>
      <c r="I144">
        <f t="shared" si="2"/>
        <v>2.9440358504704807</v>
      </c>
    </row>
    <row r="145" spans="1:9">
      <c r="A145" s="2">
        <v>4</v>
      </c>
      <c r="B145" s="2">
        <v>120</v>
      </c>
      <c r="C145" s="1">
        <v>13.254000000000001</v>
      </c>
      <c r="D145" s="1">
        <v>-15.957000000000001</v>
      </c>
      <c r="E145">
        <v>4.0364705882352947</v>
      </c>
      <c r="F145">
        <v>3.8612903225806452</v>
      </c>
      <c r="G145">
        <v>14.8988032</v>
      </c>
      <c r="H145">
        <v>43.412906700000001</v>
      </c>
      <c r="I145">
        <f t="shared" si="2"/>
        <v>2.9138519461751131</v>
      </c>
    </row>
    <row r="146" spans="1:9">
      <c r="A146" s="2">
        <v>3</v>
      </c>
      <c r="B146" s="2">
        <v>121</v>
      </c>
      <c r="C146" s="3">
        <v>14.392999999999999</v>
      </c>
      <c r="D146" s="3">
        <v>-16.395</v>
      </c>
      <c r="E146">
        <v>4.3714705882352938</v>
      </c>
      <c r="F146">
        <v>4.1674731182795695</v>
      </c>
      <c r="G146">
        <v>16.604147999999999</v>
      </c>
      <c r="H146">
        <v>47.466883600000003</v>
      </c>
      <c r="I146">
        <f t="shared" si="2"/>
        <v>2.8587364795832948</v>
      </c>
    </row>
    <row r="147" spans="1:9">
      <c r="A147" s="2">
        <v>3</v>
      </c>
      <c r="B147" s="2">
        <v>122</v>
      </c>
      <c r="C147" s="3">
        <v>14.340999999999999</v>
      </c>
      <c r="D147" s="3">
        <v>-16.925999999999998</v>
      </c>
      <c r="E147">
        <v>4.3561764705882347</v>
      </c>
      <c r="F147">
        <v>4.1534946236559138</v>
      </c>
      <c r="G147">
        <v>16.4495477</v>
      </c>
      <c r="H147">
        <v>49.449993800000001</v>
      </c>
      <c r="I147">
        <f t="shared" si="2"/>
        <v>3.0061613061859447</v>
      </c>
    </row>
    <row r="148" spans="1:9">
      <c r="A148" s="2">
        <v>3</v>
      </c>
      <c r="B148" s="2">
        <v>129</v>
      </c>
      <c r="C148" s="1">
        <v>13.576000000000001</v>
      </c>
      <c r="D148" s="1">
        <v>-16.977999999999998</v>
      </c>
      <c r="E148">
        <v>4.131176470588235</v>
      </c>
      <c r="F148">
        <v>3.9478494623655913</v>
      </c>
      <c r="G148">
        <v>15.0561501</v>
      </c>
      <c r="H148">
        <v>44.859095799999999</v>
      </c>
      <c r="I148">
        <f t="shared" si="2"/>
        <v>2.9794532800254161</v>
      </c>
    </row>
    <row r="149" spans="1:9">
      <c r="A149" s="2">
        <v>3</v>
      </c>
      <c r="B149" s="2">
        <v>134</v>
      </c>
      <c r="C149" s="1">
        <v>12.41</v>
      </c>
      <c r="D149" s="1">
        <v>-18.390999999999998</v>
      </c>
      <c r="E149">
        <v>3.7882352941176469</v>
      </c>
      <c r="F149">
        <v>3.6344086021505375</v>
      </c>
      <c r="G149">
        <v>15.2047083</v>
      </c>
      <c r="H149">
        <v>46.330951399999996</v>
      </c>
      <c r="I149">
        <f t="shared" si="2"/>
        <v>3.0471450346732398</v>
      </c>
    </row>
    <row r="150" spans="1:9">
      <c r="A150" s="2">
        <v>3</v>
      </c>
      <c r="B150" s="2">
        <v>138</v>
      </c>
      <c r="C150" s="3">
        <v>15.254999999999999</v>
      </c>
      <c r="D150" s="3">
        <v>-19.152000000000001</v>
      </c>
      <c r="E150">
        <v>4.625</v>
      </c>
      <c r="F150">
        <v>4.3991935483870961</v>
      </c>
      <c r="G150">
        <v>14.527228300000001</v>
      </c>
      <c r="H150">
        <v>39.908498600000001</v>
      </c>
      <c r="I150">
        <f t="shared" si="2"/>
        <v>2.7471516090925618</v>
      </c>
    </row>
    <row r="151" spans="1:9">
      <c r="A151" s="2">
        <v>3</v>
      </c>
      <c r="B151" s="2">
        <v>142</v>
      </c>
      <c r="C151" s="1">
        <v>14.28</v>
      </c>
      <c r="D151" s="1">
        <v>-16.455000000000002</v>
      </c>
      <c r="E151">
        <v>4.3382352941176467</v>
      </c>
      <c r="F151">
        <v>4.137096774193548</v>
      </c>
      <c r="G151">
        <v>14.131236299999999</v>
      </c>
      <c r="H151">
        <v>42.960492700000003</v>
      </c>
      <c r="I151">
        <f t="shared" si="2"/>
        <v>3.0401085784688213</v>
      </c>
    </row>
    <row r="152" spans="1:9">
      <c r="A152" s="2">
        <v>3</v>
      </c>
      <c r="B152" s="2">
        <v>142.5</v>
      </c>
      <c r="C152" s="1">
        <v>14.004</v>
      </c>
      <c r="D152" s="1">
        <v>-15.513999999999999</v>
      </c>
      <c r="E152">
        <v>4.2570588235294116</v>
      </c>
      <c r="F152">
        <v>4.0629032258064512</v>
      </c>
      <c r="G152">
        <v>16.419353900000001</v>
      </c>
      <c r="H152">
        <v>45.162941600000003</v>
      </c>
      <c r="I152">
        <f t="shared" si="2"/>
        <v>2.7505918853481806</v>
      </c>
    </row>
    <row r="153" spans="1:9">
      <c r="A153" s="2">
        <v>3</v>
      </c>
      <c r="B153" s="2">
        <v>159</v>
      </c>
      <c r="C153" s="1">
        <v>13.871</v>
      </c>
      <c r="D153" s="1">
        <v>-16.149999999999999</v>
      </c>
      <c r="E153">
        <v>4.217941176470589</v>
      </c>
      <c r="F153">
        <v>4.0271505376344088</v>
      </c>
      <c r="G153">
        <v>14.949705399999999</v>
      </c>
      <c r="H153">
        <v>41.399607400000001</v>
      </c>
      <c r="I153">
        <f t="shared" si="2"/>
        <v>2.769259078510002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D85D-C7DF-4A95-8763-27BA56C12D38}">
  <dimension ref="A1:BT11"/>
  <sheetViews>
    <sheetView workbookViewId="0">
      <selection activeCell="J12" sqref="J12"/>
    </sheetView>
  </sheetViews>
  <sheetFormatPr defaultRowHeight="15.4"/>
  <cols>
    <col min="1" max="3" width="9.06640625" style="6"/>
    <col min="4" max="4" width="14.33203125" style="6" customWidth="1"/>
    <col min="5" max="6" width="9.06640625" style="6"/>
    <col min="7" max="7" width="11.9296875" style="6" customWidth="1"/>
    <col min="8" max="9" width="9.06640625" style="6"/>
    <col min="10" max="10" width="11.53125" style="6" customWidth="1"/>
    <col min="11" max="12" width="9.06640625" style="6"/>
    <col min="13" max="13" width="14.9296875" style="6" customWidth="1"/>
    <col min="14" max="15" width="9.06640625" style="6"/>
    <col min="16" max="16" width="16.6640625" style="6" customWidth="1"/>
    <col min="17" max="18" width="9.06640625" style="6"/>
    <col min="19" max="19" width="12.1328125" style="6" customWidth="1"/>
    <col min="20" max="21" width="9.06640625" style="6"/>
    <col min="22" max="22" width="13.33203125" style="6" customWidth="1"/>
    <col min="23" max="24" width="9.06640625" style="6"/>
    <col min="25" max="25" width="14.53125" style="6" customWidth="1"/>
    <col min="26" max="27" width="9.06640625" style="6"/>
    <col min="28" max="28" width="11.06640625" style="6" customWidth="1"/>
    <col min="29" max="30" width="9.06640625" style="6"/>
    <col min="31" max="31" width="17.3984375" style="6" customWidth="1"/>
    <col min="32" max="33" width="9.06640625" style="6"/>
    <col min="34" max="34" width="14.265625" style="6" customWidth="1"/>
    <col min="35" max="36" width="9.06640625" style="6"/>
    <col min="37" max="37" width="16.33203125" style="6" customWidth="1"/>
    <col min="38" max="39" width="9.06640625" style="6"/>
    <col min="40" max="40" width="14.9296875" style="6" customWidth="1"/>
    <col min="41" max="42" width="9.06640625" style="6"/>
    <col min="43" max="43" width="17.53125" style="6" customWidth="1"/>
    <col min="44" max="45" width="9.06640625" style="6"/>
    <col min="46" max="46" width="17.265625" style="6" customWidth="1"/>
    <col min="47" max="48" width="9.06640625" style="6"/>
    <col min="49" max="49" width="18" style="6" customWidth="1"/>
    <col min="50" max="54" width="9.06640625" style="6"/>
    <col min="55" max="55" width="18.53125" style="6" customWidth="1"/>
    <col min="56" max="57" width="9.06640625" style="6"/>
    <col min="58" max="58" width="23.1328125" style="6" customWidth="1"/>
    <col min="59" max="60" width="9.06640625" style="6"/>
    <col min="61" max="61" width="10.46484375" style="6" customWidth="1"/>
    <col min="62" max="63" width="9.06640625" style="6"/>
    <col min="64" max="64" width="16.59765625" style="6" customWidth="1"/>
    <col min="65" max="66" width="9.06640625" style="6"/>
    <col min="67" max="67" width="15.265625" style="6" customWidth="1"/>
    <col min="68" max="69" width="9.06640625" style="6"/>
    <col min="70" max="70" width="20.9296875" style="6" customWidth="1"/>
    <col min="71" max="16384" width="9.06640625" style="6"/>
  </cols>
  <sheetData>
    <row r="1" spans="1:72" ht="30.75">
      <c r="A1" s="7" t="s">
        <v>4</v>
      </c>
      <c r="B1" s="6" t="s">
        <v>1</v>
      </c>
      <c r="C1" s="6" t="s">
        <v>2</v>
      </c>
      <c r="D1" s="10" t="s">
        <v>28</v>
      </c>
      <c r="E1" s="6" t="s">
        <v>1</v>
      </c>
      <c r="F1" s="6" t="s">
        <v>2</v>
      </c>
      <c r="G1" s="5" t="s">
        <v>5</v>
      </c>
      <c r="H1" s="6" t="s">
        <v>1</v>
      </c>
      <c r="I1" s="6" t="s">
        <v>2</v>
      </c>
      <c r="J1" s="5" t="s">
        <v>6</v>
      </c>
      <c r="K1" s="6" t="s">
        <v>1</v>
      </c>
      <c r="L1" s="6" t="s">
        <v>2</v>
      </c>
      <c r="M1" s="5" t="s">
        <v>7</v>
      </c>
      <c r="N1" s="6" t="s">
        <v>1</v>
      </c>
      <c r="O1" s="6" t="s">
        <v>2</v>
      </c>
      <c r="P1" s="5" t="s">
        <v>8</v>
      </c>
      <c r="Q1" s="6" t="s">
        <v>1</v>
      </c>
      <c r="R1" s="6" t="s">
        <v>2</v>
      </c>
      <c r="S1" s="5" t="s">
        <v>9</v>
      </c>
      <c r="T1" s="6" t="s">
        <v>1</v>
      </c>
      <c r="U1" s="6" t="s">
        <v>2</v>
      </c>
      <c r="V1" s="5" t="s">
        <v>10</v>
      </c>
      <c r="W1" s="6" t="s">
        <v>1</v>
      </c>
      <c r="X1" s="6" t="s">
        <v>2</v>
      </c>
      <c r="Y1" s="5" t="s">
        <v>30</v>
      </c>
      <c r="Z1" s="6" t="s">
        <v>1</v>
      </c>
      <c r="AA1" s="6" t="s">
        <v>2</v>
      </c>
      <c r="AB1" s="5" t="s">
        <v>11</v>
      </c>
      <c r="AC1" s="6" t="s">
        <v>1</v>
      </c>
      <c r="AD1" s="6" t="s">
        <v>2</v>
      </c>
      <c r="AE1" s="5" t="s">
        <v>12</v>
      </c>
      <c r="AF1" s="6" t="s">
        <v>1</v>
      </c>
      <c r="AG1" s="6" t="s">
        <v>2</v>
      </c>
      <c r="AH1" s="5" t="s">
        <v>13</v>
      </c>
      <c r="AI1" s="6" t="s">
        <v>1</v>
      </c>
      <c r="AJ1" s="6" t="s">
        <v>2</v>
      </c>
      <c r="AK1" s="5" t="s">
        <v>14</v>
      </c>
      <c r="AL1" s="6" t="s">
        <v>1</v>
      </c>
      <c r="AM1" s="6" t="s">
        <v>2</v>
      </c>
      <c r="AN1" s="5" t="s">
        <v>15</v>
      </c>
      <c r="AO1" s="6" t="s">
        <v>16</v>
      </c>
      <c r="AP1" s="6" t="s">
        <v>17</v>
      </c>
      <c r="AQ1" s="5" t="s">
        <v>18</v>
      </c>
      <c r="AR1" s="6" t="s">
        <v>16</v>
      </c>
      <c r="AS1" s="6" t="s">
        <v>17</v>
      </c>
      <c r="AT1" s="6" t="s">
        <v>29</v>
      </c>
      <c r="AU1" s="6" t="s">
        <v>16</v>
      </c>
      <c r="AV1" s="6" t="s">
        <v>17</v>
      </c>
      <c r="AW1" s="5" t="s">
        <v>19</v>
      </c>
      <c r="AX1" s="6" t="s">
        <v>16</v>
      </c>
      <c r="AY1" s="6" t="s">
        <v>17</v>
      </c>
      <c r="AZ1" s="6" t="s">
        <v>20</v>
      </c>
      <c r="BA1" s="6" t="s">
        <v>16</v>
      </c>
      <c r="BB1" s="6" t="s">
        <v>17</v>
      </c>
      <c r="BC1" s="5" t="s">
        <v>21</v>
      </c>
      <c r="BD1" s="6" t="s">
        <v>16</v>
      </c>
      <c r="BE1" s="6" t="s">
        <v>17</v>
      </c>
      <c r="BF1" s="5" t="s">
        <v>22</v>
      </c>
      <c r="BG1" s="6" t="s">
        <v>16</v>
      </c>
      <c r="BH1" s="6" t="s">
        <v>17</v>
      </c>
      <c r="BI1" s="6" t="s">
        <v>23</v>
      </c>
      <c r="BJ1" s="6" t="s">
        <v>16</v>
      </c>
      <c r="BK1" s="6" t="s">
        <v>17</v>
      </c>
      <c r="BL1" s="5" t="s">
        <v>24</v>
      </c>
      <c r="BM1" s="6" t="s">
        <v>1</v>
      </c>
      <c r="BN1" s="6" t="s">
        <v>2</v>
      </c>
      <c r="BO1" s="5" t="s">
        <v>25</v>
      </c>
      <c r="BP1" s="6" t="s">
        <v>1</v>
      </c>
      <c r="BQ1" s="6" t="s">
        <v>2</v>
      </c>
      <c r="BR1" s="8" t="s">
        <v>26</v>
      </c>
      <c r="BS1" s="6" t="s">
        <v>27</v>
      </c>
      <c r="BT1" s="6" t="s">
        <v>2</v>
      </c>
    </row>
    <row r="2" spans="1:72">
      <c r="B2" s="6">
        <v>6.5830000000000002</v>
      </c>
      <c r="C2" s="6">
        <v>-18.800999999999998</v>
      </c>
      <c r="E2" s="6">
        <v>10.646000000000001</v>
      </c>
      <c r="F2" s="6">
        <v>-18.248000000000001</v>
      </c>
      <c r="H2" s="6">
        <v>9.2390000000000008</v>
      </c>
      <c r="I2" s="6">
        <v>-17.603000000000002</v>
      </c>
      <c r="K2" s="6">
        <v>7.8049999999999997</v>
      </c>
      <c r="L2" s="6">
        <v>-16.254000000000001</v>
      </c>
      <c r="N2" s="6">
        <v>8.0210000000000008</v>
      </c>
      <c r="O2" s="6">
        <v>-17.121000000000002</v>
      </c>
      <c r="Q2" s="6">
        <v>9.3260000000000005</v>
      </c>
      <c r="R2" s="6">
        <v>-16.727</v>
      </c>
      <c r="T2" s="6">
        <v>8.4280000000000008</v>
      </c>
      <c r="U2" s="6">
        <v>-17.09</v>
      </c>
      <c r="W2" s="6">
        <v>6.7089999999999996</v>
      </c>
      <c r="X2" s="6">
        <v>-17.544</v>
      </c>
      <c r="Z2" s="6">
        <v>11.189</v>
      </c>
      <c r="AA2" s="6">
        <v>-16.757999999999999</v>
      </c>
      <c r="AC2" s="6">
        <v>10.387</v>
      </c>
      <c r="AD2" s="6">
        <v>-16.638999999999999</v>
      </c>
      <c r="AF2" s="6">
        <v>10.94</v>
      </c>
      <c r="AG2" s="6">
        <v>-16.765000000000001</v>
      </c>
      <c r="AI2" s="6">
        <v>9.9629999999999992</v>
      </c>
      <c r="AJ2" s="6">
        <v>-16.712999999999997</v>
      </c>
      <c r="AL2" s="6">
        <v>12.15</v>
      </c>
      <c r="AM2" s="6">
        <v>-17.177</v>
      </c>
      <c r="AO2" s="6">
        <v>12.894</v>
      </c>
      <c r="AP2" s="6">
        <v>-16.474999999999998</v>
      </c>
      <c r="AR2" s="6">
        <v>10.375</v>
      </c>
      <c r="AS2" s="6">
        <v>-18.096999999999998</v>
      </c>
      <c r="AU2" s="6">
        <v>10.887756131024572</v>
      </c>
      <c r="AV2" s="6">
        <v>-16.842041003283423</v>
      </c>
      <c r="AX2" s="9">
        <v>11.894</v>
      </c>
      <c r="AY2" s="9">
        <v>-19.177</v>
      </c>
      <c r="BA2" s="9">
        <v>11.337999999999999</v>
      </c>
      <c r="BB2" s="9">
        <v>-17.302000000000003</v>
      </c>
      <c r="BD2" s="9">
        <v>12.023</v>
      </c>
      <c r="BE2" s="9">
        <v>-18.335000000000001</v>
      </c>
      <c r="BG2" s="6">
        <v>9.2370000000000001</v>
      </c>
      <c r="BH2" s="6">
        <v>-14.397</v>
      </c>
      <c r="BJ2" s="6">
        <v>8.8230000000000004</v>
      </c>
      <c r="BK2" s="6">
        <v>-14.131</v>
      </c>
      <c r="BM2" s="6">
        <v>9.4740000000000002</v>
      </c>
      <c r="BN2" s="6">
        <v>-17.357000000000003</v>
      </c>
      <c r="BP2" s="6">
        <v>9.1509999999999998</v>
      </c>
      <c r="BQ2" s="6">
        <v>-18.445</v>
      </c>
      <c r="BS2" s="6">
        <v>7.609</v>
      </c>
      <c r="BT2" s="6">
        <v>-18.060000000000002</v>
      </c>
    </row>
    <row r="3" spans="1:72">
      <c r="B3" s="6">
        <v>6.8120000000000003</v>
      </c>
      <c r="C3" s="6">
        <v>-18.597999999999999</v>
      </c>
      <c r="E3" s="6">
        <v>10.583</v>
      </c>
      <c r="F3" s="6">
        <v>-18.379000000000001</v>
      </c>
      <c r="H3" s="6">
        <v>9.718</v>
      </c>
      <c r="I3" s="6">
        <v>-17.355</v>
      </c>
      <c r="K3" s="6">
        <v>7.1269999999999998</v>
      </c>
      <c r="L3" s="6">
        <v>-16.806000000000001</v>
      </c>
      <c r="N3" s="6">
        <v>7.2930000000000001</v>
      </c>
      <c r="O3" s="6">
        <v>-17.144000000000002</v>
      </c>
      <c r="Q3" s="6">
        <v>8.8970000000000002</v>
      </c>
      <c r="R3" s="6">
        <v>-16.506</v>
      </c>
      <c r="T3" s="6">
        <v>8.6980000000000004</v>
      </c>
      <c r="U3" s="6">
        <v>-16.600999999999999</v>
      </c>
      <c r="W3" s="6">
        <v>7.02</v>
      </c>
      <c r="X3" s="6">
        <v>-17.628</v>
      </c>
      <c r="Z3" s="6">
        <v>10.999000000000001</v>
      </c>
      <c r="AA3" s="6">
        <v>-17.977999999999998</v>
      </c>
      <c r="AC3" s="6">
        <v>10.197000000000001</v>
      </c>
      <c r="AD3" s="6">
        <v>-17.858999999999998</v>
      </c>
      <c r="AF3" s="6">
        <v>11.188000000000001</v>
      </c>
      <c r="AG3" s="6">
        <v>-17.119999999999997</v>
      </c>
      <c r="AI3" s="6">
        <v>10.263999999999999</v>
      </c>
      <c r="AJ3" s="6">
        <v>-17.105</v>
      </c>
      <c r="AL3" s="6">
        <v>11.372</v>
      </c>
      <c r="AM3" s="6">
        <v>-17.384</v>
      </c>
      <c r="AO3" s="6">
        <v>12.430999999999999</v>
      </c>
      <c r="AP3" s="6">
        <v>-17.651999999999997</v>
      </c>
      <c r="AR3" s="6">
        <v>10.363</v>
      </c>
      <c r="AS3" s="6">
        <v>-18.157999999999998</v>
      </c>
      <c r="AU3" s="6">
        <v>9.6195078335804922</v>
      </c>
      <c r="AV3" s="6">
        <v>-19.650536021030224</v>
      </c>
      <c r="AX3" s="9">
        <v>12.095000000000001</v>
      </c>
      <c r="AY3" s="9">
        <v>-17.378999999999998</v>
      </c>
      <c r="BA3" s="9">
        <v>12.118</v>
      </c>
      <c r="BB3" s="9">
        <v>-17.28</v>
      </c>
      <c r="BD3" s="6">
        <v>12.635999999999999</v>
      </c>
      <c r="BE3" s="6">
        <v>-17.742000000000001</v>
      </c>
      <c r="BG3" s="6">
        <v>8.5660000000000007</v>
      </c>
      <c r="BH3" s="6">
        <v>-14.276999999999999</v>
      </c>
      <c r="BJ3" s="6">
        <v>8.8780000000000001</v>
      </c>
      <c r="BK3" s="6">
        <v>-15.929</v>
      </c>
      <c r="BM3" s="6">
        <v>9.3119999999999994</v>
      </c>
      <c r="BN3" s="6">
        <v>-17.463000000000001</v>
      </c>
      <c r="BP3" s="6">
        <v>9.0150000000000006</v>
      </c>
      <c r="BQ3" s="6">
        <v>-18.637</v>
      </c>
    </row>
    <row r="4" spans="1:72">
      <c r="B4" s="6">
        <v>5.2939999999999996</v>
      </c>
      <c r="C4" s="6">
        <v>-19.986000000000001</v>
      </c>
      <c r="E4" s="6">
        <v>10.646000000000001</v>
      </c>
      <c r="F4" s="6">
        <v>-18.404</v>
      </c>
      <c r="H4" s="6">
        <v>9.7330000000000005</v>
      </c>
      <c r="I4" s="6">
        <v>-17.454000000000001</v>
      </c>
      <c r="K4" s="6">
        <v>8.3710000000000004</v>
      </c>
      <c r="L4" s="6">
        <v>-16.170999999999999</v>
      </c>
      <c r="N4" s="6">
        <v>6.92</v>
      </c>
      <c r="O4" s="6">
        <v>-16.904</v>
      </c>
      <c r="Q4" s="6">
        <v>8.9019999999999992</v>
      </c>
      <c r="R4" s="6">
        <v>-16.544</v>
      </c>
      <c r="T4" s="6">
        <v>8.2899999999999991</v>
      </c>
      <c r="U4" s="6">
        <v>-16.784000000000002</v>
      </c>
      <c r="W4" s="6">
        <v>6.9820000000000002</v>
      </c>
      <c r="X4" s="6">
        <v>-17.617000000000001</v>
      </c>
      <c r="Z4" s="6">
        <v>10.853999999999999</v>
      </c>
      <c r="AA4" s="6">
        <v>-17.942</v>
      </c>
      <c r="AF4" s="6">
        <v>10.718999999999999</v>
      </c>
      <c r="AG4" s="6">
        <v>-16.97</v>
      </c>
      <c r="AI4" s="6">
        <v>8.8930000000000007</v>
      </c>
      <c r="AJ4" s="6">
        <v>-16.445999999999998</v>
      </c>
      <c r="AL4" s="6">
        <v>11.712</v>
      </c>
      <c r="AM4" s="6">
        <v>-17.364999999999998</v>
      </c>
      <c r="AO4" s="6">
        <v>11.936</v>
      </c>
      <c r="AP4" s="6">
        <v>-17.425999999999998</v>
      </c>
      <c r="AR4" s="6">
        <v>10.144</v>
      </c>
      <c r="AS4" s="6">
        <v>-18.352</v>
      </c>
      <c r="AX4" s="9">
        <v>12.404</v>
      </c>
      <c r="AY4" s="9">
        <v>-17.412999999999997</v>
      </c>
      <c r="BA4" s="9">
        <v>12.260999999999999</v>
      </c>
      <c r="BB4" s="9">
        <v>-17.088000000000001</v>
      </c>
      <c r="BD4" s="6">
        <v>10.991</v>
      </c>
      <c r="BE4" s="6">
        <v>-18.66</v>
      </c>
      <c r="BG4" s="6">
        <v>8.9879999999999995</v>
      </c>
      <c r="BH4" s="6">
        <v>-14.452</v>
      </c>
      <c r="BJ4" s="6">
        <v>9.2119999999999997</v>
      </c>
      <c r="BK4" s="6">
        <v>-16.02</v>
      </c>
      <c r="BP4" s="6">
        <v>9.23</v>
      </c>
      <c r="BQ4" s="6">
        <v>-18.454000000000001</v>
      </c>
    </row>
    <row r="5" spans="1:72">
      <c r="B5" s="6">
        <v>6.0250000000000004</v>
      </c>
      <c r="C5" s="6">
        <v>-20.201000000000001</v>
      </c>
      <c r="E5" s="6">
        <v>10.486000000000001</v>
      </c>
      <c r="F5" s="6">
        <v>-18.427000000000003</v>
      </c>
      <c r="H5" s="6">
        <v>10.706</v>
      </c>
      <c r="I5" s="6">
        <v>-18.581</v>
      </c>
      <c r="W5" s="6">
        <v>8.4190000000000005</v>
      </c>
      <c r="X5" s="6">
        <v>-17.544</v>
      </c>
      <c r="Z5" s="6">
        <v>10.301</v>
      </c>
      <c r="AA5" s="6">
        <v>-18.630000000000003</v>
      </c>
      <c r="AO5" s="6">
        <v>9.9240080190999507</v>
      </c>
      <c r="AP5" s="6">
        <v>-18.090261011170888</v>
      </c>
      <c r="BA5" s="9">
        <v>12.391</v>
      </c>
      <c r="BB5" s="9">
        <v>-16.758000000000003</v>
      </c>
      <c r="BD5" s="6">
        <v>12.074999999999999</v>
      </c>
      <c r="BE5" s="6">
        <v>-17.982000000000003</v>
      </c>
    </row>
    <row r="6" spans="1:72">
      <c r="B6" s="6">
        <v>6.9589999999999996</v>
      </c>
      <c r="C6" s="6">
        <v>-19.097000000000001</v>
      </c>
      <c r="H6" s="6">
        <v>8.32</v>
      </c>
      <c r="I6" s="6">
        <v>-17.774999999999999</v>
      </c>
      <c r="W6" s="6">
        <v>8.73</v>
      </c>
      <c r="X6" s="6">
        <v>-17.628</v>
      </c>
      <c r="Z6" s="6">
        <v>10.686999999999999</v>
      </c>
      <c r="AA6" s="6">
        <v>-18.190000000000001</v>
      </c>
      <c r="AO6" s="6">
        <v>10.04962690751557</v>
      </c>
      <c r="AP6" s="6">
        <v>-17.921062357504329</v>
      </c>
      <c r="BA6" s="9">
        <v>11.622999999999999</v>
      </c>
      <c r="BB6" s="9">
        <v>-17.171000000000003</v>
      </c>
      <c r="BD6" s="6">
        <v>12.638</v>
      </c>
      <c r="BE6" s="6">
        <v>-17.394000000000002</v>
      </c>
    </row>
    <row r="7" spans="1:72">
      <c r="H7" s="6">
        <v>9.4930000000000003</v>
      </c>
      <c r="I7" s="6">
        <v>-18.968999999999998</v>
      </c>
      <c r="W7" s="6">
        <v>8.6920000000000002</v>
      </c>
      <c r="X7" s="6">
        <v>-17.617000000000001</v>
      </c>
      <c r="Z7" s="6">
        <v>10.99</v>
      </c>
      <c r="AA7" s="6">
        <v>-18.105</v>
      </c>
      <c r="AO7" s="6">
        <v>11.97913303357946</v>
      </c>
      <c r="AP7" s="6">
        <v>-18.132813965985235</v>
      </c>
      <c r="BA7" s="9">
        <v>11.725999999999999</v>
      </c>
      <c r="BB7" s="9">
        <v>-17.122</v>
      </c>
      <c r="BD7" s="6">
        <v>13.487</v>
      </c>
      <c r="BE7" s="6">
        <v>-17.902000000000001</v>
      </c>
    </row>
    <row r="8" spans="1:72">
      <c r="Z8" s="6">
        <v>10.877000000000001</v>
      </c>
      <c r="AA8" s="6">
        <v>-18.178000000000001</v>
      </c>
      <c r="AO8" s="6">
        <v>10.956092806322667</v>
      </c>
      <c r="AP8" s="6">
        <v>-17.687021106025426</v>
      </c>
      <c r="BA8" s="9">
        <v>11.814</v>
      </c>
      <c r="BB8" s="9">
        <v>-17.540000000000003</v>
      </c>
    </row>
    <row r="9" spans="1:72">
      <c r="AO9" s="6">
        <v>11.193261267651355</v>
      </c>
      <c r="AP9" s="6">
        <v>-17.948417828456407</v>
      </c>
    </row>
    <row r="10" spans="1:72">
      <c r="AO10" s="6">
        <v>10.57823118996849</v>
      </c>
      <c r="AP10" s="6">
        <v>-18.091274176761708</v>
      </c>
    </row>
    <row r="11" spans="1:72">
      <c r="AO11" s="6">
        <v>12.159019281790625</v>
      </c>
      <c r="AP11" s="6">
        <v>-16.676895011980132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S. commerson</vt:lpstr>
      <vt:lpstr>prey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力綺 鄭</dc:creator>
  <cp:lastModifiedBy>力綺 鄭</cp:lastModifiedBy>
  <dcterms:created xsi:type="dcterms:W3CDTF">2025-04-24T14:04:05Z</dcterms:created>
  <dcterms:modified xsi:type="dcterms:W3CDTF">2025-07-07T08:05:27Z</dcterms:modified>
</cp:coreProperties>
</file>