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53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<sst xmlns="http://schemas.openxmlformats.org/spreadsheetml/2006/main" count="23" uniqueCount="11">
  <si>
    <t>BLANK</t>
  </si>
  <si>
    <t>group1</t>
  </si>
  <si>
    <t>group2</t>
  </si>
  <si>
    <t>group3</t>
  </si>
  <si>
    <t>NC</t>
  </si>
  <si>
    <t xml:space="preserve"> MAFF</t>
  </si>
  <si>
    <r>
      <t xml:space="preserve">proliferation rate = 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day X - blank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>OD/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day 0 - blank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>OD</t>
    </r>
  </si>
  <si>
    <t>DAY 0</t>
  </si>
  <si>
    <t>DAY 1</t>
  </si>
  <si>
    <t>DAY2</t>
  </si>
  <si>
    <t>DAY3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</si>
</sst>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vertical="top"/>
    </xf>
    <xf numFmtId="176" fontId="1" fillId="0" borderId="0" xfId="0" applyNumberFormat="1" applyFont="1" applyBorder="1" applyAlignment="1">
      <alignment vertical="top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J24" sqref="J24"/>
    </sheetView>
  </sheetViews>
  <sheetFormatPr defaultColWidth="9" defaultRowHeight="13.8"/>
  <cols>
    <col min="1" max="5" width="9" style="1"/>
    <col min="6" max="7" width="12.8148148148148" style="1"/>
    <col min="8" max="8" width="13.8148148148148" style="1" customWidth="1"/>
    <col min="9" max="10" width="9" style="1"/>
    <col min="11" max="12" width="12.8148148148148" style="1"/>
    <col min="13" max="13" width="9" style="1"/>
    <col min="14" max="16" width="12.8148148148148" style="1"/>
    <col min="17" max="18" width="9" style="1"/>
    <col min="19" max="19" width="12.8148148148148" style="1"/>
    <col min="20" max="16384" width="9" style="1"/>
  </cols>
  <sheetData>
    <row r="1" spans="1:17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>
      <c r="A2" s="3"/>
      <c r="B2" s="4" t="s">
        <v>0</v>
      </c>
      <c r="C2" s="3">
        <v>0.203</v>
      </c>
      <c r="D2" s="3">
        <v>0.204</v>
      </c>
      <c r="E2" s="3">
        <v>0.205</v>
      </c>
      <c r="F2" s="3">
        <v>0.204</v>
      </c>
      <c r="G2" s="3" t="s">
        <v>1</v>
      </c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>
      <c r="A3" s="3"/>
      <c r="B3" s="3"/>
      <c r="C3" s="3">
        <v>0.211</v>
      </c>
      <c r="D3" s="3">
        <v>0.209</v>
      </c>
      <c r="E3" s="3">
        <v>0.218</v>
      </c>
      <c r="F3" s="3">
        <v>0.212666666666667</v>
      </c>
      <c r="G3" s="3" t="s">
        <v>2</v>
      </c>
      <c r="H3" s="3"/>
      <c r="I3" s="3"/>
      <c r="J3" s="3"/>
      <c r="K3" s="3"/>
      <c r="L3" s="3"/>
      <c r="M3" s="3"/>
      <c r="N3" s="9"/>
      <c r="O3" s="5"/>
      <c r="P3" s="5"/>
      <c r="Q3" s="5"/>
    </row>
    <row r="4" spans="1:17">
      <c r="A4" s="3"/>
      <c r="B4" s="3"/>
      <c r="C4" s="5">
        <v>0.216</v>
      </c>
      <c r="D4" s="5">
        <v>0.218</v>
      </c>
      <c r="E4" s="5">
        <v>0.227</v>
      </c>
      <c r="F4" s="5">
        <v>0.220333333333333</v>
      </c>
      <c r="G4" s="5" t="s">
        <v>3</v>
      </c>
      <c r="H4" s="6"/>
      <c r="I4" s="11"/>
      <c r="J4" s="11"/>
      <c r="K4" s="11"/>
      <c r="L4" s="11"/>
      <c r="M4" s="11"/>
      <c r="N4" s="12"/>
      <c r="O4" s="11"/>
      <c r="P4" s="11"/>
      <c r="Q4" s="5"/>
    </row>
    <row r="5" ht="14.4" spans="1:17">
      <c r="A5" s="3"/>
      <c r="C5" s="7"/>
      <c r="D5" s="7"/>
      <c r="E5" s="8" t="s">
        <v>4</v>
      </c>
      <c r="F5" s="7"/>
      <c r="G5" s="7"/>
      <c r="H5" s="8"/>
      <c r="I5" s="13"/>
      <c r="J5" s="8" t="s">
        <v>5</v>
      </c>
      <c r="K5" s="8"/>
      <c r="L5" s="8"/>
      <c r="M5" s="7"/>
      <c r="N5" s="13"/>
      <c r="O5" s="14"/>
      <c r="P5" s="15" t="s">
        <v>6</v>
      </c>
      <c r="Q5" s="5"/>
    </row>
    <row r="6" spans="1:17">
      <c r="A6" s="3"/>
      <c r="B6" s="3"/>
      <c r="C6" s="8" t="s">
        <v>7</v>
      </c>
      <c r="D6" s="8" t="s">
        <v>1</v>
      </c>
      <c r="E6" s="7">
        <v>0.311</v>
      </c>
      <c r="F6" s="7">
        <v>0.318</v>
      </c>
      <c r="G6" s="7">
        <v>0.313</v>
      </c>
      <c r="H6" s="8">
        <v>0.314</v>
      </c>
      <c r="I6" s="13">
        <v>0.11</v>
      </c>
      <c r="J6" s="8">
        <v>0.358</v>
      </c>
      <c r="K6" s="8">
        <v>0.364</v>
      </c>
      <c r="L6" s="8">
        <v>0.364</v>
      </c>
      <c r="M6" s="7">
        <v>0.362</v>
      </c>
      <c r="N6" s="13">
        <v>0.158</v>
      </c>
      <c r="O6" s="11"/>
      <c r="P6" s="11">
        <f t="shared" ref="P6:P8" si="0">I6/I6</f>
        <v>1</v>
      </c>
      <c r="Q6" s="5">
        <f t="shared" ref="Q6:Q8" si="1">N6/N6</f>
        <v>1</v>
      </c>
    </row>
    <row r="7" spans="1:17">
      <c r="A7" s="3"/>
      <c r="B7" s="3"/>
      <c r="C7" s="7"/>
      <c r="D7" s="8" t="s">
        <v>2</v>
      </c>
      <c r="E7" s="7">
        <v>0.311</v>
      </c>
      <c r="F7" s="7">
        <v>0.318</v>
      </c>
      <c r="G7" s="7">
        <v>0.324</v>
      </c>
      <c r="H7" s="8">
        <v>0.317666666666667</v>
      </c>
      <c r="I7" s="13">
        <v>0.105</v>
      </c>
      <c r="J7" s="8">
        <v>0.308</v>
      </c>
      <c r="K7" s="8">
        <v>0.308</v>
      </c>
      <c r="L7" s="8">
        <v>0.315</v>
      </c>
      <c r="M7" s="7">
        <v>0.310333333333333</v>
      </c>
      <c r="N7" s="13">
        <v>0.0976666666666667</v>
      </c>
      <c r="O7" s="11"/>
      <c r="P7" s="11">
        <f t="shared" si="0"/>
        <v>1</v>
      </c>
      <c r="Q7" s="5">
        <f t="shared" si="1"/>
        <v>1</v>
      </c>
    </row>
    <row r="8" spans="1:17">
      <c r="A8" s="3"/>
      <c r="B8" s="3"/>
      <c r="C8" s="7"/>
      <c r="D8" s="8" t="s">
        <v>3</v>
      </c>
      <c r="E8" s="7">
        <v>0.318</v>
      </c>
      <c r="F8" s="7">
        <v>0.328</v>
      </c>
      <c r="G8" s="7">
        <v>0.342</v>
      </c>
      <c r="H8" s="8">
        <v>0.329333333333333</v>
      </c>
      <c r="I8" s="13">
        <v>0.109</v>
      </c>
      <c r="J8" s="8">
        <v>0.326</v>
      </c>
      <c r="K8" s="8">
        <v>0.326</v>
      </c>
      <c r="L8" s="8">
        <v>0.334</v>
      </c>
      <c r="M8" s="7">
        <v>0.328666666666667</v>
      </c>
      <c r="N8" s="13">
        <v>0.108333333333333</v>
      </c>
      <c r="O8" s="11"/>
      <c r="P8" s="11">
        <f t="shared" si="0"/>
        <v>1</v>
      </c>
      <c r="Q8" s="5">
        <f t="shared" si="1"/>
        <v>1</v>
      </c>
    </row>
    <row r="9" spans="1:17">
      <c r="A9" s="3"/>
      <c r="B9" s="9"/>
      <c r="C9" s="8" t="s">
        <v>8</v>
      </c>
      <c r="D9" s="8" t="s">
        <v>1</v>
      </c>
      <c r="E9" s="7">
        <v>0.409</v>
      </c>
      <c r="F9" s="7">
        <v>0.444</v>
      </c>
      <c r="G9" s="7">
        <v>0.431</v>
      </c>
      <c r="H9" s="8">
        <v>0.428</v>
      </c>
      <c r="I9" s="13">
        <v>0.224</v>
      </c>
      <c r="J9" s="8">
        <v>0.493</v>
      </c>
      <c r="K9" s="8">
        <v>0.505</v>
      </c>
      <c r="L9" s="8">
        <v>0.517</v>
      </c>
      <c r="M9" s="7">
        <v>0.505</v>
      </c>
      <c r="N9" s="13">
        <v>0.301</v>
      </c>
      <c r="O9" s="11"/>
      <c r="P9" s="11">
        <f>I9/I6</f>
        <v>2.03636363636364</v>
      </c>
      <c r="Q9" s="5">
        <f t="shared" ref="Q9:Q11" si="2">N9/N6</f>
        <v>1.90506329113924</v>
      </c>
    </row>
    <row r="10" spans="1:17">
      <c r="A10" s="3"/>
      <c r="C10" s="7"/>
      <c r="D10" s="8" t="s">
        <v>2</v>
      </c>
      <c r="E10" s="7">
        <v>0.424</v>
      </c>
      <c r="F10" s="7">
        <v>0.42</v>
      </c>
      <c r="G10" s="7">
        <v>0.37</v>
      </c>
      <c r="H10" s="8">
        <v>0.404666666666667</v>
      </c>
      <c r="I10" s="13">
        <v>0.192</v>
      </c>
      <c r="J10" s="8">
        <v>0.359</v>
      </c>
      <c r="K10" s="8">
        <v>0.353</v>
      </c>
      <c r="L10" s="8">
        <v>0.365</v>
      </c>
      <c r="M10" s="7">
        <v>0.359</v>
      </c>
      <c r="N10" s="13">
        <v>0.146333333333333</v>
      </c>
      <c r="O10" s="11"/>
      <c r="P10" s="11">
        <f t="shared" ref="P9:P11" si="3">I10/I7</f>
        <v>1.82857142857143</v>
      </c>
      <c r="Q10" s="5">
        <f t="shared" si="2"/>
        <v>1.49829351535836</v>
      </c>
    </row>
    <row r="11" spans="1:17">
      <c r="A11" s="3"/>
      <c r="B11" s="3"/>
      <c r="C11" s="7"/>
      <c r="D11" s="8" t="s">
        <v>3</v>
      </c>
      <c r="E11" s="7">
        <v>0.45</v>
      </c>
      <c r="F11" s="7">
        <v>0.447</v>
      </c>
      <c r="G11" s="7">
        <v>0.415</v>
      </c>
      <c r="H11" s="8">
        <v>0.437333333333333</v>
      </c>
      <c r="I11" s="13">
        <v>0.217</v>
      </c>
      <c r="J11" s="8">
        <v>0.39</v>
      </c>
      <c r="K11" s="8">
        <v>0.397</v>
      </c>
      <c r="L11" s="8">
        <v>0.416</v>
      </c>
      <c r="M11" s="7">
        <v>0.401</v>
      </c>
      <c r="N11" s="13">
        <v>0.180666666666667</v>
      </c>
      <c r="O11" s="11"/>
      <c r="P11" s="11">
        <f t="shared" si="3"/>
        <v>1.9908256880734</v>
      </c>
      <c r="Q11" s="5">
        <f t="shared" si="2"/>
        <v>1.66769230769231</v>
      </c>
    </row>
    <row r="12" spans="1:17">
      <c r="A12" s="3"/>
      <c r="B12" s="3"/>
      <c r="C12" s="8" t="s">
        <v>9</v>
      </c>
      <c r="D12" s="8" t="s">
        <v>1</v>
      </c>
      <c r="E12" s="7">
        <v>0.465</v>
      </c>
      <c r="F12" s="7">
        <v>0.498</v>
      </c>
      <c r="G12" s="7">
        <v>0.462</v>
      </c>
      <c r="H12" s="8">
        <v>0.475</v>
      </c>
      <c r="I12" s="13">
        <v>0.271</v>
      </c>
      <c r="J12" s="8">
        <v>0.589</v>
      </c>
      <c r="K12" s="8">
        <v>0.617</v>
      </c>
      <c r="L12" s="8">
        <v>0.51</v>
      </c>
      <c r="M12" s="7">
        <v>0.572</v>
      </c>
      <c r="N12" s="13">
        <v>0.368</v>
      </c>
      <c r="O12" s="11"/>
      <c r="P12" s="11">
        <f t="shared" ref="P12:P14" si="4">I12/I6</f>
        <v>2.46363636363636</v>
      </c>
      <c r="Q12" s="5">
        <f t="shared" ref="Q12:Q14" si="5">N12/N6</f>
        <v>2.32911392405063</v>
      </c>
    </row>
    <row r="13" spans="1:17">
      <c r="A13" s="3"/>
      <c r="B13" s="3"/>
      <c r="C13" s="7"/>
      <c r="D13" s="8" t="s">
        <v>2</v>
      </c>
      <c r="E13" s="7">
        <v>0.518</v>
      </c>
      <c r="F13" s="7">
        <v>0.515</v>
      </c>
      <c r="G13" s="7">
        <v>0.512</v>
      </c>
      <c r="H13" s="8">
        <v>0.515</v>
      </c>
      <c r="I13" s="13">
        <v>0.302333333333333</v>
      </c>
      <c r="J13" s="8">
        <v>0.473</v>
      </c>
      <c r="K13" s="8">
        <v>0.451</v>
      </c>
      <c r="L13" s="8">
        <v>0.475</v>
      </c>
      <c r="M13" s="7">
        <v>0.466333333333333</v>
      </c>
      <c r="N13" s="13">
        <v>0.253666666666667</v>
      </c>
      <c r="O13" s="11"/>
      <c r="P13" s="11">
        <f t="shared" si="4"/>
        <v>2.87936507936508</v>
      </c>
      <c r="Q13" s="5">
        <f t="shared" si="5"/>
        <v>2.59726962457338</v>
      </c>
    </row>
    <row r="14" spans="1:17">
      <c r="A14" s="3"/>
      <c r="B14" s="3"/>
      <c r="C14" s="7"/>
      <c r="D14" s="8" t="s">
        <v>3</v>
      </c>
      <c r="E14" s="7">
        <v>0.627</v>
      </c>
      <c r="F14" s="7">
        <v>0.619</v>
      </c>
      <c r="G14" s="7">
        <v>0.599</v>
      </c>
      <c r="H14" s="8">
        <v>0.615</v>
      </c>
      <c r="I14" s="13">
        <v>0.394666666666667</v>
      </c>
      <c r="J14" s="8">
        <v>0.552</v>
      </c>
      <c r="K14" s="8">
        <v>0.528</v>
      </c>
      <c r="L14" s="8">
        <v>0.56</v>
      </c>
      <c r="M14" s="7">
        <v>0.546666666666667</v>
      </c>
      <c r="N14" s="13">
        <v>0.326333333333333</v>
      </c>
      <c r="O14" s="11"/>
      <c r="P14" s="11">
        <f t="shared" si="4"/>
        <v>3.62079510703364</v>
      </c>
      <c r="Q14" s="5">
        <f t="shared" si="5"/>
        <v>3.01230769230769</v>
      </c>
    </row>
    <row r="15" spans="1:17">
      <c r="A15" s="3"/>
      <c r="B15" s="3"/>
      <c r="C15" s="8" t="s">
        <v>10</v>
      </c>
      <c r="D15" s="8" t="s">
        <v>1</v>
      </c>
      <c r="E15" s="10">
        <v>0.702</v>
      </c>
      <c r="F15" s="10">
        <v>0.711</v>
      </c>
      <c r="G15" s="10">
        <v>0.665</v>
      </c>
      <c r="H15" s="8">
        <v>0.692666666666667</v>
      </c>
      <c r="I15" s="13">
        <v>0.488666666666667</v>
      </c>
      <c r="J15" s="8">
        <v>0.751</v>
      </c>
      <c r="K15" s="8">
        <v>0.782</v>
      </c>
      <c r="L15" s="8"/>
      <c r="M15" s="7">
        <v>0.7665</v>
      </c>
      <c r="N15" s="13">
        <v>0.5625</v>
      </c>
      <c r="O15" s="11"/>
      <c r="P15" s="11">
        <f t="shared" ref="P15:P17" si="6">I15/I6</f>
        <v>4.44242424242424</v>
      </c>
      <c r="Q15" s="5">
        <f t="shared" ref="Q15:Q17" si="7">N15/N6</f>
        <v>3.56012658227848</v>
      </c>
    </row>
    <row r="16" spans="1:17">
      <c r="A16" s="3"/>
      <c r="B16" s="3"/>
      <c r="C16" s="7"/>
      <c r="D16" s="8" t="s">
        <v>2</v>
      </c>
      <c r="E16" s="10">
        <v>0.731</v>
      </c>
      <c r="F16" s="10">
        <v>0.636</v>
      </c>
      <c r="G16" s="10">
        <v>0.795</v>
      </c>
      <c r="H16" s="8">
        <v>0.720666666666667</v>
      </c>
      <c r="I16" s="13">
        <v>0.508</v>
      </c>
      <c r="J16" s="8">
        <v>0.555</v>
      </c>
      <c r="K16" s="8">
        <v>0.609</v>
      </c>
      <c r="L16" s="8">
        <v>0.607</v>
      </c>
      <c r="M16" s="7">
        <v>0.590333333333333</v>
      </c>
      <c r="N16" s="13">
        <v>0.377666666666667</v>
      </c>
      <c r="O16" s="11"/>
      <c r="P16" s="11">
        <f t="shared" si="6"/>
        <v>4.83809523809524</v>
      </c>
      <c r="Q16" s="5">
        <f t="shared" si="7"/>
        <v>3.86689419795222</v>
      </c>
    </row>
    <row r="17" spans="1:17">
      <c r="A17" s="3"/>
      <c r="B17" s="3"/>
      <c r="C17" s="7"/>
      <c r="D17" s="8" t="s">
        <v>3</v>
      </c>
      <c r="E17" s="10">
        <v>0.882</v>
      </c>
      <c r="F17" s="10">
        <v>0.848</v>
      </c>
      <c r="G17" s="10">
        <v>0.984</v>
      </c>
      <c r="H17" s="8">
        <v>0.904666666666667</v>
      </c>
      <c r="I17" s="13">
        <v>0.684333333333333</v>
      </c>
      <c r="J17" s="8">
        <v>0.679</v>
      </c>
      <c r="K17" s="8">
        <v>0.716</v>
      </c>
      <c r="L17" s="8">
        <v>0.76</v>
      </c>
      <c r="M17" s="7">
        <v>0.718333333333333</v>
      </c>
      <c r="N17" s="13">
        <v>0.498</v>
      </c>
      <c r="O17" s="11"/>
      <c r="P17" s="11">
        <f t="shared" si="6"/>
        <v>6.2782874617737</v>
      </c>
      <c r="Q17" s="5">
        <f t="shared" si="7"/>
        <v>4.59692307692308</v>
      </c>
    </row>
  </sheetData>
  <mergeCells count="6">
    <mergeCell ref="E5:G5"/>
    <mergeCell ref="J5:L5"/>
    <mergeCell ref="C6:C8"/>
    <mergeCell ref="C9:C11"/>
    <mergeCell ref="C12:C14"/>
    <mergeCell ref="C15:C1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阿土</dc:creator>
  <cp:lastModifiedBy>技安</cp:lastModifiedBy>
  <dcterms:created xsi:type="dcterms:W3CDTF">2023-05-12T11:15:00Z</dcterms:created>
  <dcterms:modified xsi:type="dcterms:W3CDTF">2025-07-04T18:49:28Z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28B1A7656D054246996AC23CCB19453F_13</vt:lpwstr>
  </property>
</Properties>
</file>