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2CC9FD48-E5EE-4D02-AC5E-66E7B9814997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data" sheetId="2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1" l="1"/>
  <c r="L3" i="21"/>
  <c r="M12" i="21"/>
  <c r="L12" i="21"/>
  <c r="M11" i="21"/>
  <c r="L11" i="21"/>
  <c r="M10" i="21"/>
  <c r="L10" i="21"/>
  <c r="M9" i="21"/>
  <c r="L9" i="21"/>
  <c r="M8" i="21"/>
  <c r="L8" i="21"/>
  <c r="M7" i="21"/>
  <c r="L7" i="21"/>
  <c r="M6" i="21"/>
  <c r="L6" i="21"/>
  <c r="M5" i="21"/>
  <c r="L5" i="21"/>
  <c r="M4" i="21"/>
  <c r="L4" i="21"/>
  <c r="M13" i="21"/>
  <c r="M14" i="21"/>
  <c r="M15" i="21"/>
  <c r="L13" i="21"/>
  <c r="L14" i="21"/>
  <c r="L15" i="21"/>
</calcChain>
</file>

<file path=xl/sharedStrings.xml><?xml version="1.0" encoding="utf-8"?>
<sst xmlns="http://schemas.openxmlformats.org/spreadsheetml/2006/main" count="84" uniqueCount="11">
  <si>
    <t>AMD</t>
    <phoneticPr fontId="3"/>
  </si>
  <si>
    <t>%Status</t>
    <phoneticPr fontId="3"/>
  </si>
  <si>
    <t>Result</t>
    <phoneticPr fontId="3"/>
  </si>
  <si>
    <t>3-Methylhippurate</t>
    <phoneticPr fontId="3"/>
  </si>
  <si>
    <t>2-Methylhippurate</t>
    <phoneticPr fontId="3"/>
  </si>
  <si>
    <t>Mandelate</t>
    <phoneticPr fontId="3"/>
  </si>
  <si>
    <t>M＋P</t>
    <phoneticPr fontId="3"/>
  </si>
  <si>
    <t>Phenylglyoxylate</t>
    <phoneticPr fontId="3"/>
  </si>
  <si>
    <t>t,t-Muconic Acid</t>
    <phoneticPr fontId="3"/>
  </si>
  <si>
    <t>Control</t>
    <phoneticPr fontId="3"/>
  </si>
  <si>
    <t>cataract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</si>
</sst>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_ 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0" fontId="6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177" fontId="0" fillId="0" borderId="0" xfId="0" applyNumberFormat="1" applyFill="1"/>
    <xf numFmtId="177" fontId="0" fillId="0" borderId="1" xfId="0" applyNumberFormat="1" applyFill="1" applyBorder="1"/>
    <xf numFmtId="0" fontId="4" fillId="0" borderId="0" xfId="0" applyFont="1" applyFill="1"/>
  </cellXfs>
  <cellStyles count="6">
    <cellStyle name="標準" xfId="0" builtinId="0"/>
    <cellStyle name="標準 2" xfId="1" xr:uid="{00000000-0005-0000-0000-000001000000}"/>
    <cellStyle name="標準 3" xfId="3" xr:uid="{00000000-0005-0000-0000-000002000000}"/>
    <cellStyle name="標準 4" xfId="2" xr:uid="{00000000-0005-0000-0000-000003000000}"/>
    <cellStyle name="標準 5" xfId="4" xr:uid="{00000000-0005-0000-0000-000004000000}"/>
    <cellStyle name="標準 6" xfId="5" xr:uid="{217840AF-5EEE-4F0B-AC2E-CB59F99C8085}"/>
  </cellStyles>
  <dxfs count="0"/>
  <tableStyles count="0" defaultTableStyle="TableStyleMedium2" defaultPivotStyle="PivotStyleMedium9"/>
  <colors>
    <mruColors>
      <color rgb="FFCCFFFF"/>
      <color rgb="FF66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2383;&#12388;&#12420;\7&#12456;&#12500;&#12472;&#12455;&#12493;&#12486;&#12451;&#12463;&#12473;\3AMD&#12473;&#12479;&#12487;&#12451;-\1&#35542;&#25991;\3AMD&#12392;&#23615;&#20195;&#35613;\3%20AMD&#12392;&#33258;&#21205;&#36554;&#25490;&#12460;&#12473;&#30001;&#26469;&#29289;&#36074;\&#32113;&#35336;.xlsx" TargetMode="External"/><Relationship Id="rId1" Type="http://schemas.openxmlformats.org/officeDocument/2006/relationships/externalLinkPath" Target="&#32113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群"/>
      <sheetName val="3群"/>
      <sheetName val="4群AMD"/>
      <sheetName val="相関係数と多変量"/>
      <sheetName val="カイ二乗"/>
      <sheetName val="Sheet1"/>
    </sheetNames>
    <sheetDataSet>
      <sheetData sheetId="0"/>
      <sheetData sheetId="1">
        <row r="4">
          <cell r="H4" t="str">
            <v>平均値</v>
          </cell>
        </row>
        <row r="6">
          <cell r="F6" t="str">
            <v>健常者</v>
          </cell>
          <cell r="H6">
            <v>-10.076450000000001</v>
          </cell>
          <cell r="J6">
            <v>13.227478170355155</v>
          </cell>
        </row>
        <row r="7">
          <cell r="F7" t="str">
            <v>白内障</v>
          </cell>
          <cell r="H7">
            <v>-8.170000000000073E-2</v>
          </cell>
          <cell r="J7">
            <v>30.492479539315188</v>
          </cell>
        </row>
        <row r="8">
          <cell r="F8" t="str">
            <v>AMD</v>
          </cell>
          <cell r="H8">
            <v>-10.213249999999999</v>
          </cell>
          <cell r="J8">
            <v>23.231306726992131</v>
          </cell>
        </row>
      </sheetData>
      <sheetData sheetId="2">
        <row r="4">
          <cell r="H4" t="str">
            <v>平均値</v>
          </cell>
        </row>
        <row r="6">
          <cell r="F6" t="str">
            <v>drusenoid AMD</v>
          </cell>
          <cell r="H6">
            <v>2.6666666666666668E-2</v>
          </cell>
          <cell r="J6">
            <v>2.0816659994661334E-2</v>
          </cell>
        </row>
        <row r="7">
          <cell r="F7" t="str">
            <v>tAMD</v>
          </cell>
          <cell r="H7">
            <v>5.4000000000000006E-2</v>
          </cell>
          <cell r="J7">
            <v>2.7202941017470887E-2</v>
          </cell>
        </row>
        <row r="8">
          <cell r="F8" t="str">
            <v>PCV</v>
          </cell>
          <cell r="H8">
            <v>4.9473684210526316E-2</v>
          </cell>
          <cell r="J8">
            <v>3.0636522179060575E-2</v>
          </cell>
        </row>
        <row r="9">
          <cell r="F9" t="str">
            <v>RAP</v>
          </cell>
          <cell r="H9">
            <v>9.0000000000000011E-2</v>
          </cell>
          <cell r="J9">
            <v>3.4641016151377567E-2</v>
          </cell>
        </row>
      </sheetData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O109"/>
  <sheetViews>
    <sheetView tabSelected="1" topLeftCell="C1" workbookViewId="0">
      <pane xSplit="1" ySplit="2" topLeftCell="D3" activePane="bottomRight" state="frozenSplit"/>
      <selection activeCell="D1" sqref="D1"/>
      <selection pane="topRight" activeCell="G1" sqref="G1"/>
      <selection pane="bottomLeft" activeCell="D6" sqref="D6"/>
      <selection pane="bottomRight"/>
    </sheetView>
  </sheetViews>
  <sheetFormatPr defaultRowHeight="13.2" x14ac:dyDescent="0.2"/>
  <cols>
    <col min="3" max="15" width="8.88671875" style="1"/>
  </cols>
  <sheetData>
    <row r="1" spans="3:15" s="1" customFormat="1" x14ac:dyDescent="0.2">
      <c r="D1" s="1" t="s">
        <v>1</v>
      </c>
      <c r="E1" s="1" t="s">
        <v>2</v>
      </c>
      <c r="F1" s="2" t="s">
        <v>1</v>
      </c>
      <c r="G1" s="1" t="s">
        <v>2</v>
      </c>
      <c r="H1" s="2" t="s">
        <v>1</v>
      </c>
      <c r="I1" s="1" t="s">
        <v>2</v>
      </c>
      <c r="J1" s="2" t="s">
        <v>1</v>
      </c>
      <c r="K1" s="1" t="s">
        <v>2</v>
      </c>
      <c r="L1" s="2" t="s">
        <v>1</v>
      </c>
      <c r="M1" s="1" t="s">
        <v>2</v>
      </c>
      <c r="N1" s="2" t="s">
        <v>1</v>
      </c>
      <c r="O1" s="1" t="s">
        <v>2</v>
      </c>
    </row>
    <row r="2" spans="3:15" s="1" customFormat="1" x14ac:dyDescent="0.2">
      <c r="D2" s="1" t="s">
        <v>4</v>
      </c>
      <c r="E2" s="1" t="s">
        <v>4</v>
      </c>
      <c r="F2" s="2" t="s">
        <v>3</v>
      </c>
      <c r="G2" s="1" t="s">
        <v>3</v>
      </c>
      <c r="H2" s="2" t="s">
        <v>5</v>
      </c>
      <c r="I2" s="1" t="s">
        <v>5</v>
      </c>
      <c r="J2" s="2" t="s">
        <v>7</v>
      </c>
      <c r="K2" s="1" t="s">
        <v>7</v>
      </c>
      <c r="L2" s="2" t="s">
        <v>6</v>
      </c>
      <c r="M2" s="1" t="s">
        <v>6</v>
      </c>
      <c r="N2" s="2" t="s">
        <v>8</v>
      </c>
      <c r="O2" s="1" t="s">
        <v>8</v>
      </c>
    </row>
    <row r="3" spans="3:15" s="1" customFormat="1" x14ac:dyDescent="0.2">
      <c r="C3" s="1" t="s">
        <v>9</v>
      </c>
      <c r="D3" s="3">
        <v>1.9539600000000021</v>
      </c>
      <c r="E3" s="3">
        <v>3.12</v>
      </c>
      <c r="F3" s="4">
        <v>-34.985200000000006</v>
      </c>
      <c r="G3" s="3">
        <v>0.04</v>
      </c>
      <c r="H3" s="4">
        <v>40.849800000000002</v>
      </c>
      <c r="I3" s="3">
        <v>0.24</v>
      </c>
      <c r="J3" s="4">
        <v>31.130799999999986</v>
      </c>
      <c r="K3" s="3">
        <v>0.31</v>
      </c>
      <c r="L3" s="4">
        <f>H3+J3</f>
        <v>71.980599999999981</v>
      </c>
      <c r="M3" s="3">
        <f>I3+K3</f>
        <v>0.55000000000000004</v>
      </c>
      <c r="N3" s="4">
        <v>-27.616</v>
      </c>
      <c r="O3" s="1">
        <v>0</v>
      </c>
    </row>
    <row r="4" spans="3:15" s="1" customFormat="1" x14ac:dyDescent="0.2">
      <c r="C4" s="1" t="s">
        <v>9</v>
      </c>
      <c r="D4" s="3">
        <v>-8.2980599999999924</v>
      </c>
      <c r="E4" s="3">
        <v>2.4300000000000002</v>
      </c>
      <c r="F4" s="4">
        <v>-9.2680000000000007</v>
      </c>
      <c r="G4" s="3">
        <v>0.1</v>
      </c>
      <c r="H4" s="4">
        <v>-42.177900000000001</v>
      </c>
      <c r="I4" s="3">
        <v>0.03</v>
      </c>
      <c r="J4" s="4">
        <v>15.285999999999994</v>
      </c>
      <c r="K4" s="3">
        <v>0.25</v>
      </c>
      <c r="L4" s="4">
        <f>H4+J4</f>
        <v>-26.891900000000007</v>
      </c>
      <c r="M4" s="3">
        <f>I4+K4</f>
        <v>0.28000000000000003</v>
      </c>
      <c r="N4" s="4">
        <v>-24.0365</v>
      </c>
      <c r="O4" s="1">
        <v>5.0000000000000001E-3</v>
      </c>
    </row>
    <row r="5" spans="3:15" s="1" customFormat="1" x14ac:dyDescent="0.2">
      <c r="C5" s="1" t="s">
        <v>9</v>
      </c>
      <c r="D5" s="3">
        <v>-13.052620000000001</v>
      </c>
      <c r="E5" s="3">
        <v>2.11</v>
      </c>
      <c r="F5" s="4">
        <v>-30.699000000000002</v>
      </c>
      <c r="G5" s="3">
        <v>0.05</v>
      </c>
      <c r="H5" s="4">
        <v>-34.270499999999998</v>
      </c>
      <c r="I5" s="3">
        <v>0.05</v>
      </c>
      <c r="J5" s="4">
        <v>7.3635999999999981</v>
      </c>
      <c r="K5" s="3">
        <v>0.22</v>
      </c>
      <c r="L5" s="4">
        <f>H5+J5</f>
        <v>-26.9069</v>
      </c>
      <c r="M5" s="3">
        <f>I5+K5</f>
        <v>0.27</v>
      </c>
      <c r="N5" s="4">
        <v>-16.877500000000001</v>
      </c>
      <c r="O5" s="1">
        <v>1.4999999999999999E-2</v>
      </c>
    </row>
    <row r="6" spans="3:15" s="1" customFormat="1" x14ac:dyDescent="0.2">
      <c r="C6" s="1" t="s">
        <v>9</v>
      </c>
      <c r="D6" s="3">
        <v>11.314500000000002</v>
      </c>
      <c r="E6" s="3">
        <v>3.75</v>
      </c>
      <c r="F6" s="4">
        <v>7.8768000000000029</v>
      </c>
      <c r="G6" s="3">
        <v>0.14000000000000001</v>
      </c>
      <c r="H6" s="4">
        <v>-50.085300000000004</v>
      </c>
      <c r="I6" s="3">
        <v>0.01</v>
      </c>
      <c r="J6" s="4">
        <v>4.7227999999999923</v>
      </c>
      <c r="K6" s="3">
        <v>0.21</v>
      </c>
      <c r="L6" s="4">
        <f>H6+J6</f>
        <v>-45.362500000000011</v>
      </c>
      <c r="M6" s="3">
        <f>I6+K6</f>
        <v>0.22</v>
      </c>
      <c r="N6" s="4">
        <v>1.0199999999999996</v>
      </c>
      <c r="O6" s="1">
        <v>0.04</v>
      </c>
    </row>
    <row r="7" spans="3:15" s="1" customFormat="1" x14ac:dyDescent="0.2">
      <c r="C7" s="1" t="s">
        <v>9</v>
      </c>
      <c r="D7" s="3">
        <v>18.743500000000004</v>
      </c>
      <c r="E7" s="3">
        <v>4.25</v>
      </c>
      <c r="F7" s="4">
        <v>55.024999999999999</v>
      </c>
      <c r="G7" s="3">
        <v>0.25</v>
      </c>
      <c r="H7" s="4">
        <v>-22.409400000000002</v>
      </c>
      <c r="I7" s="3">
        <v>0.08</v>
      </c>
      <c r="J7" s="4">
        <v>-8.4812000000000012</v>
      </c>
      <c r="K7" s="3">
        <v>0.16</v>
      </c>
      <c r="L7" s="4">
        <f>H7+J7</f>
        <v>-30.890600000000003</v>
      </c>
      <c r="M7" s="3">
        <f>I7+K7</f>
        <v>0.24</v>
      </c>
      <c r="N7" s="4">
        <v>-9.7184999999999988</v>
      </c>
      <c r="O7" s="1">
        <v>2.5000000000000001E-2</v>
      </c>
    </row>
    <row r="8" spans="3:15" s="1" customFormat="1" x14ac:dyDescent="0.2">
      <c r="C8" s="1" t="s">
        <v>9</v>
      </c>
      <c r="D8" s="3">
        <v>-14.092679999999998</v>
      </c>
      <c r="E8" s="3">
        <v>2.04</v>
      </c>
      <c r="F8" s="4">
        <v>85.028400000000005</v>
      </c>
      <c r="G8" s="3">
        <v>0.32</v>
      </c>
      <c r="H8" s="4">
        <v>-2.640900000000002</v>
      </c>
      <c r="I8" s="3">
        <v>0.13</v>
      </c>
      <c r="J8" s="4">
        <v>-5.8404000000000025</v>
      </c>
      <c r="K8" s="3">
        <v>0.17</v>
      </c>
      <c r="L8" s="4">
        <f>H8+J8</f>
        <v>-8.4813000000000045</v>
      </c>
      <c r="M8" s="3">
        <f>I8+K8</f>
        <v>0.30000000000000004</v>
      </c>
      <c r="N8" s="4">
        <v>-20.457000000000001</v>
      </c>
      <c r="O8" s="1">
        <v>0.01</v>
      </c>
    </row>
    <row r="9" spans="3:15" s="1" customFormat="1" x14ac:dyDescent="0.2">
      <c r="C9" s="1" t="s">
        <v>9</v>
      </c>
      <c r="D9" s="3">
        <v>0.91389999999999816</v>
      </c>
      <c r="E9" s="3">
        <v>3.05</v>
      </c>
      <c r="F9" s="4">
        <v>123.60419999999999</v>
      </c>
      <c r="G9" s="3">
        <v>0.41</v>
      </c>
      <c r="H9" s="4">
        <v>-10.548299999999998</v>
      </c>
      <c r="I9" s="3">
        <v>0.11</v>
      </c>
      <c r="J9" s="4">
        <v>-19.044400000000003</v>
      </c>
      <c r="K9" s="3">
        <v>0.12</v>
      </c>
      <c r="L9" s="4">
        <f>H9+J9</f>
        <v>-29.592700000000001</v>
      </c>
      <c r="M9" s="3">
        <f>I9+K9</f>
        <v>0.22999999999999998</v>
      </c>
      <c r="N9" s="4">
        <v>-13.298</v>
      </c>
      <c r="O9" s="1">
        <v>0.02</v>
      </c>
    </row>
    <row r="10" spans="3:15" s="1" customFormat="1" x14ac:dyDescent="0.2">
      <c r="C10" s="1" t="s">
        <v>9</v>
      </c>
      <c r="D10" s="3">
        <v>-16.915699999999998</v>
      </c>
      <c r="E10" s="3">
        <v>1.85</v>
      </c>
      <c r="F10" s="4">
        <v>-26.412800000000004</v>
      </c>
      <c r="G10" s="3">
        <v>0.06</v>
      </c>
      <c r="H10" s="4">
        <v>-26.363099999999999</v>
      </c>
      <c r="I10" s="3">
        <v>7.0000000000000007E-2</v>
      </c>
      <c r="J10" s="4">
        <v>-11.122000000000007</v>
      </c>
      <c r="K10" s="3">
        <v>0.15</v>
      </c>
      <c r="L10" s="4">
        <f>H10+J10</f>
        <v>-37.485100000000003</v>
      </c>
      <c r="M10" s="3">
        <f>I10+K10</f>
        <v>0.22</v>
      </c>
      <c r="N10" s="4">
        <v>-6.1390000000000029</v>
      </c>
      <c r="O10" s="1">
        <v>0.03</v>
      </c>
    </row>
    <row r="11" spans="3:15" s="1" customFormat="1" x14ac:dyDescent="0.2">
      <c r="C11" s="1" t="s">
        <v>9</v>
      </c>
      <c r="D11" s="3">
        <v>2.2420000000003881E-2</v>
      </c>
      <c r="E11" s="3">
        <v>2.99</v>
      </c>
      <c r="F11" s="4">
        <v>-22.1266</v>
      </c>
      <c r="G11" s="3">
        <v>7.0000000000000007E-2</v>
      </c>
      <c r="H11" s="4">
        <v>-46.131599999999999</v>
      </c>
      <c r="I11" s="3">
        <v>0.02</v>
      </c>
      <c r="J11" s="4">
        <v>-29.607600000000001</v>
      </c>
      <c r="K11" s="3">
        <v>0.08</v>
      </c>
      <c r="L11" s="4">
        <f>H11+J11</f>
        <v>-75.739199999999997</v>
      </c>
      <c r="M11" s="3">
        <f>I11+K11</f>
        <v>0.1</v>
      </c>
      <c r="N11" s="4">
        <v>1.0199999999999996</v>
      </c>
      <c r="O11" s="1">
        <v>0.04</v>
      </c>
    </row>
    <row r="12" spans="3:15" s="1" customFormat="1" x14ac:dyDescent="0.2">
      <c r="C12" s="1" t="s">
        <v>9</v>
      </c>
      <c r="D12" s="3">
        <v>18.149180000000001</v>
      </c>
      <c r="E12" s="3">
        <v>4.21</v>
      </c>
      <c r="F12" s="4">
        <v>37.880199999999995</v>
      </c>
      <c r="G12" s="3">
        <v>0.21</v>
      </c>
      <c r="H12" s="4">
        <v>-30.316800000000001</v>
      </c>
      <c r="I12" s="3">
        <v>0.06</v>
      </c>
      <c r="J12" s="4">
        <v>20.567599999999992</v>
      </c>
      <c r="K12" s="3">
        <v>0.27</v>
      </c>
      <c r="L12" s="4">
        <f>H12+J12</f>
        <v>-9.749200000000009</v>
      </c>
      <c r="M12" s="3">
        <f>I12+K12</f>
        <v>0.33</v>
      </c>
      <c r="N12" s="4">
        <v>15.337999999999994</v>
      </c>
      <c r="O12" s="1">
        <v>0.06</v>
      </c>
    </row>
    <row r="13" spans="3:15" s="1" customFormat="1" x14ac:dyDescent="0.2">
      <c r="C13" s="1" t="s">
        <v>10</v>
      </c>
      <c r="D13" s="3">
        <v>-10.526760000000003</v>
      </c>
      <c r="E13" s="3">
        <v>2.2799999999999998</v>
      </c>
      <c r="F13" s="4">
        <v>-4.9817999999999998</v>
      </c>
      <c r="G13" s="3">
        <v>0.11</v>
      </c>
      <c r="H13" s="4">
        <v>-38.224200000000003</v>
      </c>
      <c r="I13" s="3">
        <v>0.04</v>
      </c>
      <c r="J13" s="4">
        <v>17.926799999999993</v>
      </c>
      <c r="K13" s="3">
        <v>0.26</v>
      </c>
      <c r="L13" s="4">
        <f>H13+J13</f>
        <v>-20.29740000000001</v>
      </c>
      <c r="M13" s="3">
        <f>I13+K13</f>
        <v>0.3</v>
      </c>
      <c r="N13" s="4">
        <v>-13.298</v>
      </c>
      <c r="O13" s="1">
        <v>0.02</v>
      </c>
    </row>
    <row r="14" spans="3:15" s="1" customFormat="1" x14ac:dyDescent="0.2">
      <c r="C14" s="1" t="s">
        <v>10</v>
      </c>
      <c r="D14" s="3">
        <v>-23.601800000000001</v>
      </c>
      <c r="E14" s="3">
        <v>1.4</v>
      </c>
      <c r="F14" s="4">
        <v>3.590600000000002</v>
      </c>
      <c r="G14" s="3">
        <v>0.13</v>
      </c>
      <c r="H14" s="4">
        <v>-34.270499999999998</v>
      </c>
      <c r="I14" s="3">
        <v>0.05</v>
      </c>
      <c r="J14" s="4">
        <v>-8.4812000000000012</v>
      </c>
      <c r="K14" s="3">
        <v>0.16</v>
      </c>
      <c r="L14" s="4">
        <f>H14+J14</f>
        <v>-42.7517</v>
      </c>
      <c r="M14" s="3">
        <f>I14+K14</f>
        <v>0.21000000000000002</v>
      </c>
      <c r="N14" s="4">
        <v>-6.1390000000000029</v>
      </c>
      <c r="O14" s="1">
        <v>0.03</v>
      </c>
    </row>
    <row r="15" spans="3:15" s="1" customFormat="1" x14ac:dyDescent="0.2">
      <c r="C15" s="1" t="s">
        <v>10</v>
      </c>
      <c r="D15" s="3">
        <v>-31.773699999999998</v>
      </c>
      <c r="E15" s="3">
        <v>0.85</v>
      </c>
      <c r="F15" s="4">
        <v>-26.412800000000004</v>
      </c>
      <c r="G15" s="3">
        <v>0.06</v>
      </c>
      <c r="H15" s="4">
        <v>-10.548299999999998</v>
      </c>
      <c r="I15" s="3">
        <v>0.11</v>
      </c>
      <c r="J15" s="4">
        <v>46.975599999999993</v>
      </c>
      <c r="K15" s="3">
        <v>0.37</v>
      </c>
      <c r="L15" s="4">
        <f>H15+J15</f>
        <v>36.427299999999995</v>
      </c>
      <c r="M15" s="3">
        <f>I15+K15</f>
        <v>0.48</v>
      </c>
      <c r="N15" s="4">
        <v>1.0199999999999996</v>
      </c>
      <c r="O15" s="1">
        <v>0.04</v>
      </c>
    </row>
    <row r="16" spans="3:15" s="1" customFormat="1" x14ac:dyDescent="0.2">
      <c r="C16" s="1" t="s">
        <v>10</v>
      </c>
      <c r="D16" s="1">
        <v>67.180000000000007</v>
      </c>
      <c r="E16" s="1">
        <v>6.89</v>
      </c>
      <c r="F16" s="2">
        <v>-16.670000000000002</v>
      </c>
      <c r="G16" s="1">
        <v>0.1</v>
      </c>
      <c r="H16" s="2">
        <v>66</v>
      </c>
      <c r="I16" s="1">
        <v>0.28999999999999998</v>
      </c>
      <c r="J16" s="2">
        <v>41.89</v>
      </c>
      <c r="K16" s="1">
        <v>0.34</v>
      </c>
      <c r="L16" s="2">
        <v>64.55</v>
      </c>
      <c r="M16" s="1">
        <v>0.63</v>
      </c>
      <c r="N16" s="2">
        <v>-14.29</v>
      </c>
      <c r="O16" s="1">
        <v>0.05</v>
      </c>
    </row>
    <row r="17" spans="3:15" s="1" customFormat="1" x14ac:dyDescent="0.2">
      <c r="C17" s="1" t="s">
        <v>10</v>
      </c>
      <c r="D17" s="1">
        <v>171.43</v>
      </c>
      <c r="E17" s="1">
        <v>13.02</v>
      </c>
      <c r="F17" s="2">
        <v>13.33</v>
      </c>
      <c r="G17" s="1">
        <v>0.19</v>
      </c>
      <c r="H17" s="2">
        <v>14</v>
      </c>
      <c r="I17" s="1">
        <v>0.16</v>
      </c>
      <c r="J17" s="2">
        <v>36.49</v>
      </c>
      <c r="K17" s="1">
        <v>0.32</v>
      </c>
      <c r="L17" s="2">
        <v>37.270000000000003</v>
      </c>
      <c r="M17" s="1">
        <v>0.48</v>
      </c>
      <c r="N17" s="2">
        <v>-28.57</v>
      </c>
      <c r="O17" s="1">
        <v>0.03</v>
      </c>
    </row>
    <row r="18" spans="3:15" s="1" customFormat="1" x14ac:dyDescent="0.2">
      <c r="C18" s="1" t="s">
        <v>10</v>
      </c>
      <c r="D18" s="1">
        <v>10.42</v>
      </c>
      <c r="E18" s="1">
        <v>4.3499999999999996</v>
      </c>
      <c r="F18" s="2">
        <v>271.74</v>
      </c>
      <c r="G18" s="1">
        <v>0.74</v>
      </c>
      <c r="H18" s="2">
        <v>-27.42</v>
      </c>
      <c r="I18" s="1">
        <v>7.0000000000000007E-2</v>
      </c>
      <c r="J18" s="2">
        <v>-25</v>
      </c>
      <c r="K18" s="1">
        <v>0.1</v>
      </c>
      <c r="L18" s="2">
        <v>-23.44</v>
      </c>
      <c r="M18" s="1">
        <v>0.17</v>
      </c>
      <c r="N18" s="2">
        <v>-22.73</v>
      </c>
      <c r="O18" s="1">
        <v>0.03</v>
      </c>
    </row>
    <row r="19" spans="3:15" s="1" customFormat="1" x14ac:dyDescent="0.2">
      <c r="C19" s="1" t="s">
        <v>10</v>
      </c>
      <c r="D19" s="1">
        <v>-12.76</v>
      </c>
      <c r="E19" s="1">
        <v>2.19</v>
      </c>
      <c r="F19" s="2">
        <v>140</v>
      </c>
      <c r="G19" s="1">
        <v>0.56999999999999995</v>
      </c>
      <c r="H19" s="2">
        <v>6</v>
      </c>
      <c r="I19" s="1">
        <v>0.14000000000000001</v>
      </c>
      <c r="J19" s="2">
        <v>90.54</v>
      </c>
      <c r="K19" s="1">
        <v>0.52</v>
      </c>
      <c r="L19" s="2">
        <v>70</v>
      </c>
      <c r="M19" s="1">
        <v>0.66</v>
      </c>
      <c r="N19" s="2">
        <v>42.86</v>
      </c>
      <c r="O19" s="1">
        <v>0.13</v>
      </c>
    </row>
    <row r="20" spans="3:15" s="1" customFormat="1" x14ac:dyDescent="0.2">
      <c r="C20" s="1" t="s">
        <v>10</v>
      </c>
      <c r="D20" s="1">
        <v>-39.119999999999997</v>
      </c>
      <c r="E20" s="1">
        <v>0.64</v>
      </c>
      <c r="F20" s="2">
        <v>-23.33</v>
      </c>
      <c r="G20" s="1">
        <v>0.08</v>
      </c>
      <c r="H20" s="2">
        <v>14</v>
      </c>
      <c r="I20" s="1">
        <v>0.16</v>
      </c>
      <c r="J20" s="2">
        <v>-1.35</v>
      </c>
      <c r="K20" s="1">
        <v>0.18</v>
      </c>
      <c r="L20" s="2">
        <v>11.82</v>
      </c>
      <c r="M20" s="1">
        <v>0.34</v>
      </c>
      <c r="N20" s="2">
        <v>28.57</v>
      </c>
      <c r="O20" s="1">
        <v>0.11</v>
      </c>
    </row>
    <row r="21" spans="3:15" s="1" customFormat="1" x14ac:dyDescent="0.2">
      <c r="C21" s="1" t="s">
        <v>10</v>
      </c>
      <c r="D21" s="1">
        <v>-30</v>
      </c>
      <c r="E21" s="1">
        <v>1.44</v>
      </c>
      <c r="F21" s="2">
        <v>28.57</v>
      </c>
      <c r="G21" s="1">
        <v>0.22</v>
      </c>
      <c r="H21" s="2">
        <v>-1.61</v>
      </c>
      <c r="I21" s="1">
        <v>0.15</v>
      </c>
      <c r="J21" s="2">
        <v>-2.5</v>
      </c>
      <c r="K21" s="1">
        <v>0.19</v>
      </c>
      <c r="L21" s="2">
        <v>3.13</v>
      </c>
      <c r="M21" s="1">
        <v>0.34</v>
      </c>
      <c r="N21" s="2">
        <v>50</v>
      </c>
      <c r="O21" s="1">
        <v>0.11</v>
      </c>
    </row>
    <row r="22" spans="3:15" s="1" customFormat="1" x14ac:dyDescent="0.2">
      <c r="C22" s="1" t="s">
        <v>10</v>
      </c>
      <c r="D22" s="1">
        <v>-50</v>
      </c>
      <c r="E22" s="1">
        <v>0.04</v>
      </c>
      <c r="F22" s="2">
        <v>-16.670000000000002</v>
      </c>
      <c r="G22" s="1">
        <v>0.05</v>
      </c>
      <c r="H22" s="2">
        <v>-26.92</v>
      </c>
      <c r="I22" s="1">
        <v>0.06</v>
      </c>
      <c r="J22" s="2">
        <v>-25</v>
      </c>
      <c r="K22" s="1">
        <v>0.1</v>
      </c>
      <c r="L22" s="2">
        <v>-25</v>
      </c>
      <c r="M22" s="1">
        <v>0.16</v>
      </c>
      <c r="N22" s="2">
        <v>-38.24</v>
      </c>
      <c r="O22" s="1">
        <v>0.02</v>
      </c>
    </row>
    <row r="23" spans="3:15" s="1" customFormat="1" x14ac:dyDescent="0.2">
      <c r="C23" s="5" t="s">
        <v>0</v>
      </c>
      <c r="D23" s="1">
        <v>208.84</v>
      </c>
      <c r="E23" s="1">
        <v>15.22</v>
      </c>
      <c r="F23" s="2">
        <v>236.67</v>
      </c>
      <c r="G23" s="1">
        <v>0.86</v>
      </c>
      <c r="H23" s="2">
        <v>142</v>
      </c>
      <c r="I23" s="1">
        <v>0.48</v>
      </c>
      <c r="J23" s="2">
        <v>79.73</v>
      </c>
      <c r="K23" s="1">
        <v>0.48</v>
      </c>
      <c r="L23" s="2">
        <v>124.55</v>
      </c>
      <c r="M23" s="1">
        <v>0.96</v>
      </c>
      <c r="N23" s="2">
        <v>-14.29</v>
      </c>
      <c r="O23" s="1">
        <v>0.05</v>
      </c>
    </row>
    <row r="24" spans="3:15" s="1" customFormat="1" x14ac:dyDescent="0.2">
      <c r="C24" s="5" t="s">
        <v>0</v>
      </c>
      <c r="D24" s="1">
        <v>10.97</v>
      </c>
      <c r="E24" s="1">
        <v>4.3899999999999997</v>
      </c>
      <c r="F24" s="2">
        <v>-41.3</v>
      </c>
      <c r="G24" s="1">
        <v>0.02</v>
      </c>
      <c r="H24" s="2">
        <v>-30.65</v>
      </c>
      <c r="I24" s="1">
        <v>0.06</v>
      </c>
      <c r="J24" s="2">
        <v>-30</v>
      </c>
      <c r="K24" s="1">
        <v>0.08</v>
      </c>
      <c r="L24" s="2">
        <v>-28.13</v>
      </c>
      <c r="M24" s="1">
        <v>0.14000000000000001</v>
      </c>
      <c r="N24" s="2">
        <v>-31.82</v>
      </c>
      <c r="O24" s="1">
        <v>0.02</v>
      </c>
    </row>
    <row r="25" spans="3:15" s="1" customFormat="1" x14ac:dyDescent="0.2">
      <c r="C25" s="5" t="s">
        <v>0</v>
      </c>
      <c r="D25" s="1">
        <v>-46.53</v>
      </c>
      <c r="E25" s="1">
        <v>0.25</v>
      </c>
      <c r="F25" s="2">
        <v>-45.65</v>
      </c>
      <c r="G25" s="1">
        <v>0.01</v>
      </c>
      <c r="H25" s="2">
        <v>-37.1</v>
      </c>
      <c r="I25" s="1">
        <v>0.04</v>
      </c>
      <c r="J25" s="2">
        <v>-42.5</v>
      </c>
      <c r="K25" s="1">
        <v>0.03</v>
      </c>
      <c r="L25" s="2">
        <v>-39.06</v>
      </c>
      <c r="M25" s="1">
        <v>7.0000000000000007E-2</v>
      </c>
      <c r="N25" s="2">
        <v>-40.909999999999997</v>
      </c>
      <c r="O25" s="1">
        <v>0.01</v>
      </c>
    </row>
    <row r="26" spans="3:15" s="1" customFormat="1" x14ac:dyDescent="0.2">
      <c r="C26" s="5" t="s">
        <v>0</v>
      </c>
      <c r="D26" s="1">
        <v>141.38999999999999</v>
      </c>
      <c r="E26" s="1">
        <v>13.78</v>
      </c>
      <c r="F26" s="2">
        <v>-23.91</v>
      </c>
      <c r="G26" s="1">
        <v>0.06</v>
      </c>
      <c r="H26" s="2">
        <v>14.52</v>
      </c>
      <c r="I26" s="1">
        <v>0.2</v>
      </c>
      <c r="J26" s="2">
        <v>17.5</v>
      </c>
      <c r="K26" s="1">
        <v>0.27</v>
      </c>
      <c r="L26" s="2">
        <v>23.44</v>
      </c>
      <c r="M26" s="1">
        <v>0.47</v>
      </c>
      <c r="N26" s="2">
        <v>-22.73</v>
      </c>
      <c r="O26" s="1">
        <v>0.03</v>
      </c>
    </row>
    <row r="27" spans="3:15" s="1" customFormat="1" x14ac:dyDescent="0.2">
      <c r="C27" s="5" t="s">
        <v>0</v>
      </c>
      <c r="D27" s="1">
        <v>44.73</v>
      </c>
      <c r="E27" s="1">
        <v>5.57</v>
      </c>
      <c r="F27" s="2">
        <v>-33.33</v>
      </c>
      <c r="G27" s="1">
        <v>0.05</v>
      </c>
      <c r="H27" s="2">
        <v>18</v>
      </c>
      <c r="I27" s="1">
        <v>0.17</v>
      </c>
      <c r="J27" s="2">
        <v>-9.4600000000000009</v>
      </c>
      <c r="K27" s="1">
        <v>0.15</v>
      </c>
      <c r="L27" s="2">
        <v>8.18</v>
      </c>
      <c r="M27" s="1">
        <v>0.32</v>
      </c>
      <c r="N27" s="2">
        <v>7.14</v>
      </c>
      <c r="O27" s="1">
        <v>0.08</v>
      </c>
    </row>
    <row r="28" spans="3:15" s="1" customFormat="1" x14ac:dyDescent="0.2">
      <c r="C28" s="5" t="s">
        <v>0</v>
      </c>
      <c r="D28" s="1">
        <v>-49.03</v>
      </c>
      <c r="E28" s="1">
        <v>7.0000000000000007E-2</v>
      </c>
      <c r="F28" s="2">
        <v>-45.65</v>
      </c>
      <c r="G28" s="1">
        <v>0.01</v>
      </c>
      <c r="H28" s="2">
        <v>-46.77</v>
      </c>
      <c r="I28" s="1">
        <v>0.01</v>
      </c>
      <c r="J28" s="2">
        <v>-45</v>
      </c>
      <c r="K28" s="1">
        <v>0.02</v>
      </c>
      <c r="L28" s="2">
        <v>-45.31</v>
      </c>
      <c r="M28" s="1">
        <v>0.03</v>
      </c>
      <c r="N28" s="2">
        <v>-50</v>
      </c>
      <c r="O28" s="1">
        <v>0</v>
      </c>
    </row>
    <row r="29" spans="3:15" s="1" customFormat="1" x14ac:dyDescent="0.2">
      <c r="C29" s="5" t="s">
        <v>0</v>
      </c>
      <c r="D29" s="1">
        <v>58.33</v>
      </c>
      <c r="E29" s="1">
        <v>6.37</v>
      </c>
      <c r="F29" s="2">
        <v>-36.67</v>
      </c>
      <c r="G29" s="1">
        <v>0.04</v>
      </c>
      <c r="H29" s="2">
        <v>114</v>
      </c>
      <c r="I29" s="1">
        <v>0.41</v>
      </c>
      <c r="J29" s="2">
        <v>-4.05</v>
      </c>
      <c r="K29" s="1">
        <v>0.17</v>
      </c>
      <c r="L29" s="2">
        <v>55.45</v>
      </c>
      <c r="M29" s="1">
        <v>0.57999999999999996</v>
      </c>
      <c r="N29" s="2">
        <v>7.14</v>
      </c>
      <c r="O29" s="1">
        <v>0.08</v>
      </c>
    </row>
    <row r="30" spans="3:15" s="1" customFormat="1" x14ac:dyDescent="0.2">
      <c r="C30" s="5" t="s">
        <v>0</v>
      </c>
      <c r="D30" s="1">
        <v>58.33</v>
      </c>
      <c r="E30" s="1">
        <v>6.37</v>
      </c>
      <c r="F30" s="2">
        <v>-36.67</v>
      </c>
      <c r="G30" s="1">
        <v>0.04</v>
      </c>
      <c r="H30" s="2">
        <v>114</v>
      </c>
      <c r="I30" s="1">
        <v>0.41</v>
      </c>
      <c r="J30" s="2">
        <v>-4.05</v>
      </c>
      <c r="K30" s="1">
        <v>0.17</v>
      </c>
      <c r="L30" s="2">
        <v>55.45</v>
      </c>
      <c r="M30" s="1">
        <v>0.57999999999999996</v>
      </c>
      <c r="N30" s="2">
        <v>7.14</v>
      </c>
      <c r="O30" s="1">
        <v>0.08</v>
      </c>
    </row>
    <row r="31" spans="3:15" s="1" customFormat="1" x14ac:dyDescent="0.2">
      <c r="C31" s="5" t="s">
        <v>0</v>
      </c>
      <c r="D31" s="1">
        <v>172.11</v>
      </c>
      <c r="E31" s="1">
        <v>13.06</v>
      </c>
      <c r="F31" s="2">
        <v>-16.670000000000002</v>
      </c>
      <c r="G31" s="1">
        <v>0.1</v>
      </c>
      <c r="H31" s="2">
        <v>102</v>
      </c>
      <c r="I31" s="1">
        <v>0.38</v>
      </c>
      <c r="J31" s="2">
        <v>55.41</v>
      </c>
      <c r="K31" s="1">
        <v>0.39</v>
      </c>
      <c r="L31" s="2">
        <v>90</v>
      </c>
      <c r="M31" s="1">
        <v>0.77</v>
      </c>
      <c r="N31" s="2">
        <v>-14.29</v>
      </c>
      <c r="O31" s="1">
        <v>0.05</v>
      </c>
    </row>
    <row r="32" spans="3:15" s="1" customFormat="1" x14ac:dyDescent="0.2">
      <c r="C32" s="5" t="s">
        <v>0</v>
      </c>
      <c r="D32" s="1">
        <v>225.14</v>
      </c>
      <c r="E32" s="1">
        <v>19.809999999999999</v>
      </c>
      <c r="F32" s="2">
        <v>-41.3</v>
      </c>
      <c r="G32" s="1">
        <v>0.02</v>
      </c>
      <c r="H32" s="2">
        <v>82.26</v>
      </c>
      <c r="I32" s="1">
        <v>0.41</v>
      </c>
      <c r="J32" s="2">
        <v>30</v>
      </c>
      <c r="K32" s="1">
        <v>0.32</v>
      </c>
      <c r="L32" s="2">
        <v>64.06</v>
      </c>
      <c r="M32" s="1">
        <v>0.73</v>
      </c>
      <c r="N32" s="2">
        <v>4.55</v>
      </c>
      <c r="O32" s="1">
        <v>0.06</v>
      </c>
    </row>
    <row r="33" spans="3:15" s="1" customFormat="1" x14ac:dyDescent="0.2">
      <c r="C33" s="5" t="s">
        <v>0</v>
      </c>
      <c r="D33" s="1">
        <v>68.2</v>
      </c>
      <c r="E33" s="1">
        <v>6.95</v>
      </c>
      <c r="F33" s="2">
        <v>-20</v>
      </c>
      <c r="G33" s="1">
        <v>0.09</v>
      </c>
      <c r="H33" s="2">
        <v>6</v>
      </c>
      <c r="I33" s="1">
        <v>0.14000000000000001</v>
      </c>
      <c r="J33" s="2">
        <v>1.35</v>
      </c>
      <c r="K33" s="1">
        <v>0.19</v>
      </c>
      <c r="L33" s="2">
        <v>10</v>
      </c>
      <c r="M33" s="1">
        <v>0.33</v>
      </c>
      <c r="N33" s="2">
        <v>-35.71</v>
      </c>
      <c r="O33" s="1">
        <v>0.02</v>
      </c>
    </row>
    <row r="34" spans="3:15" s="1" customFormat="1" x14ac:dyDescent="0.2">
      <c r="C34" s="5" t="s">
        <v>0</v>
      </c>
      <c r="D34" s="1">
        <v>88.1</v>
      </c>
      <c r="E34" s="1">
        <v>8.1199999999999992</v>
      </c>
      <c r="F34" s="2">
        <v>-26.67</v>
      </c>
      <c r="G34" s="1">
        <v>7.0000000000000007E-2</v>
      </c>
      <c r="H34" s="2">
        <v>50</v>
      </c>
      <c r="I34" s="1">
        <v>0.25</v>
      </c>
      <c r="J34" s="2">
        <v>58.11</v>
      </c>
      <c r="K34" s="1">
        <v>0.4</v>
      </c>
      <c r="L34" s="2">
        <v>68.180000000000007</v>
      </c>
      <c r="M34" s="1">
        <v>0.65</v>
      </c>
      <c r="N34" s="2">
        <v>-28.57</v>
      </c>
      <c r="O34" s="1">
        <v>0.03</v>
      </c>
    </row>
    <row r="35" spans="3:15" s="1" customFormat="1" x14ac:dyDescent="0.2">
      <c r="C35" s="5" t="s">
        <v>0</v>
      </c>
      <c r="D35" s="1">
        <v>78.23</v>
      </c>
      <c r="E35" s="1">
        <v>7.54</v>
      </c>
      <c r="F35" s="2">
        <v>-20</v>
      </c>
      <c r="G35" s="1">
        <v>0.09</v>
      </c>
      <c r="H35" s="2">
        <v>54</v>
      </c>
      <c r="I35" s="1">
        <v>0.26</v>
      </c>
      <c r="J35" s="2">
        <v>17.57</v>
      </c>
      <c r="K35" s="1">
        <v>0.25</v>
      </c>
      <c r="L35" s="2">
        <v>42.73</v>
      </c>
      <c r="M35" s="1">
        <v>0.51</v>
      </c>
      <c r="N35" s="2">
        <v>7.14</v>
      </c>
      <c r="O35" s="1">
        <v>0.09</v>
      </c>
    </row>
    <row r="36" spans="3:15" s="1" customFormat="1" x14ac:dyDescent="0.2">
      <c r="C36" s="5" t="s">
        <v>0</v>
      </c>
      <c r="D36" s="1">
        <v>18.190000000000001</v>
      </c>
      <c r="E36" s="1">
        <v>4.91</v>
      </c>
      <c r="F36" s="2">
        <v>1315.22</v>
      </c>
      <c r="G36" s="1">
        <v>3.14</v>
      </c>
      <c r="H36" s="2">
        <v>4.84</v>
      </c>
      <c r="I36" s="1">
        <v>0.17</v>
      </c>
      <c r="J36" s="2">
        <v>-5</v>
      </c>
      <c r="K36" s="1">
        <v>0.18</v>
      </c>
      <c r="L36" s="2">
        <v>4.6900000000000004</v>
      </c>
      <c r="M36" s="1">
        <v>0.35</v>
      </c>
      <c r="N36" s="2">
        <v>4.55</v>
      </c>
      <c r="O36" s="1">
        <v>0.08</v>
      </c>
    </row>
    <row r="37" spans="3:15" s="1" customFormat="1" x14ac:dyDescent="0.2">
      <c r="C37" s="5" t="s">
        <v>0</v>
      </c>
      <c r="D37" s="1">
        <v>31.63</v>
      </c>
      <c r="E37" s="1">
        <v>4.8</v>
      </c>
      <c r="F37" s="2">
        <v>66.67</v>
      </c>
      <c r="G37" s="1">
        <v>0.25</v>
      </c>
      <c r="H37" s="2">
        <v>58</v>
      </c>
      <c r="I37" s="1">
        <v>0.27</v>
      </c>
      <c r="J37" s="2">
        <v>9.4600000000000009</v>
      </c>
      <c r="K37" s="1">
        <v>0.22</v>
      </c>
      <c r="L37" s="2">
        <v>39.090000000000003</v>
      </c>
      <c r="M37" s="1">
        <v>0.49</v>
      </c>
      <c r="N37" s="2">
        <v>-21.43</v>
      </c>
      <c r="O37" s="1">
        <v>0.04</v>
      </c>
    </row>
    <row r="38" spans="3:15" s="1" customFormat="1" x14ac:dyDescent="0.2">
      <c r="C38" s="5" t="s">
        <v>0</v>
      </c>
      <c r="D38" s="1">
        <v>25</v>
      </c>
      <c r="E38" s="1">
        <v>0.03</v>
      </c>
      <c r="F38" s="2">
        <v>3.33</v>
      </c>
      <c r="G38" s="1">
        <v>0.08</v>
      </c>
      <c r="H38" s="2">
        <v>0</v>
      </c>
      <c r="I38" s="1">
        <v>0.13</v>
      </c>
      <c r="J38" s="2">
        <v>7.5</v>
      </c>
      <c r="K38" s="1">
        <v>0.23</v>
      </c>
      <c r="L38" s="2">
        <v>6.25</v>
      </c>
      <c r="M38" s="1">
        <v>0.36</v>
      </c>
      <c r="N38" s="2">
        <v>-26.47</v>
      </c>
      <c r="O38" s="1">
        <v>0.04</v>
      </c>
    </row>
    <row r="39" spans="3:15" s="1" customFormat="1" x14ac:dyDescent="0.2">
      <c r="C39" s="5" t="s">
        <v>0</v>
      </c>
      <c r="D39" s="1">
        <v>275</v>
      </c>
      <c r="E39" s="1">
        <v>0.13</v>
      </c>
      <c r="F39" s="2">
        <v>236.67</v>
      </c>
      <c r="G39" s="1">
        <v>0.43</v>
      </c>
      <c r="H39" s="2">
        <v>61.54</v>
      </c>
      <c r="I39" s="1">
        <v>0.28999999999999998</v>
      </c>
      <c r="J39" s="2">
        <v>40</v>
      </c>
      <c r="K39" s="1">
        <v>0.36</v>
      </c>
      <c r="L39" s="2">
        <v>50</v>
      </c>
      <c r="M39" s="1">
        <v>0.64</v>
      </c>
      <c r="N39" s="2">
        <v>-2.94</v>
      </c>
      <c r="O39" s="1">
        <v>0.08</v>
      </c>
    </row>
    <row r="40" spans="3:15" s="1" customFormat="1" x14ac:dyDescent="0.2">
      <c r="C40" s="5" t="s">
        <v>0</v>
      </c>
      <c r="D40" s="1">
        <v>0</v>
      </c>
      <c r="E40" s="1">
        <v>0.02</v>
      </c>
      <c r="F40" s="2">
        <v>-16.670000000000002</v>
      </c>
      <c r="G40" s="1">
        <v>0.05</v>
      </c>
      <c r="H40" s="2">
        <v>3.85</v>
      </c>
      <c r="I40" s="1">
        <v>0.14000000000000001</v>
      </c>
      <c r="J40" s="2">
        <v>15</v>
      </c>
      <c r="K40" s="1">
        <v>0.26</v>
      </c>
      <c r="L40" s="2">
        <v>14.06</v>
      </c>
      <c r="M40" s="1">
        <v>0.41</v>
      </c>
      <c r="N40" s="2">
        <v>-20.59</v>
      </c>
      <c r="O40" s="1">
        <v>0.05</v>
      </c>
    </row>
    <row r="41" spans="3:15" s="1" customFormat="1" x14ac:dyDescent="0.2">
      <c r="C41" s="5" t="s">
        <v>0</v>
      </c>
      <c r="D41" s="1">
        <v>141.38999999999999</v>
      </c>
      <c r="E41" s="1">
        <v>13.78</v>
      </c>
      <c r="F41" s="2">
        <v>-23.91</v>
      </c>
      <c r="G41" s="1">
        <v>0.06</v>
      </c>
      <c r="H41" s="2">
        <v>14.52</v>
      </c>
      <c r="I41" s="1">
        <v>0.2</v>
      </c>
      <c r="J41" s="2">
        <v>17.5</v>
      </c>
      <c r="K41" s="1">
        <v>0.27</v>
      </c>
      <c r="L41" s="2">
        <v>23.44</v>
      </c>
      <c r="M41" s="1">
        <v>0.47</v>
      </c>
      <c r="N41" s="2">
        <v>-22.73</v>
      </c>
      <c r="O41" s="1">
        <v>0.03</v>
      </c>
    </row>
    <row r="42" spans="3:15" s="1" customFormat="1" x14ac:dyDescent="0.2">
      <c r="C42" s="5" t="s">
        <v>0</v>
      </c>
      <c r="D42" s="1">
        <v>38.61</v>
      </c>
      <c r="E42" s="1">
        <v>5.21</v>
      </c>
      <c r="F42" s="2">
        <v>83.33</v>
      </c>
      <c r="G42" s="1">
        <v>0.4</v>
      </c>
      <c r="H42" s="2">
        <v>38</v>
      </c>
      <c r="I42" s="1">
        <v>0.22</v>
      </c>
      <c r="J42" s="2">
        <v>20.27</v>
      </c>
      <c r="K42" s="1">
        <v>0.26</v>
      </c>
      <c r="L42" s="2">
        <v>37.270000000000003</v>
      </c>
      <c r="M42" s="1">
        <v>0.48</v>
      </c>
      <c r="N42" s="2">
        <v>0</v>
      </c>
      <c r="O42" s="1">
        <v>7.0000000000000007E-2</v>
      </c>
    </row>
    <row r="43" spans="3:15" s="1" customFormat="1" x14ac:dyDescent="0.2">
      <c r="C43" s="5" t="s">
        <v>0</v>
      </c>
      <c r="D43" s="1">
        <v>29.72</v>
      </c>
      <c r="E43" s="1">
        <v>5.74</v>
      </c>
      <c r="F43" s="2">
        <v>-28.26</v>
      </c>
      <c r="G43" s="1">
        <v>0.05</v>
      </c>
      <c r="H43" s="2">
        <v>-4.84</v>
      </c>
      <c r="I43" s="1">
        <v>0.14000000000000001</v>
      </c>
      <c r="J43" s="2">
        <v>-15</v>
      </c>
      <c r="K43" s="1">
        <v>0.14000000000000001</v>
      </c>
      <c r="L43" s="2">
        <v>-6.25</v>
      </c>
      <c r="M43" s="1">
        <v>0.28000000000000003</v>
      </c>
      <c r="N43" s="2">
        <v>-22.73</v>
      </c>
      <c r="O43" s="1">
        <v>0.03</v>
      </c>
    </row>
    <row r="44" spans="3:15" s="1" customFormat="1" x14ac:dyDescent="0.2">
      <c r="C44" s="5" t="s">
        <v>0</v>
      </c>
      <c r="D44" s="1">
        <v>47.79</v>
      </c>
      <c r="E44" s="1">
        <v>5.75</v>
      </c>
      <c r="F44" s="2">
        <v>-40</v>
      </c>
      <c r="G44" s="1">
        <v>0.03</v>
      </c>
      <c r="H44" s="2">
        <v>70</v>
      </c>
      <c r="I44" s="1">
        <v>0.3</v>
      </c>
      <c r="J44" s="2">
        <v>-17.57</v>
      </c>
      <c r="K44" s="1">
        <v>0.12</v>
      </c>
      <c r="L44" s="2">
        <v>26.36</v>
      </c>
      <c r="M44" s="1">
        <v>0.42</v>
      </c>
      <c r="N44" s="2">
        <v>-28.57</v>
      </c>
      <c r="O44" s="1">
        <v>0.03</v>
      </c>
    </row>
    <row r="45" spans="3:15" s="1" customFormat="1" x14ac:dyDescent="0.2">
      <c r="C45" s="5" t="s">
        <v>0</v>
      </c>
      <c r="D45" s="1">
        <v>60.2</v>
      </c>
      <c r="E45" s="1">
        <v>6.48</v>
      </c>
      <c r="F45" s="2">
        <v>3.33</v>
      </c>
      <c r="G45" s="1">
        <v>0.16</v>
      </c>
      <c r="H45" s="2">
        <v>22</v>
      </c>
      <c r="I45" s="1">
        <v>0.18</v>
      </c>
      <c r="J45" s="2">
        <v>-14.86</v>
      </c>
      <c r="K45" s="1">
        <v>0.13</v>
      </c>
      <c r="L45" s="2">
        <v>6.36</v>
      </c>
      <c r="M45" s="1">
        <v>0.31</v>
      </c>
      <c r="N45" s="2">
        <v>-28.57</v>
      </c>
      <c r="O45" s="1">
        <v>0.03</v>
      </c>
    </row>
    <row r="46" spans="3:15" s="1" customFormat="1" x14ac:dyDescent="0.2">
      <c r="C46" s="5" t="s">
        <v>0</v>
      </c>
      <c r="D46" s="1">
        <v>64.17</v>
      </c>
      <c r="E46" s="1">
        <v>8.2200000000000006</v>
      </c>
      <c r="F46" s="2">
        <v>-15.22</v>
      </c>
      <c r="G46" s="1">
        <v>0.08</v>
      </c>
      <c r="H46" s="2">
        <v>-11.29</v>
      </c>
      <c r="I46" s="1">
        <v>0.12</v>
      </c>
      <c r="J46" s="2">
        <v>-22.5</v>
      </c>
      <c r="K46" s="1">
        <v>0.11</v>
      </c>
      <c r="L46" s="2">
        <v>-14.06</v>
      </c>
      <c r="M46" s="1">
        <v>0.23</v>
      </c>
      <c r="N46" s="2">
        <v>-31.82</v>
      </c>
      <c r="O46" s="1">
        <v>0.02</v>
      </c>
    </row>
    <row r="47" spans="3:15" s="1" customFormat="1" x14ac:dyDescent="0.2">
      <c r="C47" s="5" t="s">
        <v>0</v>
      </c>
      <c r="D47" s="1">
        <v>41.5</v>
      </c>
      <c r="E47" s="1">
        <v>5.38</v>
      </c>
      <c r="F47" s="2">
        <v>6.67</v>
      </c>
      <c r="G47" s="1">
        <v>0.17</v>
      </c>
      <c r="H47" s="2">
        <v>110</v>
      </c>
      <c r="I47" s="1">
        <v>0.4</v>
      </c>
      <c r="J47" s="2">
        <v>17.57</v>
      </c>
      <c r="K47" s="1">
        <v>0.25</v>
      </c>
      <c r="L47" s="2">
        <v>68.180000000000007</v>
      </c>
      <c r="M47" s="1">
        <v>0.65</v>
      </c>
      <c r="N47" s="2">
        <v>14.29</v>
      </c>
      <c r="O47" s="1">
        <v>0.09</v>
      </c>
    </row>
    <row r="48" spans="3:15" s="1" customFormat="1" x14ac:dyDescent="0.2">
      <c r="C48" s="5" t="s">
        <v>0</v>
      </c>
      <c r="D48" s="1">
        <v>82.5</v>
      </c>
      <c r="E48" s="1">
        <v>9.5399999999999991</v>
      </c>
      <c r="F48" s="2">
        <v>-36.96</v>
      </c>
      <c r="G48" s="1">
        <v>0.03</v>
      </c>
      <c r="H48" s="2">
        <v>-4.84</v>
      </c>
      <c r="I48" s="1">
        <v>0.14000000000000001</v>
      </c>
      <c r="J48" s="2">
        <v>5</v>
      </c>
      <c r="K48" s="1">
        <v>0.22</v>
      </c>
      <c r="L48" s="2">
        <v>6.25</v>
      </c>
      <c r="M48" s="1">
        <v>0.36</v>
      </c>
      <c r="N48" s="2">
        <v>-13.64</v>
      </c>
      <c r="O48" s="1">
        <v>0.04</v>
      </c>
    </row>
    <row r="49" spans="3:15" s="1" customFormat="1" x14ac:dyDescent="0.2">
      <c r="C49" s="5" t="s">
        <v>0</v>
      </c>
      <c r="D49" s="1">
        <v>73.64</v>
      </c>
      <c r="E49" s="1">
        <v>7.27</v>
      </c>
      <c r="F49" s="2">
        <v>-3.33</v>
      </c>
      <c r="G49" s="1">
        <v>0.14000000000000001</v>
      </c>
      <c r="H49" s="2">
        <v>74</v>
      </c>
      <c r="I49" s="1">
        <v>0.31</v>
      </c>
      <c r="J49" s="2">
        <v>-1.35</v>
      </c>
      <c r="K49" s="1">
        <v>0.18</v>
      </c>
      <c r="L49" s="2">
        <v>39.090000000000003</v>
      </c>
      <c r="M49" s="1">
        <v>0.49</v>
      </c>
      <c r="N49" s="2">
        <v>-7.14</v>
      </c>
      <c r="O49" s="1">
        <v>0.06</v>
      </c>
    </row>
    <row r="50" spans="3:15" s="1" customFormat="1" x14ac:dyDescent="0.2">
      <c r="C50" s="5" t="s">
        <v>0</v>
      </c>
      <c r="D50" s="1">
        <v>37.07</v>
      </c>
      <c r="E50" s="1">
        <v>5.12</v>
      </c>
      <c r="F50" s="2">
        <v>-20</v>
      </c>
      <c r="G50" s="1">
        <v>0.09</v>
      </c>
      <c r="H50" s="2">
        <v>10</v>
      </c>
      <c r="I50" s="1">
        <v>0.15</v>
      </c>
      <c r="J50" s="2">
        <v>1.35</v>
      </c>
      <c r="K50" s="1">
        <v>0.19</v>
      </c>
      <c r="L50" s="2">
        <v>11.82</v>
      </c>
      <c r="M50" s="1">
        <v>0.34</v>
      </c>
      <c r="N50" s="2">
        <v>-7.14</v>
      </c>
      <c r="O50" s="1">
        <v>0</v>
      </c>
    </row>
    <row r="51" spans="3:15" s="1" customFormat="1" x14ac:dyDescent="0.2">
      <c r="C51" s="5" t="s">
        <v>0</v>
      </c>
      <c r="D51" s="1">
        <v>170.24</v>
      </c>
      <c r="E51" s="1">
        <v>12.95</v>
      </c>
      <c r="F51" s="2">
        <v>286.67</v>
      </c>
      <c r="G51" s="1">
        <v>1.01</v>
      </c>
      <c r="H51" s="2">
        <v>226</v>
      </c>
      <c r="I51" s="1">
        <v>0.69</v>
      </c>
      <c r="J51" s="2">
        <v>74.319999999999993</v>
      </c>
      <c r="K51" s="1">
        <v>0.46</v>
      </c>
      <c r="L51" s="2">
        <v>159.09</v>
      </c>
      <c r="M51" s="1">
        <v>1.1499999999999999</v>
      </c>
      <c r="N51" s="2">
        <v>35.71</v>
      </c>
      <c r="O51" s="1">
        <v>0.12</v>
      </c>
    </row>
    <row r="52" spans="3:15" s="1" customFormat="1" x14ac:dyDescent="0.2">
      <c r="C52" s="5" t="s">
        <v>0</v>
      </c>
      <c r="D52" s="1">
        <v>7.64</v>
      </c>
      <c r="E52" s="1">
        <v>4.1500000000000004</v>
      </c>
      <c r="F52" s="2">
        <v>93.48</v>
      </c>
      <c r="G52" s="1">
        <v>0.33</v>
      </c>
      <c r="H52" s="2">
        <v>62.9</v>
      </c>
      <c r="I52" s="1">
        <v>0.35</v>
      </c>
      <c r="J52" s="2">
        <v>80</v>
      </c>
      <c r="K52" s="1">
        <v>0.52</v>
      </c>
      <c r="L52" s="2">
        <v>85.94</v>
      </c>
      <c r="M52" s="1">
        <v>0.87</v>
      </c>
      <c r="N52" s="2">
        <v>22.73</v>
      </c>
      <c r="O52" s="1">
        <v>0.08</v>
      </c>
    </row>
    <row r="53" spans="3:15" s="1" customFormat="1" x14ac:dyDescent="0.2">
      <c r="C53" s="5" t="s">
        <v>0</v>
      </c>
      <c r="D53" s="1">
        <v>78.23</v>
      </c>
      <c r="E53" s="1">
        <v>7.54</v>
      </c>
      <c r="F53" s="2">
        <v>-46.67</v>
      </c>
      <c r="G53" s="1">
        <v>0.01</v>
      </c>
      <c r="H53" s="2">
        <v>-6</v>
      </c>
      <c r="I53" s="1">
        <v>0.11</v>
      </c>
      <c r="J53" s="2">
        <v>14.86</v>
      </c>
      <c r="K53" s="1">
        <v>0.24</v>
      </c>
      <c r="L53" s="2">
        <v>13.64</v>
      </c>
      <c r="M53" s="1">
        <v>0.35</v>
      </c>
      <c r="N53" s="2">
        <v>-28.57</v>
      </c>
      <c r="O53" s="1">
        <v>0.03</v>
      </c>
    </row>
    <row r="54" spans="3:15" s="1" customFormat="1" x14ac:dyDescent="0.2">
      <c r="C54" s="5" t="s">
        <v>0</v>
      </c>
      <c r="D54" s="1">
        <v>18.190000000000001</v>
      </c>
      <c r="E54" s="1">
        <v>4.91</v>
      </c>
      <c r="F54" s="2">
        <v>1315.22</v>
      </c>
      <c r="G54" s="1">
        <v>3.14</v>
      </c>
      <c r="H54" s="2">
        <v>4.84</v>
      </c>
      <c r="I54" s="1">
        <v>0.17</v>
      </c>
      <c r="J54" s="2">
        <v>-5</v>
      </c>
      <c r="K54" s="1">
        <v>0.18</v>
      </c>
      <c r="L54" s="2">
        <v>4.6900000000000004</v>
      </c>
      <c r="M54" s="1">
        <v>0.35</v>
      </c>
      <c r="N54" s="2">
        <v>4.55</v>
      </c>
      <c r="O54" s="1">
        <v>0.08</v>
      </c>
    </row>
    <row r="55" spans="3:15" s="1" customFormat="1" x14ac:dyDescent="0.2">
      <c r="C55" s="5" t="s">
        <v>0</v>
      </c>
      <c r="D55" s="1">
        <v>-23.3</v>
      </c>
      <c r="E55" s="1">
        <v>1.57</v>
      </c>
      <c r="F55" s="2">
        <v>20</v>
      </c>
      <c r="G55" s="1">
        <v>0.21</v>
      </c>
      <c r="H55" s="2">
        <v>-10</v>
      </c>
      <c r="I55" s="1">
        <v>0.1</v>
      </c>
      <c r="J55" s="2">
        <v>-6.76</v>
      </c>
      <c r="K55" s="1">
        <v>0.16</v>
      </c>
      <c r="L55" s="2">
        <v>-2.73</v>
      </c>
      <c r="M55" s="1">
        <v>0.26</v>
      </c>
      <c r="N55" s="2">
        <v>7.14</v>
      </c>
      <c r="O55" s="1">
        <v>0.08</v>
      </c>
    </row>
    <row r="56" spans="3:15" s="1" customFormat="1" x14ac:dyDescent="0.2">
      <c r="C56" s="5" t="s">
        <v>0</v>
      </c>
      <c r="D56" s="1">
        <v>25</v>
      </c>
      <c r="E56" s="1">
        <v>0.03</v>
      </c>
      <c r="F56" s="2">
        <v>-10</v>
      </c>
      <c r="G56" s="1">
        <v>0.06</v>
      </c>
      <c r="H56" s="2">
        <v>46.15</v>
      </c>
      <c r="I56" s="1">
        <v>0.25</v>
      </c>
      <c r="J56" s="2">
        <v>22.5</v>
      </c>
      <c r="K56" s="1">
        <v>0.28999999999999998</v>
      </c>
      <c r="L56" s="2">
        <v>34.380000000000003</v>
      </c>
      <c r="M56" s="1">
        <v>0.54</v>
      </c>
      <c r="N56" s="2">
        <v>-26.47</v>
      </c>
      <c r="O56" s="1">
        <v>0.04</v>
      </c>
    </row>
    <row r="57" spans="3:15" s="1" customFormat="1" x14ac:dyDescent="0.2">
      <c r="C57" s="5" t="s">
        <v>0</v>
      </c>
      <c r="D57" s="1">
        <v>275</v>
      </c>
      <c r="E57" s="1">
        <v>0.13</v>
      </c>
      <c r="F57" s="2">
        <v>150</v>
      </c>
      <c r="G57" s="1">
        <v>0.3</v>
      </c>
      <c r="H57" s="2">
        <v>69.23</v>
      </c>
      <c r="I57" s="1">
        <v>0.31</v>
      </c>
      <c r="J57" s="2">
        <v>10</v>
      </c>
      <c r="K57" s="1">
        <v>0.24</v>
      </c>
      <c r="L57" s="2">
        <v>35.94</v>
      </c>
      <c r="M57" s="1">
        <v>0.55000000000000004</v>
      </c>
      <c r="N57" s="2">
        <v>-20.59</v>
      </c>
      <c r="O57" s="1">
        <v>0.05</v>
      </c>
    </row>
    <row r="58" spans="3:15" s="1" customFormat="1" x14ac:dyDescent="0.2">
      <c r="C58" s="5" t="s">
        <v>0</v>
      </c>
      <c r="D58" s="1">
        <v>75</v>
      </c>
      <c r="E58" s="1">
        <v>0.05</v>
      </c>
      <c r="F58" s="2">
        <v>70</v>
      </c>
      <c r="G58" s="1">
        <v>0.18</v>
      </c>
      <c r="H58" s="2">
        <v>180.77</v>
      </c>
      <c r="I58" s="1">
        <v>0.6</v>
      </c>
      <c r="J58" s="2">
        <v>45</v>
      </c>
      <c r="K58" s="1">
        <v>0.38</v>
      </c>
      <c r="L58" s="2">
        <v>101.56</v>
      </c>
      <c r="M58" s="1">
        <v>0.97</v>
      </c>
      <c r="N58" s="2">
        <v>-44.12</v>
      </c>
      <c r="O58" s="1">
        <v>0.01</v>
      </c>
    </row>
    <row r="59" spans="3:15" s="1" customFormat="1" x14ac:dyDescent="0.2">
      <c r="C59" s="5" t="s">
        <v>0</v>
      </c>
      <c r="D59" s="1">
        <v>25</v>
      </c>
      <c r="E59" s="1">
        <v>0.03</v>
      </c>
      <c r="F59" s="2">
        <v>-16.670000000000002</v>
      </c>
      <c r="G59" s="1">
        <v>0.05</v>
      </c>
      <c r="H59" s="2">
        <v>11.54</v>
      </c>
      <c r="I59" s="1">
        <v>0.16</v>
      </c>
      <c r="J59" s="2">
        <v>-15</v>
      </c>
      <c r="K59" s="1">
        <v>0.14000000000000001</v>
      </c>
      <c r="L59" s="2">
        <v>-1.56</v>
      </c>
      <c r="M59" s="1">
        <v>0.31</v>
      </c>
      <c r="N59" s="2">
        <v>-20.59</v>
      </c>
      <c r="O59" s="1">
        <v>0.05</v>
      </c>
    </row>
    <row r="60" spans="3:15" s="1" customFormat="1" x14ac:dyDescent="0.2">
      <c r="C60" s="5" t="s">
        <v>0</v>
      </c>
      <c r="D60" s="1">
        <v>45.42</v>
      </c>
      <c r="E60" s="1">
        <v>6.87</v>
      </c>
      <c r="F60" s="2">
        <v>-15.22</v>
      </c>
      <c r="G60" s="1">
        <v>0.08</v>
      </c>
      <c r="H60" s="2">
        <v>20.97</v>
      </c>
      <c r="I60" s="1">
        <v>0.22</v>
      </c>
      <c r="J60" s="2">
        <v>15</v>
      </c>
      <c r="K60" s="1">
        <v>0.26</v>
      </c>
      <c r="L60" s="2">
        <v>25</v>
      </c>
      <c r="M60" s="1">
        <v>0.48</v>
      </c>
      <c r="N60" s="2">
        <v>68.180000000000007</v>
      </c>
      <c r="O60" s="1">
        <v>0.13</v>
      </c>
    </row>
    <row r="61" spans="3:15" s="1" customFormat="1" x14ac:dyDescent="0.2">
      <c r="C61" s="5" t="s">
        <v>0</v>
      </c>
      <c r="D61" s="1">
        <v>31.29</v>
      </c>
      <c r="E61" s="1">
        <v>4.78</v>
      </c>
      <c r="F61" s="2">
        <v>-43.33</v>
      </c>
      <c r="G61" s="1">
        <v>0.02</v>
      </c>
      <c r="H61" s="2">
        <v>2</v>
      </c>
      <c r="I61" s="1">
        <v>0.13</v>
      </c>
      <c r="J61" s="2">
        <v>-22.97</v>
      </c>
      <c r="K61" s="1">
        <v>0.1</v>
      </c>
      <c r="L61" s="2">
        <v>-8.18</v>
      </c>
      <c r="M61" s="1">
        <v>0.23</v>
      </c>
      <c r="N61" s="2">
        <v>0</v>
      </c>
      <c r="O61" s="1">
        <v>7.0000000000000007E-2</v>
      </c>
    </row>
    <row r="62" spans="3:15" s="1" customFormat="1" x14ac:dyDescent="0.2">
      <c r="C62" s="5" t="s">
        <v>0</v>
      </c>
      <c r="D62" s="1">
        <v>41.11</v>
      </c>
      <c r="E62" s="1">
        <v>6.56</v>
      </c>
      <c r="F62" s="2">
        <v>180.43</v>
      </c>
      <c r="G62" s="1">
        <v>0.53</v>
      </c>
      <c r="H62" s="2">
        <v>33.869999999999997</v>
      </c>
      <c r="I62" s="1">
        <v>0.26</v>
      </c>
      <c r="J62" s="2">
        <v>-15</v>
      </c>
      <c r="K62" s="1">
        <v>0.14000000000000001</v>
      </c>
      <c r="L62" s="2">
        <v>12.5</v>
      </c>
      <c r="M62" s="1">
        <v>0.4</v>
      </c>
      <c r="N62" s="2">
        <v>13.64</v>
      </c>
      <c r="O62" s="1">
        <v>7.0000000000000007E-2</v>
      </c>
    </row>
    <row r="63" spans="3:15" s="1" customFormat="1" x14ac:dyDescent="0.2">
      <c r="F63" s="2"/>
      <c r="H63" s="2"/>
      <c r="J63" s="2"/>
      <c r="L63" s="2"/>
      <c r="N63" s="2"/>
    </row>
    <row r="64" spans="3:15" s="1" customFormat="1" x14ac:dyDescent="0.2">
      <c r="F64" s="2"/>
      <c r="H64" s="2"/>
      <c r="J64" s="2"/>
      <c r="L64" s="2"/>
      <c r="N64" s="2"/>
    </row>
    <row r="65" spans="6:14" s="1" customFormat="1" x14ac:dyDescent="0.2">
      <c r="F65" s="2"/>
      <c r="H65" s="2"/>
      <c r="J65" s="2"/>
      <c r="L65" s="2"/>
      <c r="N65" s="2"/>
    </row>
    <row r="66" spans="6:14" s="1" customFormat="1" x14ac:dyDescent="0.2">
      <c r="F66" s="2"/>
      <c r="H66" s="2"/>
      <c r="J66" s="2"/>
      <c r="L66" s="2"/>
      <c r="N66" s="2"/>
    </row>
    <row r="67" spans="6:14" s="1" customFormat="1" x14ac:dyDescent="0.2">
      <c r="F67" s="2"/>
      <c r="H67" s="2"/>
      <c r="J67" s="2"/>
      <c r="L67" s="2"/>
      <c r="N67" s="2"/>
    </row>
    <row r="68" spans="6:14" s="1" customFormat="1" x14ac:dyDescent="0.2"/>
    <row r="69" spans="6:14" s="1" customFormat="1" x14ac:dyDescent="0.2"/>
    <row r="70" spans="6:14" s="1" customFormat="1" x14ac:dyDescent="0.2"/>
    <row r="71" spans="6:14" s="1" customFormat="1" x14ac:dyDescent="0.2"/>
    <row r="72" spans="6:14" s="1" customFormat="1" x14ac:dyDescent="0.2"/>
    <row r="73" spans="6:14" s="1" customFormat="1" x14ac:dyDescent="0.2"/>
    <row r="74" spans="6:14" s="1" customFormat="1" x14ac:dyDescent="0.2"/>
    <row r="75" spans="6:14" s="1" customFormat="1" x14ac:dyDescent="0.2"/>
    <row r="76" spans="6:14" s="1" customFormat="1" x14ac:dyDescent="0.2"/>
    <row r="77" spans="6:14" s="1" customFormat="1" x14ac:dyDescent="0.2"/>
    <row r="78" spans="6:14" s="1" customFormat="1" x14ac:dyDescent="0.2"/>
    <row r="79" spans="6:14" s="1" customFormat="1" x14ac:dyDescent="0.2"/>
    <row r="80" spans="6:14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2025-07-24T13:14:32Z</dcterms:modified>
</cp:coreProperties>
</file>