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ubric" sheetId="1" r:id="rId4"/>
    <sheet state="visible" name="Consensus" sheetId="2" r:id="rId5"/>
  </sheets>
  <definedNames/>
  <calcPr/>
  <extLst>
    <ext uri="GoogleSheetsCustomDataVersion2">
      <go:sheetsCustomData xmlns:go="http://customooxmlschemas.google.com/" r:id="rId6" roundtripDataChecksum="qO3tqiakKBTYIp5rND+MmzQ76qKuElVt9y1Fl+rZoI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8">
      <text>
        <t xml:space="preserve">Removed due to incomplete answer
======</t>
      </text>
    </comment>
    <comment authorId="0" ref="A31">
      <text>
        <t xml:space="preserve">Removed due to incomplete answer
======</t>
      </text>
    </comment>
    <comment authorId="0" ref="A44">
      <text>
        <t xml:space="preserve">Removed due to incomplete answer
======</t>
      </text>
    </comment>
    <comment authorId="0" ref="A57">
      <text>
        <t xml:space="preserve">Removed due to incomplete answer
======</t>
      </text>
    </comment>
    <comment authorId="0" ref="A71">
      <text>
        <t xml:space="preserve">Removed due to incomplete answer
======</t>
      </text>
    </comment>
    <comment authorId="0" ref="A86">
      <text>
        <t xml:space="preserve">Removed due to incomplete answer
======</t>
      </text>
    </comment>
    <comment authorId="0" ref="A100">
      <text>
        <t xml:space="preserve">Removed due to incomplete answer
======</t>
      </text>
    </comment>
    <comment authorId="0" ref="A113">
      <text>
        <t xml:space="preserve">Removed due to incomplete answer
======</t>
      </text>
    </comment>
    <comment authorId="0" ref="A115">
      <text>
        <t xml:space="preserve">Removed due to incomplete answer
======</t>
      </text>
    </comment>
  </commentList>
</comments>
</file>

<file path=xl/sharedStrings.xml><?xml version="1.0" encoding="utf-8"?>
<sst xmlns="http://schemas.openxmlformats.org/spreadsheetml/2006/main" count="135" uniqueCount="59">
  <si>
    <t>Criteria for Each Question</t>
  </si>
  <si>
    <t>Question-Specific Rubric</t>
  </si>
  <si>
    <t>Completeness (2 points)</t>
  </si>
  <si>
    <t>1. What considerations should Dr. Smith examine to determine readiness for virtual care?</t>
  </si>
  <si>
    <t>2 points: Addresses all major aspects of the question.</t>
  </si>
  <si>
    <t>Completeness: Discusses patient readiness, technology, office workflow, and appropriateness of the complaint.</t>
  </si>
  <si>
    <t>1 point: Partially addresses major aspects or includes some relevant points.</t>
  </si>
  <si>
    <t>Specificity: Mentions examples like patient willingness, triage systems, bandwidth, encryption, etc.</t>
  </si>
  <si>
    <t>0 points: Omits key aspects or provides irrelevant content.</t>
  </si>
  <si>
    <t>Relevance: Stays focused on readiness factors, avoiding implementation steps.</t>
  </si>
  <si>
    <t>Specificity (2 points)</t>
  </si>
  <si>
    <t>2. What other things should Dr. Smith plan for to prepare for virtual care?</t>
  </si>
  <si>
    <t>2 points: Provides detailed examples, steps, or considerations.</t>
  </si>
  <si>
    <t>Completeness: Includes aspects like staff training, patient education, securing funding, and ensuring adherence to professional standards.</t>
  </si>
  <si>
    <t>1 point: Offers general but relevant points without specifics.</t>
  </si>
  <si>
    <t>Specificity: Offers details like role-specific staff training, patient consent forms, or accreditation requirements.</t>
  </si>
  <si>
    <t>0 points: Provides vague or overly broad responses.</t>
  </si>
  <si>
    <t>3. How might Dr. Smith approach understanding and modifying workflows?</t>
  </si>
  <si>
    <t>Relevance (1 point)</t>
  </si>
  <si>
    <t>Completeness: Includes mapping current workflows, identifying bottlenecks, and redesigning processes.</t>
  </si>
  <si>
    <t>1 point: Information aligns directly with the question’s intent.</t>
  </si>
  <si>
    <t>Specificity: Details tools like workflow diagrams or steps like engaging staff for input.</t>
  </si>
  <si>
    <t>0 points: Information is off-topic or misinterprets the question.</t>
  </si>
  <si>
    <t>Relevance: Stays on the topic of workflow redesign, not general readiness.</t>
  </si>
  <si>
    <t>4. What strategies might Dr. Smith use to help prepare their patients?</t>
  </si>
  <si>
    <t>Completeness: Covers education, communication, and addressing patient barriers.</t>
  </si>
  <si>
    <t>Specificity: Mentions patient-friendly guides, Q&amp;A sessions, or tech training.</t>
  </si>
  <si>
    <t>5. How would Dr. Smith determine if a patient is a good candidate for virtual care?</t>
  </si>
  <si>
    <t>Completeness: Includes medical appropriateness, tech access, patient ability, and consent.</t>
  </si>
  <si>
    <t>Specificity: Provides criteria like stability of the condition, home internet reliability, and digital literacy.</t>
  </si>
  <si>
    <t>6. What should Dr. Smith consider in setting up the physical clinical space?</t>
  </si>
  <si>
    <t>Completeness: Mentions equipment, private workspace, lighting, and soundproofing.</t>
  </si>
  <si>
    <t>Specificity: Includes encryption for devices, proper camera angles, or ergonomic furniture.</t>
  </si>
  <si>
    <t>7. What should Dr. Smith attend to during a virtual care session?</t>
  </si>
  <si>
    <t>Completeness: Discusses patient privacy, technical quality, and professional communication.</t>
  </si>
  <si>
    <t>Specificity: Examples like using two-factor authentication or confirming patient identity.</t>
  </si>
  <si>
    <t>8. Key learning points after completing the module:</t>
  </si>
  <si>
    <t>Completeness: Summarizes takeaways related to readiness, workflow, patient prep, and best practices.</t>
  </si>
  <si>
    <t>Specificity: Includes specific learnings like how to map workflows or select secure platforms.</t>
  </si>
  <si>
    <t>Question 1: What considerations should Dr. Smith examine in order to determine the readiness of their practice for virtual care?</t>
  </si>
  <si>
    <t>User ID</t>
  </si>
  <si>
    <t>MC</t>
  </si>
  <si>
    <t>JB</t>
  </si>
  <si>
    <t>Consensus</t>
  </si>
  <si>
    <t>Mean</t>
  </si>
  <si>
    <t>Frequencies</t>
  </si>
  <si>
    <t>0-0.5</t>
  </si>
  <si>
    <t>1-1.5</t>
  </si>
  <si>
    <t>2-2.5</t>
  </si>
  <si>
    <t>3-3.5</t>
  </si>
  <si>
    <t>4-4.5</t>
  </si>
  <si>
    <t>Question 2: Assuming that Dr. Smith decides to pursue the adoption of virtual care delivery in their practice, what other things should they plan for in order to prepare?</t>
  </si>
  <si>
    <t>Question 3: Dr. Smith recognizes the importance of managing the workflow in their clinic to effectively integrate virtual care services. How might Dr. Smith approach understanding and modifying existing workflows in their clinic?</t>
  </si>
  <si>
    <t>Question 4: What strategies might Dr. Smith use to help prepare their patients?</t>
  </si>
  <si>
    <t>Question 5: How would Dr. Smith determine if this patient is a good candidate for virtual care?</t>
  </si>
  <si>
    <t>Question 6: What things should Dr. Smith consider in terms of setting up the physical clinical space for the virtual care visit?</t>
  </si>
  <si>
    <t>Total</t>
  </si>
  <si>
    <t>Question 7: What things should Dr. Smith attend to during his virtual care session with Mr. Anderson?</t>
  </si>
  <si>
    <t>Question 8: After completing this module on virtual care, what are some of the key learning points that you are taking away from this experience?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</si>
</sst>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b/>
      <sz val="10.0"/>
      <color rgb="FF000000"/>
      <name val="Arial"/>
    </font>
    <font>
      <color theme="1"/>
      <name val="Arial"/>
    </font>
    <font>
      <i/>
      <sz val="10.0"/>
      <color rgb="FF000000"/>
      <name val="Arial"/>
    </font>
    <font>
      <strike/>
      <sz val="10.0"/>
      <color rgb="FF000000"/>
      <name val="Arial"/>
    </font>
    <font>
      <strike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3" numFmtId="0" xfId="0" applyAlignment="1" applyFont="1">
      <alignment readingOrder="0"/>
    </xf>
    <xf borderId="0" fillId="0" fontId="5" numFmtId="0" xfId="0" applyFont="1"/>
    <xf borderId="0" fillId="0" fontId="3" numFmtId="2" xfId="0" applyFont="1" applyNumberFormat="1"/>
    <xf borderId="0" fillId="0" fontId="6" numFmtId="0" xfId="0" applyFont="1"/>
    <xf borderId="0" fillId="0" fontId="6" numFmtId="0" xfId="0" applyAlignment="1" applyFont="1">
      <alignment horizontal="left"/>
    </xf>
    <xf borderId="0" fillId="0" fontId="3" numFmtId="0" xfId="0" applyAlignment="1" applyFont="1">
      <alignment readingOrder="0" shrinkToFit="0" vertical="center" wrapText="1"/>
    </xf>
    <xf borderId="0" fillId="2" fontId="7" numFmtId="0" xfId="0" applyAlignment="1" applyFill="1" applyFont="1">
      <alignment readingOrder="0" shrinkToFit="0" vertical="center" wrapText="1"/>
    </xf>
    <xf borderId="0" fillId="2" fontId="7" numFmtId="0" xfId="0" applyFont="1"/>
    <xf borderId="0" fillId="2" fontId="7" numFmtId="0" xfId="0" applyAlignment="1" applyFont="1">
      <alignment readingOrder="0"/>
    </xf>
    <xf borderId="0" fillId="2" fontId="8" numFmtId="0" xfId="0" applyFont="1"/>
    <xf borderId="0" fillId="0" fontId="5" numFmtId="0" xfId="0" applyAlignment="1" applyFont="1">
      <alignment readingOrder="0"/>
    </xf>
    <xf borderId="0" fillId="0" fontId="3" numFmtId="0" xfId="0" applyAlignment="1" applyFont="1">
      <alignment readingOrder="0" shrinkToFit="0" wrapText="1"/>
    </xf>
    <xf borderId="0" fillId="2" fontId="5" numFmtId="0" xfId="0" applyFont="1"/>
  </cellXfs>
  <cellStyles count="1">
    <cellStyle xfId="0" name="Normal" builtinId="0"/>
  </cellStyles>
  <dxfs count="5">
    <dxf>
      <font>
        <color rgb="FF7030A0"/>
      </font>
      <fill>
        <patternFill patternType="solid">
          <fgColor rgb="FF9AA7FF"/>
          <bgColor rgb="FF9AA7FF"/>
        </patternFill>
      </fill>
      <border/>
    </dxf>
    <dxf>
      <font>
        <color rgb="FF0070C0"/>
      </font>
      <fill>
        <patternFill patternType="solid">
          <fgColor rgb="FFB4E4E8"/>
          <bgColor rgb="FFB4E4E8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5700"/>
      </font>
      <fill>
        <patternFill patternType="solid">
          <fgColor rgb="FFFFEB9C"/>
          <bgColor rgb="FFFFEB9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sheetData>
    <row r="1" ht="15.75" customHeight="1">
      <c r="A1" s="1" t="s">
        <v>0</v>
      </c>
      <c r="F1" s="1" t="s">
        <v>1</v>
      </c>
    </row>
    <row r="2" ht="15.75" customHeight="1">
      <c r="A2" s="1"/>
    </row>
    <row r="3" ht="15.75" customHeight="1">
      <c r="A3" s="1" t="s">
        <v>2</v>
      </c>
      <c r="F3" s="1" t="s">
        <v>3</v>
      </c>
    </row>
    <row r="4" ht="15.75" customHeight="1">
      <c r="A4" s="1"/>
    </row>
    <row r="5" ht="15.75" customHeight="1">
      <c r="A5" s="2" t="s">
        <v>4</v>
      </c>
      <c r="F5" s="2" t="s">
        <v>5</v>
      </c>
    </row>
    <row r="6" ht="15.75" customHeight="1">
      <c r="A6" s="2" t="s">
        <v>6</v>
      </c>
      <c r="F6" s="2" t="s">
        <v>7</v>
      </c>
    </row>
    <row r="7" ht="15.75" customHeight="1">
      <c r="A7" s="2" t="s">
        <v>8</v>
      </c>
      <c r="F7" s="2" t="s">
        <v>9</v>
      </c>
    </row>
    <row r="8" ht="15.75" customHeight="1">
      <c r="A8" s="1"/>
    </row>
    <row r="9" ht="15.75" customHeight="1">
      <c r="A9" s="1" t="s">
        <v>10</v>
      </c>
      <c r="F9" s="1" t="s">
        <v>11</v>
      </c>
    </row>
    <row r="10" ht="15.75" customHeight="1">
      <c r="A10" s="1"/>
    </row>
    <row r="11" ht="15.75" customHeight="1">
      <c r="A11" s="2" t="s">
        <v>12</v>
      </c>
      <c r="F11" s="2" t="s">
        <v>13</v>
      </c>
    </row>
    <row r="12" ht="15.75" customHeight="1">
      <c r="A12" s="2" t="s">
        <v>14</v>
      </c>
      <c r="F12" s="2" t="s">
        <v>15</v>
      </c>
    </row>
    <row r="13" ht="15.75" customHeight="1">
      <c r="A13" s="2" t="s">
        <v>16</v>
      </c>
    </row>
    <row r="14" ht="15.75" customHeight="1">
      <c r="A14" s="1"/>
      <c r="F14" s="1" t="s">
        <v>17</v>
      </c>
    </row>
    <row r="15" ht="15.75" customHeight="1">
      <c r="A15" s="1" t="s">
        <v>18</v>
      </c>
    </row>
    <row r="16" ht="15.75" customHeight="1">
      <c r="A16" s="1"/>
      <c r="F16" s="2" t="s">
        <v>19</v>
      </c>
    </row>
    <row r="17" ht="15.75" customHeight="1">
      <c r="A17" s="2" t="s">
        <v>20</v>
      </c>
      <c r="F17" s="2" t="s">
        <v>21</v>
      </c>
    </row>
    <row r="18" ht="15.75" customHeight="1">
      <c r="A18" s="2" t="s">
        <v>22</v>
      </c>
      <c r="F18" s="2" t="s">
        <v>23</v>
      </c>
    </row>
    <row r="19" ht="15.75" customHeight="1"/>
    <row r="20" ht="15.75" customHeight="1">
      <c r="F20" s="1" t="s">
        <v>24</v>
      </c>
    </row>
    <row r="21" ht="15.75" customHeight="1"/>
    <row r="22" ht="15.75" customHeight="1">
      <c r="F22" s="2" t="s">
        <v>25</v>
      </c>
    </row>
    <row r="23" ht="15.75" customHeight="1">
      <c r="F23" s="2" t="s">
        <v>26</v>
      </c>
    </row>
    <row r="24" ht="15.75" customHeight="1"/>
    <row r="25" ht="15.75" customHeight="1">
      <c r="F25" s="1" t="s">
        <v>27</v>
      </c>
    </row>
    <row r="26" ht="15.75" customHeight="1"/>
    <row r="27" ht="15.75" customHeight="1">
      <c r="F27" s="2" t="s">
        <v>28</v>
      </c>
    </row>
    <row r="28" ht="15.75" customHeight="1">
      <c r="F28" s="2" t="s">
        <v>29</v>
      </c>
    </row>
    <row r="29" ht="15.75" customHeight="1"/>
    <row r="30" ht="15.75" customHeight="1">
      <c r="F30" s="1" t="s">
        <v>30</v>
      </c>
    </row>
    <row r="31" ht="15.75" customHeight="1"/>
    <row r="32" ht="15.75" customHeight="1">
      <c r="F32" s="2" t="s">
        <v>31</v>
      </c>
    </row>
    <row r="33" ht="15.75" customHeight="1">
      <c r="F33" s="2" t="s">
        <v>32</v>
      </c>
    </row>
    <row r="34" ht="15.75" customHeight="1"/>
    <row r="35" ht="15.75" customHeight="1">
      <c r="F35" s="1" t="s">
        <v>33</v>
      </c>
    </row>
    <row r="36" ht="15.75" customHeight="1"/>
    <row r="37" ht="15.75" customHeight="1">
      <c r="F37" s="2" t="s">
        <v>34</v>
      </c>
    </row>
    <row r="38" ht="15.75" customHeight="1">
      <c r="F38" s="2" t="s">
        <v>35</v>
      </c>
    </row>
    <row r="39" ht="15.75" customHeight="1"/>
    <row r="40" ht="15.75" customHeight="1">
      <c r="F40" s="1" t="s">
        <v>36</v>
      </c>
    </row>
    <row r="41" ht="15.75" customHeight="1"/>
    <row r="42" ht="15.75" customHeight="1">
      <c r="F42" s="2" t="s">
        <v>37</v>
      </c>
    </row>
    <row r="43" ht="15.75" customHeight="1">
      <c r="F43" s="2" t="s">
        <v>38</v>
      </c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10.63"/>
    <col customWidth="1" min="7" max="7" width="10.5"/>
    <col customWidth="1" min="8" max="26" width="10.63"/>
  </cols>
  <sheetData>
    <row r="1" ht="12.75" customHeight="1">
      <c r="A1" s="3" t="s">
        <v>39</v>
      </c>
      <c r="B1" s="3"/>
    </row>
    <row r="2" ht="12.75" customHeight="1">
      <c r="A2" s="4" t="s">
        <v>40</v>
      </c>
      <c r="B2" s="4" t="s">
        <v>41</v>
      </c>
      <c r="C2" s="4" t="s">
        <v>42</v>
      </c>
      <c r="D2" s="4" t="s">
        <v>43</v>
      </c>
      <c r="F2" s="4"/>
    </row>
    <row r="3" ht="12.75" customHeight="1">
      <c r="A3" s="5">
        <v>1.0</v>
      </c>
      <c r="B3" s="3">
        <v>5.0</v>
      </c>
      <c r="C3" s="6">
        <v>4.0</v>
      </c>
      <c r="D3" s="6">
        <f t="shared" ref="D3:D17" si="1">AVERAGE(B3:C3)</f>
        <v>4.5</v>
      </c>
    </row>
    <row r="4" ht="12.75" customHeight="1">
      <c r="A4" s="5">
        <v>2.0</v>
      </c>
      <c r="B4" s="3">
        <v>4.0</v>
      </c>
      <c r="C4" s="6">
        <v>3.0</v>
      </c>
      <c r="D4" s="6">
        <f t="shared" si="1"/>
        <v>3.5</v>
      </c>
    </row>
    <row r="5" ht="12.75" customHeight="1">
      <c r="A5" s="5">
        <v>3.0</v>
      </c>
      <c r="B5" s="3">
        <v>2.0</v>
      </c>
      <c r="C5" s="6">
        <v>2.0</v>
      </c>
      <c r="D5" s="6">
        <f t="shared" si="1"/>
        <v>2</v>
      </c>
      <c r="F5" s="4" t="s">
        <v>44</v>
      </c>
      <c r="G5" s="7">
        <f>AVERAGE(D3:D20)</f>
        <v>3.529411765</v>
      </c>
    </row>
    <row r="6" ht="12.75" customHeight="1">
      <c r="A6" s="5">
        <v>4.0</v>
      </c>
      <c r="B6" s="3">
        <v>5.0</v>
      </c>
      <c r="C6" s="6">
        <v>4.0</v>
      </c>
      <c r="D6" s="6">
        <f t="shared" si="1"/>
        <v>4.5</v>
      </c>
    </row>
    <row r="7" ht="12.75" customHeight="1">
      <c r="A7" s="5">
        <v>5.0</v>
      </c>
      <c r="B7" s="3">
        <v>5.0</v>
      </c>
      <c r="C7" s="6">
        <v>3.0</v>
      </c>
      <c r="D7" s="6">
        <f t="shared" si="1"/>
        <v>4</v>
      </c>
      <c r="F7" s="4" t="s">
        <v>45</v>
      </c>
    </row>
    <row r="8" ht="12.75" customHeight="1">
      <c r="A8" s="5">
        <v>6.0</v>
      </c>
      <c r="B8" s="3">
        <v>4.0</v>
      </c>
      <c r="C8" s="6">
        <v>4.0</v>
      </c>
      <c r="D8" s="6">
        <f t="shared" si="1"/>
        <v>4</v>
      </c>
      <c r="F8" s="8" t="s">
        <v>46</v>
      </c>
      <c r="G8" s="6">
        <v>0.0</v>
      </c>
    </row>
    <row r="9" ht="12.75" customHeight="1">
      <c r="A9" s="5">
        <v>7.0</v>
      </c>
      <c r="B9" s="3">
        <v>3.0</v>
      </c>
      <c r="C9" s="6">
        <v>3.0</v>
      </c>
      <c r="D9" s="6">
        <f t="shared" si="1"/>
        <v>3</v>
      </c>
      <c r="F9" s="8" t="s">
        <v>47</v>
      </c>
      <c r="G9" s="6">
        <v>1.0</v>
      </c>
    </row>
    <row r="10" ht="12.75" customHeight="1">
      <c r="A10" s="5">
        <v>8.0</v>
      </c>
      <c r="B10" s="3">
        <v>5.0</v>
      </c>
      <c r="C10" s="6">
        <v>5.0</v>
      </c>
      <c r="D10" s="6">
        <f t="shared" si="1"/>
        <v>5</v>
      </c>
      <c r="F10" s="8" t="s">
        <v>48</v>
      </c>
      <c r="G10" s="6">
        <v>2.0</v>
      </c>
    </row>
    <row r="11" ht="12.75" customHeight="1">
      <c r="A11" s="5">
        <v>9.0</v>
      </c>
      <c r="B11" s="3">
        <v>4.0</v>
      </c>
      <c r="C11" s="6">
        <v>4.0</v>
      </c>
      <c r="D11" s="6">
        <f t="shared" si="1"/>
        <v>4</v>
      </c>
      <c r="F11" s="8" t="s">
        <v>49</v>
      </c>
      <c r="G11" s="6">
        <v>6.0</v>
      </c>
    </row>
    <row r="12" ht="12.75" customHeight="1">
      <c r="A12" s="5">
        <v>10.0</v>
      </c>
      <c r="B12" s="3">
        <v>1.0</v>
      </c>
      <c r="C12" s="6">
        <v>1.0</v>
      </c>
      <c r="D12" s="6">
        <f t="shared" si="1"/>
        <v>1</v>
      </c>
      <c r="F12" s="8" t="s">
        <v>50</v>
      </c>
      <c r="G12" s="6">
        <v>6.0</v>
      </c>
    </row>
    <row r="13" ht="12.75" customHeight="1">
      <c r="A13" s="5">
        <v>11.0</v>
      </c>
      <c r="B13" s="3">
        <v>5.0</v>
      </c>
      <c r="C13" s="6">
        <v>5.0</v>
      </c>
      <c r="D13" s="6">
        <f t="shared" si="1"/>
        <v>5</v>
      </c>
      <c r="F13" s="9">
        <v>5.0</v>
      </c>
      <c r="G13" s="6">
        <v>2.0</v>
      </c>
    </row>
    <row r="14" ht="12.75" customHeight="1">
      <c r="A14" s="5">
        <v>12.0</v>
      </c>
      <c r="B14" s="3">
        <v>3.0</v>
      </c>
      <c r="C14" s="6">
        <v>2.0</v>
      </c>
      <c r="D14" s="6">
        <f t="shared" si="1"/>
        <v>2.5</v>
      </c>
    </row>
    <row r="15" ht="12.75" customHeight="1">
      <c r="A15" s="10">
        <v>13.0</v>
      </c>
      <c r="B15" s="3">
        <v>3.0</v>
      </c>
      <c r="C15" s="6">
        <v>3.0</v>
      </c>
      <c r="D15" s="6">
        <f t="shared" si="1"/>
        <v>3</v>
      </c>
    </row>
    <row r="16" ht="12.75" customHeight="1">
      <c r="A16" s="10">
        <v>14.0</v>
      </c>
      <c r="B16" s="3">
        <v>4.0</v>
      </c>
      <c r="C16" s="6">
        <v>2.0</v>
      </c>
      <c r="D16" s="6">
        <f t="shared" si="1"/>
        <v>3</v>
      </c>
    </row>
    <row r="17" ht="12.75" customHeight="1">
      <c r="A17" s="10">
        <v>15.0</v>
      </c>
      <c r="B17" s="3">
        <v>4.0</v>
      </c>
      <c r="C17" s="6">
        <v>3.0</v>
      </c>
      <c r="D17" s="6">
        <f t="shared" si="1"/>
        <v>3.5</v>
      </c>
    </row>
    <row r="18" ht="12.75" customHeight="1">
      <c r="A18" s="11">
        <v>16.0</v>
      </c>
      <c r="B18" s="12">
        <v>0.0</v>
      </c>
      <c r="C18" s="12">
        <v>0.0</v>
      </c>
      <c r="D18" s="12"/>
    </row>
    <row r="19" ht="12.75" customHeight="1">
      <c r="A19" s="10">
        <v>17.0</v>
      </c>
      <c r="B19" s="3">
        <v>3.0</v>
      </c>
      <c r="C19" s="6">
        <v>3.0</v>
      </c>
      <c r="D19" s="6">
        <f t="shared" ref="D19:D20" si="2">AVERAGE(B19:C19)</f>
        <v>3</v>
      </c>
    </row>
    <row r="20" ht="12.75" customHeight="1">
      <c r="A20" s="10">
        <v>18.0</v>
      </c>
      <c r="B20" s="3">
        <v>4.0</v>
      </c>
      <c r="C20" s="6">
        <v>5.0</v>
      </c>
      <c r="D20" s="6">
        <f t="shared" si="2"/>
        <v>4.5</v>
      </c>
    </row>
    <row r="21" ht="12.75" customHeight="1"/>
    <row r="22" ht="12.75" customHeight="1">
      <c r="A22" s="3" t="s">
        <v>51</v>
      </c>
      <c r="B22" s="3"/>
      <c r="C22" s="3"/>
      <c r="D22" s="3"/>
      <c r="E22" s="3"/>
    </row>
    <row r="23" ht="12.75" customHeight="1">
      <c r="A23" s="4" t="s">
        <v>40</v>
      </c>
      <c r="B23" s="4" t="s">
        <v>41</v>
      </c>
      <c r="C23" s="1" t="s">
        <v>42</v>
      </c>
      <c r="D23" s="4" t="s">
        <v>43</v>
      </c>
    </row>
    <row r="24" ht="12.75" customHeight="1">
      <c r="A24" s="5">
        <v>2.0</v>
      </c>
      <c r="B24" s="3">
        <v>2.0</v>
      </c>
      <c r="C24" s="2">
        <v>1.0</v>
      </c>
      <c r="D24" s="6">
        <f t="shared" ref="D24:D30" si="3">AVERAGE(B24:C24)</f>
        <v>1.5</v>
      </c>
      <c r="F24" s="4" t="s">
        <v>44</v>
      </c>
      <c r="G24" s="7">
        <f>AVERAGE(D24:D33)</f>
        <v>2.444444444</v>
      </c>
    </row>
    <row r="25" ht="12.75" customHeight="1">
      <c r="A25" s="5">
        <v>4.0</v>
      </c>
      <c r="B25" s="3">
        <v>3.0</v>
      </c>
      <c r="C25" s="2">
        <v>2.0</v>
      </c>
      <c r="D25" s="6">
        <f t="shared" si="3"/>
        <v>2.5</v>
      </c>
    </row>
    <row r="26" ht="12.75" customHeight="1">
      <c r="A26" s="5">
        <v>7.0</v>
      </c>
      <c r="B26" s="3">
        <v>2.0</v>
      </c>
      <c r="C26" s="2">
        <v>2.0</v>
      </c>
      <c r="D26" s="6">
        <f t="shared" si="3"/>
        <v>2</v>
      </c>
      <c r="F26" s="4" t="s">
        <v>45</v>
      </c>
    </row>
    <row r="27" ht="12.75" customHeight="1">
      <c r="A27" s="5">
        <v>8.0</v>
      </c>
      <c r="B27" s="3">
        <v>3.0</v>
      </c>
      <c r="C27" s="2">
        <v>2.0</v>
      </c>
      <c r="D27" s="6">
        <f t="shared" si="3"/>
        <v>2.5</v>
      </c>
      <c r="F27" s="8" t="s">
        <v>46</v>
      </c>
      <c r="G27" s="6">
        <v>0.0</v>
      </c>
    </row>
    <row r="28" ht="12.75" customHeight="1">
      <c r="A28" s="5">
        <v>11.0</v>
      </c>
      <c r="B28" s="3">
        <v>1.0</v>
      </c>
      <c r="C28" s="2">
        <v>1.0</v>
      </c>
      <c r="D28" s="6">
        <f t="shared" si="3"/>
        <v>1</v>
      </c>
      <c r="F28" s="8" t="s">
        <v>47</v>
      </c>
      <c r="G28" s="6">
        <v>3.0</v>
      </c>
    </row>
    <row r="29" ht="12.75" customHeight="1">
      <c r="A29" s="5">
        <v>12.0</v>
      </c>
      <c r="B29" s="3">
        <v>2.0</v>
      </c>
      <c r="C29" s="2">
        <v>1.0</v>
      </c>
      <c r="D29" s="6">
        <f t="shared" si="3"/>
        <v>1.5</v>
      </c>
      <c r="F29" s="8" t="s">
        <v>48</v>
      </c>
      <c r="G29" s="6">
        <v>4.0</v>
      </c>
    </row>
    <row r="30" ht="12.75" customHeight="1">
      <c r="A30" s="5">
        <v>15.0</v>
      </c>
      <c r="B30" s="3">
        <v>4.0</v>
      </c>
      <c r="C30" s="2">
        <v>4.0</v>
      </c>
      <c r="D30" s="6">
        <f t="shared" si="3"/>
        <v>4</v>
      </c>
      <c r="F30" s="8" t="s">
        <v>49</v>
      </c>
      <c r="G30" s="6">
        <v>0.0</v>
      </c>
    </row>
    <row r="31" ht="12.75" customHeight="1">
      <c r="A31" s="13">
        <v>16.0</v>
      </c>
      <c r="B31" s="12">
        <v>0.0</v>
      </c>
      <c r="C31" s="14">
        <v>0.0</v>
      </c>
      <c r="D31" s="12"/>
      <c r="F31" s="8" t="s">
        <v>50</v>
      </c>
      <c r="G31" s="6">
        <v>2.0</v>
      </c>
    </row>
    <row r="32" ht="12.75" customHeight="1">
      <c r="A32" s="5">
        <v>17.0</v>
      </c>
      <c r="B32" s="3">
        <v>5.0</v>
      </c>
      <c r="C32" s="2">
        <v>4.0</v>
      </c>
      <c r="D32" s="6">
        <f t="shared" ref="D32:D33" si="4">AVERAGE(B32:C32)</f>
        <v>4.5</v>
      </c>
      <c r="F32" s="9">
        <v>5.0</v>
      </c>
      <c r="G32" s="6">
        <v>0.0</v>
      </c>
    </row>
    <row r="33" ht="12.75" customHeight="1">
      <c r="A33" s="5">
        <v>18.0</v>
      </c>
      <c r="B33" s="3">
        <v>3.0</v>
      </c>
      <c r="C33" s="2">
        <v>2.0</v>
      </c>
      <c r="D33" s="6">
        <f t="shared" si="4"/>
        <v>2.5</v>
      </c>
    </row>
    <row r="34" ht="12.75" customHeight="1"/>
    <row r="35" ht="12.75" customHeight="1">
      <c r="A35" s="2" t="s">
        <v>52</v>
      </c>
      <c r="B35" s="1"/>
      <c r="C35" s="1"/>
      <c r="D35" s="1"/>
      <c r="E35" s="1"/>
    </row>
    <row r="36" ht="12.75" customHeight="1">
      <c r="A36" s="1" t="s">
        <v>40</v>
      </c>
      <c r="B36" s="4" t="s">
        <v>41</v>
      </c>
      <c r="C36" s="1" t="s">
        <v>42</v>
      </c>
      <c r="D36" s="4" t="s">
        <v>43</v>
      </c>
      <c r="E36" s="1"/>
    </row>
    <row r="37" ht="12.75" customHeight="1">
      <c r="A37" s="10">
        <v>4.0</v>
      </c>
      <c r="B37" s="6">
        <v>3.0</v>
      </c>
      <c r="C37" s="6">
        <v>2.0</v>
      </c>
      <c r="D37" s="6">
        <f t="shared" ref="D37:D43" si="5">AVERAGE(B37:C37)</f>
        <v>2.5</v>
      </c>
      <c r="E37" s="2"/>
    </row>
    <row r="38" ht="12.75" customHeight="1">
      <c r="A38" s="15">
        <v>7.0</v>
      </c>
      <c r="B38" s="6">
        <v>2.0</v>
      </c>
      <c r="C38" s="6">
        <v>2.0</v>
      </c>
      <c r="D38" s="6">
        <f t="shared" si="5"/>
        <v>2</v>
      </c>
      <c r="E38" s="2"/>
      <c r="F38" s="4" t="s">
        <v>44</v>
      </c>
      <c r="G38" s="7">
        <f>AVERAGE(D37:D46)</f>
        <v>2.944444444</v>
      </c>
    </row>
    <row r="39" ht="12.75" customHeight="1">
      <c r="A39" s="16">
        <v>8.0</v>
      </c>
      <c r="B39" s="6">
        <v>4.0</v>
      </c>
      <c r="C39" s="6">
        <v>4.0</v>
      </c>
      <c r="D39" s="6">
        <f t="shared" si="5"/>
        <v>4</v>
      </c>
      <c r="E39" s="2"/>
    </row>
    <row r="40" ht="12.75" customHeight="1">
      <c r="A40" s="15">
        <v>19.0</v>
      </c>
      <c r="B40" s="6">
        <v>4.0</v>
      </c>
      <c r="C40" s="6">
        <v>2.0</v>
      </c>
      <c r="D40" s="6">
        <f t="shared" si="5"/>
        <v>3</v>
      </c>
      <c r="E40" s="2"/>
      <c r="F40" s="4" t="s">
        <v>45</v>
      </c>
    </row>
    <row r="41" ht="12.75" customHeight="1">
      <c r="A41" s="15">
        <v>12.0</v>
      </c>
      <c r="B41" s="6">
        <v>3.0</v>
      </c>
      <c r="C41" s="6">
        <v>3.0</v>
      </c>
      <c r="D41" s="6">
        <f t="shared" si="5"/>
        <v>3</v>
      </c>
      <c r="E41" s="2"/>
      <c r="F41" s="8" t="s">
        <v>46</v>
      </c>
      <c r="G41" s="6">
        <v>0.0</v>
      </c>
    </row>
    <row r="42" ht="12.75" customHeight="1">
      <c r="A42" s="15">
        <v>13.0</v>
      </c>
      <c r="B42" s="6">
        <v>2.0</v>
      </c>
      <c r="C42" s="6">
        <v>2.0</v>
      </c>
      <c r="D42" s="6">
        <f t="shared" si="5"/>
        <v>2</v>
      </c>
      <c r="E42" s="2"/>
      <c r="F42" s="8" t="s">
        <v>47</v>
      </c>
      <c r="G42" s="6">
        <v>0.0</v>
      </c>
    </row>
    <row r="43" ht="12.75" customHeight="1">
      <c r="A43" s="15">
        <v>15.0</v>
      </c>
      <c r="B43" s="6">
        <v>3.0</v>
      </c>
      <c r="C43" s="6">
        <v>3.0</v>
      </c>
      <c r="D43" s="6">
        <f t="shared" si="5"/>
        <v>3</v>
      </c>
      <c r="E43" s="2"/>
      <c r="F43" s="8" t="s">
        <v>48</v>
      </c>
      <c r="G43" s="6">
        <v>3.0</v>
      </c>
    </row>
    <row r="44" ht="12.75" customHeight="1">
      <c r="A44" s="13">
        <v>16.0</v>
      </c>
      <c r="B44" s="12">
        <v>0.0</v>
      </c>
      <c r="C44" s="12">
        <v>0.0</v>
      </c>
      <c r="D44" s="12"/>
      <c r="E44" s="2"/>
      <c r="F44" s="8" t="s">
        <v>49</v>
      </c>
      <c r="G44" s="6">
        <v>5.0</v>
      </c>
    </row>
    <row r="45" ht="12.75" customHeight="1">
      <c r="A45" s="15">
        <v>17.0</v>
      </c>
      <c r="B45" s="6">
        <v>4.0</v>
      </c>
      <c r="C45" s="6">
        <v>3.0</v>
      </c>
      <c r="D45" s="6">
        <f t="shared" ref="D45:D46" si="6">AVERAGE(B45:C45)</f>
        <v>3.5</v>
      </c>
      <c r="E45" s="2"/>
      <c r="F45" s="8" t="s">
        <v>50</v>
      </c>
      <c r="G45" s="6">
        <v>1.0</v>
      </c>
    </row>
    <row r="46" ht="12.75" customHeight="1">
      <c r="A46" s="15">
        <v>18.0</v>
      </c>
      <c r="B46" s="6">
        <v>4.0</v>
      </c>
      <c r="C46" s="6">
        <v>3.0</v>
      </c>
      <c r="D46" s="6">
        <f t="shared" si="6"/>
        <v>3.5</v>
      </c>
      <c r="E46" s="2"/>
      <c r="F46" s="9">
        <v>5.0</v>
      </c>
      <c r="G46" s="6">
        <v>0.0</v>
      </c>
    </row>
    <row r="47" ht="12.75" customHeight="1"/>
    <row r="48" ht="12.75" customHeight="1">
      <c r="A48" s="2" t="s">
        <v>53</v>
      </c>
      <c r="B48" s="1"/>
      <c r="C48" s="1"/>
      <c r="D48" s="1"/>
      <c r="E48" s="1"/>
    </row>
    <row r="49" ht="12.75" customHeight="1">
      <c r="A49" s="1" t="s">
        <v>40</v>
      </c>
      <c r="B49" s="4" t="s">
        <v>41</v>
      </c>
      <c r="C49" s="4" t="s">
        <v>42</v>
      </c>
      <c r="D49" s="4" t="s">
        <v>43</v>
      </c>
    </row>
    <row r="50" ht="12.75" customHeight="1">
      <c r="A50" s="15">
        <v>2.0</v>
      </c>
      <c r="B50" s="3">
        <v>4.0</v>
      </c>
      <c r="C50" s="3">
        <v>4.0</v>
      </c>
      <c r="D50" s="6">
        <f t="shared" ref="D50:D56" si="7">AVERAGE(B50:C50)</f>
        <v>4</v>
      </c>
      <c r="F50" s="4" t="s">
        <v>44</v>
      </c>
      <c r="G50" s="7">
        <f>AVERAGE(D49:D59)</f>
        <v>4.555555556</v>
      </c>
    </row>
    <row r="51" ht="12.75" customHeight="1">
      <c r="A51" s="15">
        <v>4.0</v>
      </c>
      <c r="B51" s="3">
        <v>4.0</v>
      </c>
      <c r="C51" s="3">
        <v>4.0</v>
      </c>
      <c r="D51" s="6">
        <f t="shared" si="7"/>
        <v>4</v>
      </c>
    </row>
    <row r="52" ht="12.75" customHeight="1">
      <c r="A52" s="15">
        <v>7.0</v>
      </c>
      <c r="B52" s="3">
        <v>4.0</v>
      </c>
      <c r="C52" s="3">
        <v>5.0</v>
      </c>
      <c r="D52" s="6">
        <f t="shared" si="7"/>
        <v>4.5</v>
      </c>
      <c r="F52" s="4" t="s">
        <v>45</v>
      </c>
    </row>
    <row r="53" ht="12.75" customHeight="1">
      <c r="A53" s="15">
        <v>8.0</v>
      </c>
      <c r="B53" s="3">
        <v>5.0</v>
      </c>
      <c r="C53" s="3">
        <v>5.0</v>
      </c>
      <c r="D53" s="6">
        <f t="shared" si="7"/>
        <v>5</v>
      </c>
      <c r="F53" s="8" t="s">
        <v>46</v>
      </c>
      <c r="G53" s="6">
        <v>0.0</v>
      </c>
    </row>
    <row r="54" ht="12.75" customHeight="1">
      <c r="A54" s="15">
        <v>9.0</v>
      </c>
      <c r="B54" s="3">
        <v>5.0</v>
      </c>
      <c r="C54" s="3">
        <v>5.0</v>
      </c>
      <c r="D54" s="6">
        <f t="shared" si="7"/>
        <v>5</v>
      </c>
      <c r="F54" s="8" t="s">
        <v>47</v>
      </c>
      <c r="G54" s="6">
        <v>0.0</v>
      </c>
    </row>
    <row r="55" ht="12.75" customHeight="1">
      <c r="A55" s="15">
        <v>12.0</v>
      </c>
      <c r="B55" s="3">
        <v>5.0</v>
      </c>
      <c r="C55" s="3">
        <v>5.0</v>
      </c>
      <c r="D55" s="6">
        <f t="shared" si="7"/>
        <v>5</v>
      </c>
      <c r="F55" s="8" t="s">
        <v>48</v>
      </c>
      <c r="G55" s="6">
        <v>0.0</v>
      </c>
    </row>
    <row r="56" ht="12.75" customHeight="1">
      <c r="A56" s="15">
        <v>15.0</v>
      </c>
      <c r="B56" s="3">
        <v>5.0</v>
      </c>
      <c r="C56" s="3">
        <v>5.0</v>
      </c>
      <c r="D56" s="6">
        <f t="shared" si="7"/>
        <v>5</v>
      </c>
      <c r="F56" s="8" t="s">
        <v>49</v>
      </c>
      <c r="G56" s="6">
        <v>0.0</v>
      </c>
    </row>
    <row r="57" ht="12.75" customHeight="1">
      <c r="A57" s="13">
        <v>16.0</v>
      </c>
      <c r="B57" s="12">
        <v>0.0</v>
      </c>
      <c r="C57" s="12">
        <v>0.0</v>
      </c>
      <c r="D57" s="12"/>
      <c r="F57" s="8" t="s">
        <v>50</v>
      </c>
      <c r="G57" s="6">
        <v>5.0</v>
      </c>
    </row>
    <row r="58" ht="12.75" customHeight="1">
      <c r="A58" s="15">
        <v>17.0</v>
      </c>
      <c r="B58" s="3">
        <v>4.0</v>
      </c>
      <c r="C58" s="3">
        <v>5.0</v>
      </c>
      <c r="D58" s="6">
        <f t="shared" ref="D58:D59" si="8">AVERAGE(B58:C58)</f>
        <v>4.5</v>
      </c>
      <c r="F58" s="9">
        <v>5.0</v>
      </c>
      <c r="G58" s="6">
        <v>4.0</v>
      </c>
    </row>
    <row r="59" ht="12.75" customHeight="1">
      <c r="A59" s="15">
        <v>18.0</v>
      </c>
      <c r="B59" s="3">
        <v>4.0</v>
      </c>
      <c r="C59" s="3">
        <v>4.0</v>
      </c>
      <c r="D59" s="6">
        <f t="shared" si="8"/>
        <v>4</v>
      </c>
    </row>
    <row r="60" ht="12.75" customHeight="1"/>
    <row r="61" ht="12.75" customHeight="1">
      <c r="A61" s="2" t="s">
        <v>54</v>
      </c>
      <c r="B61" s="1"/>
      <c r="C61" s="1"/>
      <c r="D61" s="1"/>
      <c r="E61" s="1"/>
    </row>
    <row r="62" ht="12.75" customHeight="1">
      <c r="A62" s="1" t="s">
        <v>40</v>
      </c>
      <c r="B62" s="4" t="s">
        <v>41</v>
      </c>
      <c r="C62" s="1" t="s">
        <v>42</v>
      </c>
      <c r="D62" s="4" t="s">
        <v>43</v>
      </c>
      <c r="E62" s="1"/>
    </row>
    <row r="63" ht="12.75" customHeight="1">
      <c r="A63" s="15">
        <v>2.0</v>
      </c>
      <c r="B63" s="6">
        <v>4.0</v>
      </c>
      <c r="C63" s="6">
        <v>5.0</v>
      </c>
      <c r="D63" s="6">
        <f t="shared" ref="D63:D70" si="9">AVERAGE(B63:C63)</f>
        <v>4.5</v>
      </c>
      <c r="E63" s="2"/>
      <c r="F63" s="4" t="s">
        <v>44</v>
      </c>
      <c r="G63" s="7">
        <f>AVERAGE(D62:D73)</f>
        <v>3.35</v>
      </c>
    </row>
    <row r="64" ht="12.75" customHeight="1">
      <c r="A64" s="15">
        <v>4.0</v>
      </c>
      <c r="B64" s="6">
        <v>5.0</v>
      </c>
      <c r="C64" s="6">
        <v>5.0</v>
      </c>
      <c r="D64" s="6">
        <f t="shared" si="9"/>
        <v>5</v>
      </c>
      <c r="E64" s="2"/>
    </row>
    <row r="65" ht="12.75" customHeight="1">
      <c r="A65" s="15">
        <v>6.0</v>
      </c>
      <c r="B65" s="6">
        <v>1.0</v>
      </c>
      <c r="C65" s="6">
        <v>1.0</v>
      </c>
      <c r="D65" s="6">
        <f t="shared" si="9"/>
        <v>1</v>
      </c>
      <c r="E65" s="2"/>
      <c r="F65" s="4" t="s">
        <v>45</v>
      </c>
    </row>
    <row r="66" ht="12.75" customHeight="1">
      <c r="A66" s="15">
        <v>7.0</v>
      </c>
      <c r="B66" s="6">
        <v>3.0</v>
      </c>
      <c r="C66" s="6">
        <v>2.0</v>
      </c>
      <c r="D66" s="6">
        <f t="shared" si="9"/>
        <v>2.5</v>
      </c>
      <c r="E66" s="2"/>
      <c r="F66" s="8" t="s">
        <v>46</v>
      </c>
      <c r="G66" s="6">
        <v>0.0</v>
      </c>
    </row>
    <row r="67" ht="12.75" customHeight="1">
      <c r="A67" s="15">
        <v>8.0</v>
      </c>
      <c r="B67" s="6">
        <v>4.0</v>
      </c>
      <c r="C67" s="6">
        <v>4.0</v>
      </c>
      <c r="D67" s="6">
        <f t="shared" si="9"/>
        <v>4</v>
      </c>
      <c r="E67" s="2"/>
      <c r="F67" s="8" t="s">
        <v>47</v>
      </c>
      <c r="G67" s="6">
        <v>1.0</v>
      </c>
    </row>
    <row r="68" ht="12.75" customHeight="1">
      <c r="A68" s="15">
        <v>9.0</v>
      </c>
      <c r="B68" s="6">
        <v>4.0</v>
      </c>
      <c r="C68" s="6">
        <v>3.0</v>
      </c>
      <c r="D68" s="6">
        <f t="shared" si="9"/>
        <v>3.5</v>
      </c>
      <c r="E68" s="2"/>
      <c r="F68" s="8" t="s">
        <v>48</v>
      </c>
      <c r="G68" s="6">
        <v>2.0</v>
      </c>
    </row>
    <row r="69" ht="12.75" customHeight="1">
      <c r="A69" s="15">
        <v>12.0</v>
      </c>
      <c r="B69" s="6">
        <v>2.0</v>
      </c>
      <c r="C69" s="6">
        <v>2.0</v>
      </c>
      <c r="D69" s="6">
        <f t="shared" si="9"/>
        <v>2</v>
      </c>
      <c r="E69" s="2"/>
      <c r="F69" s="8" t="s">
        <v>49</v>
      </c>
      <c r="G69" s="6">
        <v>3.0</v>
      </c>
    </row>
    <row r="70" ht="12.75" customHeight="1">
      <c r="A70" s="15">
        <v>15.0</v>
      </c>
      <c r="B70" s="6">
        <v>4.0</v>
      </c>
      <c r="C70" s="6">
        <v>3.0</v>
      </c>
      <c r="D70" s="6">
        <f t="shared" si="9"/>
        <v>3.5</v>
      </c>
      <c r="E70" s="2"/>
      <c r="F70" s="8" t="s">
        <v>50</v>
      </c>
      <c r="G70" s="6">
        <v>3.0</v>
      </c>
    </row>
    <row r="71" ht="12.75" customHeight="1">
      <c r="A71" s="13">
        <v>16.0</v>
      </c>
      <c r="B71" s="12">
        <v>0.0</v>
      </c>
      <c r="C71" s="12">
        <v>0.0</v>
      </c>
      <c r="D71" s="12"/>
      <c r="E71" s="2"/>
      <c r="F71" s="9">
        <v>5.0</v>
      </c>
      <c r="G71" s="6">
        <v>1.0</v>
      </c>
    </row>
    <row r="72" ht="12.75" customHeight="1">
      <c r="A72" s="15">
        <v>17.0</v>
      </c>
      <c r="B72" s="6">
        <v>4.0</v>
      </c>
      <c r="C72" s="6">
        <v>3.0</v>
      </c>
      <c r="D72" s="6">
        <f t="shared" ref="D72:D73" si="10">AVERAGE(B72:C72)</f>
        <v>3.5</v>
      </c>
      <c r="E72" s="2"/>
    </row>
    <row r="73" ht="12.75" customHeight="1">
      <c r="A73" s="15">
        <v>18.0</v>
      </c>
      <c r="B73" s="6">
        <v>4.0</v>
      </c>
      <c r="C73" s="6">
        <v>4.0</v>
      </c>
      <c r="D73" s="6">
        <f t="shared" si="10"/>
        <v>4</v>
      </c>
      <c r="E73" s="2"/>
    </row>
    <row r="74" ht="12.75" customHeight="1"/>
    <row r="75" ht="12.75" customHeight="1">
      <c r="A75" s="2" t="s">
        <v>55</v>
      </c>
      <c r="B75" s="1"/>
      <c r="C75" s="1"/>
      <c r="D75" s="1"/>
      <c r="E75" s="1"/>
    </row>
    <row r="76" ht="12.75" customHeight="1">
      <c r="A76" s="1" t="s">
        <v>40</v>
      </c>
      <c r="B76" s="4" t="s">
        <v>41</v>
      </c>
      <c r="C76" s="1" t="s">
        <v>56</v>
      </c>
      <c r="D76" s="4" t="s">
        <v>43</v>
      </c>
      <c r="E76" s="1"/>
    </row>
    <row r="77" ht="12.75" customHeight="1">
      <c r="A77" s="15">
        <v>1.0</v>
      </c>
      <c r="B77" s="6">
        <v>4.0</v>
      </c>
      <c r="C77" s="6">
        <v>3.0</v>
      </c>
      <c r="D77" s="6">
        <f t="shared" ref="D77:D85" si="11">AVERAGE(B77:C77)</f>
        <v>3.5</v>
      </c>
      <c r="E77" s="2"/>
      <c r="F77" s="4" t="s">
        <v>44</v>
      </c>
      <c r="G77" s="7">
        <f>AVERAGE(D76:D88)</f>
        <v>3.409090909</v>
      </c>
    </row>
    <row r="78" ht="12.75" customHeight="1">
      <c r="A78" s="5">
        <v>2.0</v>
      </c>
      <c r="B78" s="6">
        <v>4.0</v>
      </c>
      <c r="C78" s="6">
        <v>3.0</v>
      </c>
      <c r="D78" s="6">
        <f t="shared" si="11"/>
        <v>3.5</v>
      </c>
      <c r="E78" s="2"/>
    </row>
    <row r="79" ht="12.75" customHeight="1">
      <c r="A79" s="5">
        <v>4.0</v>
      </c>
      <c r="B79" s="6">
        <v>3.0</v>
      </c>
      <c r="C79" s="6">
        <v>4.0</v>
      </c>
      <c r="D79" s="6">
        <f t="shared" si="11"/>
        <v>3.5</v>
      </c>
      <c r="E79" s="2"/>
      <c r="F79" s="4" t="s">
        <v>45</v>
      </c>
    </row>
    <row r="80" ht="12.75" customHeight="1">
      <c r="A80" s="5">
        <v>6.0</v>
      </c>
      <c r="B80" s="6">
        <v>3.0</v>
      </c>
      <c r="C80" s="6">
        <v>2.0</v>
      </c>
      <c r="D80" s="6">
        <f t="shared" si="11"/>
        <v>2.5</v>
      </c>
      <c r="E80" s="2"/>
      <c r="F80" s="8" t="s">
        <v>46</v>
      </c>
      <c r="G80" s="6">
        <v>0.0</v>
      </c>
    </row>
    <row r="81" ht="12.75" customHeight="1">
      <c r="A81" s="5">
        <v>7.0</v>
      </c>
      <c r="B81" s="6">
        <v>3.0</v>
      </c>
      <c r="C81" s="6">
        <v>3.0</v>
      </c>
      <c r="D81" s="6">
        <f t="shared" si="11"/>
        <v>3</v>
      </c>
      <c r="E81" s="2"/>
      <c r="F81" s="8" t="s">
        <v>47</v>
      </c>
      <c r="G81" s="6">
        <v>0.0</v>
      </c>
    </row>
    <row r="82" ht="12.75" customHeight="1">
      <c r="A82" s="5">
        <v>8.0</v>
      </c>
      <c r="B82" s="6">
        <v>4.0</v>
      </c>
      <c r="C82" s="6">
        <v>3.0</v>
      </c>
      <c r="D82" s="6">
        <f t="shared" si="11"/>
        <v>3.5</v>
      </c>
      <c r="E82" s="2"/>
      <c r="F82" s="8" t="s">
        <v>48</v>
      </c>
      <c r="G82" s="6">
        <v>1.0</v>
      </c>
    </row>
    <row r="83" ht="12.75" customHeight="1">
      <c r="A83" s="5">
        <v>9.0</v>
      </c>
      <c r="B83" s="6">
        <v>4.0</v>
      </c>
      <c r="C83" s="6">
        <v>3.0</v>
      </c>
      <c r="D83" s="6">
        <f t="shared" si="11"/>
        <v>3.5</v>
      </c>
      <c r="E83" s="2"/>
      <c r="F83" s="8" t="s">
        <v>49</v>
      </c>
      <c r="G83" s="6">
        <v>8.0</v>
      </c>
    </row>
    <row r="84" ht="12.75" customHeight="1">
      <c r="A84" s="5">
        <v>12.0</v>
      </c>
      <c r="B84" s="6">
        <v>3.0</v>
      </c>
      <c r="C84" s="6">
        <v>3.0</v>
      </c>
      <c r="D84" s="6">
        <f t="shared" si="11"/>
        <v>3</v>
      </c>
      <c r="E84" s="2"/>
      <c r="F84" s="8" t="s">
        <v>50</v>
      </c>
      <c r="G84" s="6">
        <v>2.0</v>
      </c>
    </row>
    <row r="85" ht="12.75" customHeight="1">
      <c r="A85" s="5">
        <v>15.0</v>
      </c>
      <c r="B85" s="6">
        <v>4.0</v>
      </c>
      <c r="C85" s="6">
        <v>3.0</v>
      </c>
      <c r="D85" s="6">
        <f t="shared" si="11"/>
        <v>3.5</v>
      </c>
      <c r="E85" s="2"/>
      <c r="F85" s="9">
        <v>5.0</v>
      </c>
      <c r="G85" s="6">
        <v>0.0</v>
      </c>
    </row>
    <row r="86" ht="12.75" customHeight="1">
      <c r="A86" s="13">
        <v>16.0</v>
      </c>
      <c r="B86" s="12">
        <v>0.0</v>
      </c>
      <c r="C86" s="12">
        <v>0.0</v>
      </c>
      <c r="D86" s="17"/>
      <c r="E86" s="2"/>
    </row>
    <row r="87" ht="12.75" customHeight="1">
      <c r="A87" s="5">
        <v>17.0</v>
      </c>
      <c r="B87" s="6">
        <v>5.0</v>
      </c>
      <c r="C87" s="6">
        <v>3.0</v>
      </c>
      <c r="D87" s="6">
        <f t="shared" ref="D87:D88" si="12">AVERAGE(B87:C87)</f>
        <v>4</v>
      </c>
      <c r="E87" s="2"/>
    </row>
    <row r="88" ht="12.75" customHeight="1">
      <c r="A88" s="5">
        <v>18.0</v>
      </c>
      <c r="B88" s="6">
        <v>5.0</v>
      </c>
      <c r="C88" s="6">
        <v>3.0</v>
      </c>
      <c r="D88" s="6">
        <f t="shared" si="12"/>
        <v>4</v>
      </c>
      <c r="E88" s="2"/>
    </row>
    <row r="89" ht="12.75" customHeight="1"/>
    <row r="90" ht="12.75" customHeight="1">
      <c r="A90" s="2" t="s">
        <v>57</v>
      </c>
      <c r="B90" s="1"/>
      <c r="C90" s="1"/>
      <c r="D90" s="1"/>
      <c r="E90" s="1"/>
    </row>
    <row r="91" ht="12.75" customHeight="1">
      <c r="A91" s="1" t="s">
        <v>40</v>
      </c>
      <c r="B91" s="4" t="s">
        <v>41</v>
      </c>
      <c r="C91" s="1" t="s">
        <v>42</v>
      </c>
      <c r="D91" s="4" t="s">
        <v>43</v>
      </c>
      <c r="E91" s="1"/>
    </row>
    <row r="92" ht="12.75" customHeight="1">
      <c r="A92" s="15">
        <v>1.0</v>
      </c>
      <c r="B92" s="6">
        <v>5.0</v>
      </c>
      <c r="C92" s="6">
        <v>3.0</v>
      </c>
      <c r="D92" s="6">
        <f t="shared" ref="D92:D99" si="13">AVERAGE(B92:C92)</f>
        <v>4</v>
      </c>
      <c r="E92" s="2"/>
    </row>
    <row r="93" ht="12.75" customHeight="1">
      <c r="A93" s="5">
        <v>2.0</v>
      </c>
      <c r="B93" s="6">
        <v>4.0</v>
      </c>
      <c r="C93" s="6">
        <v>3.0</v>
      </c>
      <c r="D93" s="6">
        <f t="shared" si="13"/>
        <v>3.5</v>
      </c>
      <c r="E93" s="2"/>
      <c r="F93" s="4" t="s">
        <v>44</v>
      </c>
      <c r="G93" s="7">
        <f>AVERAGE(D92:D102)</f>
        <v>3.15</v>
      </c>
    </row>
    <row r="94" ht="12.75" customHeight="1">
      <c r="A94" s="5">
        <v>4.0</v>
      </c>
      <c r="B94" s="6">
        <v>4.0</v>
      </c>
      <c r="C94" s="6">
        <v>4.0</v>
      </c>
      <c r="D94" s="6">
        <f t="shared" si="13"/>
        <v>4</v>
      </c>
      <c r="E94" s="2"/>
    </row>
    <row r="95" ht="12.75" customHeight="1">
      <c r="A95" s="5">
        <v>7.0</v>
      </c>
      <c r="B95" s="6">
        <v>2.0</v>
      </c>
      <c r="C95" s="6">
        <v>2.0</v>
      </c>
      <c r="D95" s="6">
        <f t="shared" si="13"/>
        <v>2</v>
      </c>
      <c r="E95" s="2"/>
      <c r="F95" s="4" t="s">
        <v>45</v>
      </c>
    </row>
    <row r="96" ht="12.75" customHeight="1">
      <c r="A96" s="5">
        <v>8.0</v>
      </c>
      <c r="B96" s="6">
        <v>3.0</v>
      </c>
      <c r="C96" s="6">
        <v>2.0</v>
      </c>
      <c r="D96" s="6">
        <f t="shared" si="13"/>
        <v>2.5</v>
      </c>
      <c r="E96" s="2"/>
      <c r="F96" s="8" t="s">
        <v>46</v>
      </c>
      <c r="G96" s="6">
        <v>0.0</v>
      </c>
    </row>
    <row r="97" ht="12.75" customHeight="1">
      <c r="A97" s="5">
        <v>9.0</v>
      </c>
      <c r="B97" s="6">
        <v>5.0</v>
      </c>
      <c r="C97" s="3">
        <v>4.0</v>
      </c>
      <c r="D97" s="6">
        <f t="shared" si="13"/>
        <v>4.5</v>
      </c>
      <c r="E97" s="2"/>
      <c r="F97" s="8" t="s">
        <v>47</v>
      </c>
      <c r="G97" s="6">
        <v>0.0</v>
      </c>
    </row>
    <row r="98" ht="12.75" customHeight="1">
      <c r="A98" s="5">
        <v>12.0</v>
      </c>
      <c r="B98" s="6">
        <v>3.0</v>
      </c>
      <c r="C98" s="3">
        <v>2.0</v>
      </c>
      <c r="D98" s="6">
        <f t="shared" si="13"/>
        <v>2.5</v>
      </c>
      <c r="E98" s="2"/>
      <c r="F98" s="8" t="s">
        <v>48</v>
      </c>
      <c r="G98" s="6">
        <v>5.0</v>
      </c>
    </row>
    <row r="99" ht="12.75" customHeight="1">
      <c r="A99" s="5">
        <v>15.0</v>
      </c>
      <c r="B99" s="6">
        <v>3.0</v>
      </c>
      <c r="C99" s="3">
        <v>2.0</v>
      </c>
      <c r="D99" s="6">
        <f t="shared" si="13"/>
        <v>2.5</v>
      </c>
      <c r="E99" s="2"/>
      <c r="F99" s="8" t="s">
        <v>49</v>
      </c>
      <c r="G99" s="6">
        <v>1.0</v>
      </c>
    </row>
    <row r="100" ht="12.75" customHeight="1">
      <c r="A100" s="13">
        <v>16.0</v>
      </c>
      <c r="B100" s="12">
        <v>0.0</v>
      </c>
      <c r="C100" s="12">
        <v>0.0</v>
      </c>
      <c r="D100" s="17"/>
      <c r="E100" s="2"/>
      <c r="F100" s="8" t="s">
        <v>50</v>
      </c>
      <c r="G100" s="6">
        <v>4.0</v>
      </c>
    </row>
    <row r="101" ht="12.75" customHeight="1">
      <c r="A101" s="5">
        <v>17.0</v>
      </c>
      <c r="B101" s="6">
        <v>4.0</v>
      </c>
      <c r="C101" s="6">
        <v>4.0</v>
      </c>
      <c r="D101" s="6">
        <f t="shared" ref="D101:D102" si="14">AVERAGE(B101:C101)</f>
        <v>4</v>
      </c>
      <c r="E101" s="2"/>
      <c r="F101" s="9">
        <v>5.0</v>
      </c>
      <c r="G101" s="6">
        <v>0.0</v>
      </c>
    </row>
    <row r="102" ht="12.75" customHeight="1">
      <c r="A102" s="5">
        <v>18.0</v>
      </c>
      <c r="B102" s="6">
        <v>2.0</v>
      </c>
      <c r="C102" s="6">
        <v>2.0</v>
      </c>
      <c r="D102" s="6">
        <f t="shared" si="14"/>
        <v>2</v>
      </c>
      <c r="E102" s="2"/>
    </row>
    <row r="103" ht="12.75" customHeight="1">
      <c r="E103" s="2"/>
    </row>
    <row r="104" ht="12.75" customHeight="1">
      <c r="A104" s="2" t="s">
        <v>58</v>
      </c>
      <c r="B104" s="1"/>
      <c r="C104" s="1"/>
      <c r="D104" s="1"/>
      <c r="E104" s="1"/>
    </row>
    <row r="105" ht="12.75" customHeight="1">
      <c r="A105" s="1" t="s">
        <v>40</v>
      </c>
      <c r="B105" s="4" t="s">
        <v>41</v>
      </c>
      <c r="C105" s="1" t="s">
        <v>42</v>
      </c>
      <c r="D105" s="4" t="s">
        <v>43</v>
      </c>
      <c r="E105" s="1"/>
    </row>
    <row r="106" ht="12.75" customHeight="1">
      <c r="A106" s="5">
        <v>4.0</v>
      </c>
      <c r="B106" s="6">
        <v>5.0</v>
      </c>
      <c r="C106" s="6">
        <v>5.0</v>
      </c>
      <c r="D106" s="6">
        <f t="shared" ref="D106:D112" si="15">AVERAGE(B106:C106)</f>
        <v>5</v>
      </c>
      <c r="E106" s="2"/>
    </row>
    <row r="107" ht="12.75" customHeight="1">
      <c r="A107" s="15">
        <v>6.0</v>
      </c>
      <c r="B107" s="6">
        <v>3.0</v>
      </c>
      <c r="C107" s="6">
        <v>3.0</v>
      </c>
      <c r="D107" s="6">
        <f t="shared" si="15"/>
        <v>3</v>
      </c>
      <c r="E107" s="2"/>
      <c r="F107" s="4" t="s">
        <v>44</v>
      </c>
      <c r="G107" s="7">
        <f>AVERAGE(D106:D117)</f>
        <v>4.2</v>
      </c>
    </row>
    <row r="108" ht="12.75" customHeight="1">
      <c r="A108" s="5">
        <v>7.0</v>
      </c>
      <c r="B108" s="6">
        <v>2.0</v>
      </c>
      <c r="C108" s="6">
        <v>2.0</v>
      </c>
      <c r="D108" s="6">
        <f t="shared" si="15"/>
        <v>2</v>
      </c>
      <c r="E108" s="2"/>
    </row>
    <row r="109" ht="12.75" customHeight="1">
      <c r="A109" s="5">
        <v>8.0</v>
      </c>
      <c r="B109" s="6">
        <v>5.0</v>
      </c>
      <c r="C109" s="6">
        <v>5.0</v>
      </c>
      <c r="D109" s="6">
        <f t="shared" si="15"/>
        <v>5</v>
      </c>
      <c r="E109" s="2"/>
      <c r="F109" s="4" t="s">
        <v>45</v>
      </c>
    </row>
    <row r="110" ht="12.75" customHeight="1">
      <c r="A110" s="5">
        <v>9.0</v>
      </c>
      <c r="B110" s="6">
        <v>5.0</v>
      </c>
      <c r="C110" s="6">
        <v>5.0</v>
      </c>
      <c r="D110" s="6">
        <f t="shared" si="15"/>
        <v>5</v>
      </c>
      <c r="E110" s="2"/>
      <c r="F110" s="8" t="s">
        <v>46</v>
      </c>
      <c r="G110" s="6">
        <v>0.0</v>
      </c>
    </row>
    <row r="111" ht="12.75" customHeight="1">
      <c r="A111" s="5">
        <v>19.0</v>
      </c>
      <c r="B111" s="6">
        <v>5.0</v>
      </c>
      <c r="C111" s="6">
        <v>5.0</v>
      </c>
      <c r="D111" s="6">
        <f t="shared" si="15"/>
        <v>5</v>
      </c>
      <c r="E111" s="2"/>
      <c r="F111" s="8" t="s">
        <v>47</v>
      </c>
      <c r="G111" s="6">
        <v>0.0</v>
      </c>
    </row>
    <row r="112" ht="12.75" customHeight="1">
      <c r="A112" s="5">
        <v>12.0</v>
      </c>
      <c r="B112" s="6">
        <v>3.0</v>
      </c>
      <c r="C112" s="6">
        <v>1.0</v>
      </c>
      <c r="D112" s="6">
        <f t="shared" si="15"/>
        <v>2</v>
      </c>
      <c r="E112" s="2"/>
      <c r="F112" s="8" t="s">
        <v>48</v>
      </c>
      <c r="G112" s="6">
        <v>2.0</v>
      </c>
    </row>
    <row r="113" ht="12.75" customHeight="1">
      <c r="A113" s="13">
        <v>13.0</v>
      </c>
      <c r="B113" s="12">
        <v>0.0</v>
      </c>
      <c r="C113" s="12">
        <v>0.0</v>
      </c>
      <c r="D113" s="17"/>
      <c r="E113" s="2"/>
      <c r="F113" s="8" t="s">
        <v>49</v>
      </c>
      <c r="G113" s="6">
        <v>1.0</v>
      </c>
    </row>
    <row r="114" ht="12.75" customHeight="1">
      <c r="A114" s="5">
        <v>15.0</v>
      </c>
      <c r="B114" s="6">
        <v>5.0</v>
      </c>
      <c r="C114" s="3">
        <v>5.0</v>
      </c>
      <c r="D114" s="6">
        <f>AVERAGE(B114:C114)</f>
        <v>5</v>
      </c>
      <c r="E114" s="2"/>
      <c r="F114" s="8" t="s">
        <v>50</v>
      </c>
      <c r="G114" s="6">
        <v>0.0</v>
      </c>
    </row>
    <row r="115" ht="12.75" customHeight="1">
      <c r="A115" s="13">
        <v>16.0</v>
      </c>
      <c r="B115" s="12">
        <v>0.0</v>
      </c>
      <c r="C115" s="12">
        <v>0.0</v>
      </c>
      <c r="D115" s="17"/>
      <c r="E115" s="2"/>
      <c r="F115" s="9">
        <v>5.0</v>
      </c>
      <c r="G115" s="6">
        <v>7.0</v>
      </c>
    </row>
    <row r="116" ht="12.75" customHeight="1">
      <c r="A116" s="5">
        <v>17.0</v>
      </c>
      <c r="B116" s="6">
        <v>5.0</v>
      </c>
      <c r="C116" s="3">
        <v>5.0</v>
      </c>
      <c r="D116" s="6">
        <f t="shared" ref="D116:D117" si="16">AVERAGE(B116:C116)</f>
        <v>5</v>
      </c>
      <c r="E116" s="2"/>
    </row>
    <row r="117" ht="12.75" customHeight="1">
      <c r="A117" s="5">
        <v>18.0</v>
      </c>
      <c r="B117" s="6">
        <v>5.0</v>
      </c>
      <c r="C117" s="3">
        <v>5.0</v>
      </c>
      <c r="D117" s="6">
        <f t="shared" si="16"/>
        <v>5</v>
      </c>
      <c r="E117" s="2"/>
    </row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conditionalFormatting sqref="D3:D117">
    <cfRule type="cellIs" dxfId="0" priority="1" stopIfTrue="1" operator="between">
      <formula>5</formula>
      <formula>5</formula>
    </cfRule>
  </conditionalFormatting>
  <conditionalFormatting sqref="D3:D117">
    <cfRule type="cellIs" dxfId="1" priority="2" operator="between">
      <formula>4</formula>
      <formula>4.5</formula>
    </cfRule>
  </conditionalFormatting>
  <conditionalFormatting sqref="D3:D117">
    <cfRule type="cellIs" dxfId="2" priority="3" operator="between">
      <formula>3</formula>
      <formula>3.5</formula>
    </cfRule>
  </conditionalFormatting>
  <conditionalFormatting sqref="D3:D117">
    <cfRule type="cellIs" dxfId="3" priority="4" operator="between">
      <formula>1</formula>
      <formula>1.5</formula>
    </cfRule>
  </conditionalFormatting>
  <conditionalFormatting sqref="D3:D117">
    <cfRule type="cellIs" dxfId="4" priority="5" stopIfTrue="1" operator="between">
      <formula>2</formula>
      <formula>2.5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2025-01-30T17:58:51Z</dcterms:created>
</cp:coreProperties>
</file>