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512524029a7df7b/文档/投稿/PeerJ/2025/Supplement/"/>
    </mc:Choice>
  </mc:AlternateContent>
  <xr:revisionPtr revIDLastSave="13304" documentId="8_{D29F8CAC-A968-7E40-AAB3-72FD865862E9}" xr6:coauthVersionLast="47" xr6:coauthVersionMax="47" xr10:uidLastSave="{EA47A92C-E74C-5F4B-BA1F-ACD2742858C3}"/>
  <bookViews>
    <workbookView xWindow="29420" yWindow="500" windowWidth="38400" windowHeight="21100" xr2:uid="{7B2C724D-F42C-7E46-B960-1CF8057EBE22}"/>
  </bookViews>
  <sheets>
    <sheet name="RMSmax-RPE" sheetId="13" r:id="rId1"/>
    <sheet name="MDF-RPE" sheetId="14" r:id="rId2"/>
    <sheet name="Velocity-RP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21" i="2"/>
  <c r="G22" i="2"/>
  <c r="G23" i="2"/>
  <c r="G24" i="2"/>
  <c r="G43" i="2"/>
  <c r="G44" i="2"/>
  <c r="G45" i="2"/>
  <c r="G46" i="2"/>
  <c r="G47" i="2"/>
  <c r="G64" i="2"/>
  <c r="G65" i="2"/>
  <c r="G66" i="2"/>
  <c r="G87" i="2"/>
  <c r="G88" i="2"/>
  <c r="G89" i="2"/>
  <c r="G107" i="2"/>
  <c r="G108" i="2"/>
  <c r="G109" i="2"/>
  <c r="G110" i="2"/>
  <c r="G133" i="2"/>
  <c r="G134" i="2"/>
  <c r="G135" i="2"/>
  <c r="G152" i="2"/>
  <c r="G153" i="2"/>
  <c r="G154" i="2"/>
  <c r="G175" i="2"/>
  <c r="G176" i="2"/>
  <c r="G177" i="2"/>
  <c r="G200" i="2"/>
  <c r="G201" i="2"/>
  <c r="G202" i="2"/>
  <c r="G203" i="2"/>
  <c r="G220" i="2"/>
  <c r="G221" i="2"/>
  <c r="G222" i="2"/>
  <c r="G223" i="2"/>
  <c r="G243" i="2"/>
  <c r="G244" i="2"/>
  <c r="G245" i="2"/>
  <c r="G246" i="2"/>
  <c r="G247" i="2"/>
  <c r="G265" i="2"/>
  <c r="G266" i="2"/>
  <c r="G267" i="2"/>
  <c r="G288" i="2"/>
  <c r="G289" i="2"/>
  <c r="G290" i="2"/>
  <c r="G291" i="2"/>
  <c r="G308" i="2"/>
  <c r="G309" i="2"/>
  <c r="G310" i="2"/>
  <c r="G311" i="2"/>
  <c r="G328" i="2"/>
  <c r="G329" i="2"/>
  <c r="G330" i="2"/>
  <c r="G331" i="2"/>
  <c r="N2" i="2"/>
  <c r="N3" i="2"/>
  <c r="N4" i="2"/>
  <c r="N5" i="2"/>
  <c r="N6" i="2"/>
  <c r="N7" i="2"/>
  <c r="N8" i="2"/>
  <c r="N9" i="2"/>
  <c r="N10" i="2"/>
  <c r="N21" i="2"/>
  <c r="N22" i="2"/>
  <c r="N23" i="2"/>
  <c r="N24" i="2"/>
  <c r="N25" i="2"/>
  <c r="N26" i="2"/>
  <c r="N27" i="2"/>
  <c r="N28" i="2"/>
  <c r="N43" i="2"/>
  <c r="N44" i="2"/>
  <c r="N45" i="2"/>
  <c r="N46" i="2"/>
  <c r="N47" i="2"/>
  <c r="N48" i="2"/>
  <c r="N49" i="2"/>
  <c r="N50" i="2"/>
  <c r="N51" i="2"/>
  <c r="N64" i="2"/>
  <c r="N65" i="2"/>
  <c r="N66" i="2"/>
  <c r="N67" i="2"/>
  <c r="N68" i="2"/>
  <c r="N87" i="2"/>
  <c r="N88" i="2"/>
  <c r="N89" i="2"/>
  <c r="N90" i="2"/>
  <c r="N91" i="2"/>
  <c r="N92" i="2"/>
  <c r="N107" i="2"/>
  <c r="N108" i="2"/>
  <c r="N109" i="2"/>
  <c r="N110" i="2"/>
  <c r="N111" i="2"/>
  <c r="N112" i="2"/>
  <c r="N113" i="2"/>
  <c r="N114" i="2"/>
  <c r="N133" i="2"/>
  <c r="N134" i="2"/>
  <c r="N135" i="2"/>
  <c r="N136" i="2"/>
  <c r="N137" i="2"/>
  <c r="N138" i="2"/>
  <c r="N152" i="2"/>
  <c r="N153" i="2"/>
  <c r="N154" i="2"/>
  <c r="N155" i="2"/>
  <c r="N156" i="2"/>
  <c r="N157" i="2"/>
  <c r="N175" i="2"/>
  <c r="N176" i="2"/>
  <c r="N177" i="2"/>
  <c r="N178" i="2"/>
  <c r="N179" i="2"/>
  <c r="N180" i="2"/>
  <c r="N200" i="2"/>
  <c r="N201" i="2"/>
  <c r="N202" i="2"/>
  <c r="N203" i="2"/>
  <c r="N204" i="2"/>
  <c r="N205" i="2"/>
  <c r="N206" i="2"/>
  <c r="N220" i="2"/>
  <c r="N221" i="2"/>
  <c r="N222" i="2"/>
  <c r="N223" i="2"/>
  <c r="N224" i="2"/>
  <c r="N225" i="2"/>
  <c r="N226" i="2"/>
  <c r="N227" i="2"/>
  <c r="N243" i="2"/>
  <c r="N244" i="2"/>
  <c r="N245" i="2"/>
  <c r="N246" i="2"/>
  <c r="N247" i="2"/>
  <c r="N248" i="2"/>
  <c r="N249" i="2"/>
  <c r="N250" i="2"/>
  <c r="N251" i="2"/>
  <c r="N252" i="2"/>
  <c r="N265" i="2"/>
  <c r="N266" i="2"/>
  <c r="N267" i="2"/>
  <c r="N268" i="2"/>
  <c r="N269" i="2"/>
  <c r="N288" i="2"/>
  <c r="N289" i="2"/>
  <c r="N290" i="2"/>
  <c r="N291" i="2"/>
  <c r="N292" i="2"/>
  <c r="N293" i="2"/>
  <c r="N294" i="2"/>
  <c r="N295" i="2"/>
  <c r="N308" i="2"/>
  <c r="N309" i="2"/>
  <c r="N310" i="2"/>
  <c r="N311" i="2"/>
  <c r="N312" i="2"/>
  <c r="N313" i="2"/>
  <c r="N314" i="2"/>
  <c r="N315" i="2"/>
  <c r="N328" i="2"/>
  <c r="N329" i="2"/>
  <c r="N330" i="2"/>
  <c r="N331" i="2"/>
  <c r="N332" i="2"/>
  <c r="N333" i="2"/>
  <c r="N334" i="2"/>
  <c r="U332" i="2" l="1"/>
  <c r="U333" i="2"/>
  <c r="U334" i="2"/>
  <c r="U335" i="2"/>
  <c r="U336" i="2"/>
  <c r="U337" i="2"/>
  <c r="U338" i="2"/>
  <c r="U328" i="2"/>
  <c r="U329" i="2"/>
  <c r="U330" i="2"/>
  <c r="U331" i="2"/>
  <c r="U308" i="2"/>
  <c r="U309" i="2"/>
  <c r="U310" i="2"/>
  <c r="U311" i="2"/>
  <c r="U312" i="2"/>
  <c r="U313" i="2"/>
  <c r="U314" i="2"/>
  <c r="U315" i="2"/>
  <c r="U316" i="2"/>
  <c r="U317" i="2"/>
  <c r="U318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268" i="2"/>
  <c r="U269" i="2"/>
  <c r="U265" i="2"/>
  <c r="U266" i="2"/>
  <c r="U267" i="2"/>
  <c r="U250" i="2"/>
  <c r="U251" i="2"/>
  <c r="U252" i="2"/>
  <c r="U253" i="2"/>
  <c r="U254" i="2"/>
  <c r="U255" i="2"/>
  <c r="U256" i="2"/>
  <c r="U243" i="2"/>
  <c r="U244" i="2"/>
  <c r="U245" i="2"/>
  <c r="U246" i="2"/>
  <c r="U247" i="2"/>
  <c r="U248" i="2"/>
  <c r="U24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02" i="2"/>
  <c r="U203" i="2"/>
  <c r="U204" i="2"/>
  <c r="U205" i="2"/>
  <c r="U206" i="2"/>
  <c r="U207" i="2"/>
  <c r="U208" i="2"/>
  <c r="U209" i="2"/>
  <c r="U210" i="2"/>
  <c r="U200" i="2"/>
  <c r="U201" i="2"/>
  <c r="U175" i="2"/>
  <c r="U176" i="2"/>
  <c r="U177" i="2"/>
  <c r="U178" i="2"/>
  <c r="U179" i="2"/>
  <c r="U180" i="2"/>
  <c r="U181" i="2"/>
  <c r="U182" i="2"/>
  <c r="U183" i="2"/>
  <c r="U154" i="2"/>
  <c r="U155" i="2"/>
  <c r="U156" i="2"/>
  <c r="U157" i="2"/>
  <c r="U158" i="2"/>
  <c r="U159" i="2"/>
  <c r="U160" i="2"/>
  <c r="U152" i="2"/>
  <c r="U153" i="2"/>
  <c r="U133" i="2"/>
  <c r="U134" i="2"/>
  <c r="U135" i="2"/>
  <c r="U136" i="2"/>
  <c r="U137" i="2"/>
  <c r="U138" i="2"/>
  <c r="U139" i="2"/>
  <c r="U140" i="2"/>
  <c r="U141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90" i="2"/>
  <c r="U91" i="2"/>
  <c r="U92" i="2"/>
  <c r="U93" i="2"/>
  <c r="U94" i="2"/>
  <c r="U95" i="2"/>
  <c r="U87" i="2"/>
  <c r="U88" i="2"/>
  <c r="U89" i="2"/>
  <c r="U64" i="2"/>
  <c r="U65" i="2"/>
  <c r="U66" i="2"/>
  <c r="U67" i="2"/>
  <c r="U68" i="2"/>
  <c r="U69" i="2"/>
  <c r="U70" i="2"/>
  <c r="U71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21" i="2"/>
  <c r="U22" i="2"/>
  <c r="U23" i="2"/>
  <c r="U24" i="2"/>
  <c r="U25" i="2"/>
  <c r="U26" i="2"/>
  <c r="U27" i="2"/>
  <c r="U28" i="2"/>
  <c r="U29" i="2"/>
  <c r="U30" i="2"/>
  <c r="U31" i="2"/>
  <c r="U32" i="2"/>
  <c r="U2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AB333" i="14" l="1"/>
  <c r="Z333" i="14"/>
  <c r="X333" i="14"/>
  <c r="AB332" i="14"/>
  <c r="Z332" i="14"/>
  <c r="X332" i="14"/>
  <c r="AB331" i="14"/>
  <c r="Z331" i="14"/>
  <c r="X331" i="14"/>
  <c r="AB330" i="14"/>
  <c r="Z330" i="14"/>
  <c r="X330" i="14"/>
  <c r="AB329" i="14"/>
  <c r="Z329" i="14"/>
  <c r="X329" i="14"/>
  <c r="R329" i="14"/>
  <c r="P329" i="14"/>
  <c r="N329" i="14"/>
  <c r="AB328" i="14"/>
  <c r="Z328" i="14"/>
  <c r="X328" i="14"/>
  <c r="R328" i="14"/>
  <c r="P328" i="14"/>
  <c r="N328" i="14"/>
  <c r="AB327" i="14"/>
  <c r="Z327" i="14"/>
  <c r="X327" i="14"/>
  <c r="R327" i="14"/>
  <c r="P327" i="14"/>
  <c r="N327" i="14"/>
  <c r="AB326" i="14"/>
  <c r="Z326" i="14"/>
  <c r="X326" i="14"/>
  <c r="R326" i="14"/>
  <c r="P326" i="14"/>
  <c r="N326" i="14"/>
  <c r="H326" i="14"/>
  <c r="F326" i="14"/>
  <c r="D326" i="14"/>
  <c r="AB325" i="14"/>
  <c r="Z325" i="14"/>
  <c r="X325" i="14"/>
  <c r="R325" i="14"/>
  <c r="P325" i="14"/>
  <c r="N325" i="14"/>
  <c r="H325" i="14"/>
  <c r="F325" i="14"/>
  <c r="D325" i="14"/>
  <c r="AB324" i="14"/>
  <c r="Z324" i="14"/>
  <c r="X324" i="14"/>
  <c r="R324" i="14"/>
  <c r="P324" i="14"/>
  <c r="N324" i="14"/>
  <c r="H324" i="14"/>
  <c r="F324" i="14"/>
  <c r="D324" i="14"/>
  <c r="AB323" i="14"/>
  <c r="Z323" i="14"/>
  <c r="X323" i="14"/>
  <c r="R323" i="14"/>
  <c r="P323" i="14"/>
  <c r="N323" i="14"/>
  <c r="H323" i="14"/>
  <c r="F323" i="14"/>
  <c r="D323" i="14"/>
  <c r="AB311" i="14"/>
  <c r="Z311" i="14"/>
  <c r="X311" i="14"/>
  <c r="AB310" i="14"/>
  <c r="Z310" i="14"/>
  <c r="X310" i="14"/>
  <c r="AB309" i="14"/>
  <c r="Z309" i="14"/>
  <c r="X309" i="14"/>
  <c r="AB308" i="14"/>
  <c r="Z308" i="14"/>
  <c r="X308" i="14"/>
  <c r="R308" i="14"/>
  <c r="P308" i="14"/>
  <c r="N308" i="14"/>
  <c r="AB307" i="14"/>
  <c r="Z307" i="14"/>
  <c r="X307" i="14"/>
  <c r="R307" i="14"/>
  <c r="P307" i="14"/>
  <c r="N307" i="14"/>
  <c r="AB306" i="14"/>
  <c r="Z306" i="14"/>
  <c r="X306" i="14"/>
  <c r="R306" i="14"/>
  <c r="P306" i="14"/>
  <c r="N306" i="14"/>
  <c r="AB305" i="14"/>
  <c r="Z305" i="14"/>
  <c r="X305" i="14"/>
  <c r="R305" i="14"/>
  <c r="P305" i="14"/>
  <c r="N305" i="14"/>
  <c r="AB304" i="14"/>
  <c r="Z304" i="14"/>
  <c r="X304" i="14"/>
  <c r="R304" i="14"/>
  <c r="P304" i="14"/>
  <c r="N304" i="14"/>
  <c r="H304" i="14"/>
  <c r="F304" i="14"/>
  <c r="D304" i="14"/>
  <c r="AB303" i="14"/>
  <c r="Z303" i="14"/>
  <c r="X303" i="14"/>
  <c r="R303" i="14"/>
  <c r="P303" i="14"/>
  <c r="N303" i="14"/>
  <c r="H303" i="14"/>
  <c r="F303" i="14"/>
  <c r="D303" i="14"/>
  <c r="AB302" i="14"/>
  <c r="Z302" i="14"/>
  <c r="X302" i="14"/>
  <c r="R302" i="14"/>
  <c r="P302" i="14"/>
  <c r="N302" i="14"/>
  <c r="H302" i="14"/>
  <c r="F302" i="14"/>
  <c r="D302" i="14"/>
  <c r="AB301" i="14"/>
  <c r="Z301" i="14"/>
  <c r="X301" i="14"/>
  <c r="R301" i="14"/>
  <c r="P301" i="14"/>
  <c r="N301" i="14"/>
  <c r="H301" i="14"/>
  <c r="F301" i="14"/>
  <c r="D301" i="14"/>
  <c r="AB290" i="14"/>
  <c r="Z290" i="14"/>
  <c r="X290" i="14"/>
  <c r="AB289" i="14"/>
  <c r="Z289" i="14"/>
  <c r="X289" i="14"/>
  <c r="AB288" i="14"/>
  <c r="Z288" i="14"/>
  <c r="X288" i="14"/>
  <c r="AB287" i="14"/>
  <c r="Z287" i="14"/>
  <c r="X287" i="14"/>
  <c r="AB286" i="14"/>
  <c r="Z286" i="14"/>
  <c r="X286" i="14"/>
  <c r="R286" i="14"/>
  <c r="P286" i="14"/>
  <c r="N286" i="14"/>
  <c r="AB285" i="14"/>
  <c r="Z285" i="14"/>
  <c r="X285" i="14"/>
  <c r="R285" i="14"/>
  <c r="P285" i="14"/>
  <c r="N285" i="14"/>
  <c r="AB284" i="14"/>
  <c r="Z284" i="14"/>
  <c r="X284" i="14"/>
  <c r="R284" i="14"/>
  <c r="P284" i="14"/>
  <c r="N284" i="14"/>
  <c r="AB283" i="14"/>
  <c r="Z283" i="14"/>
  <c r="X283" i="14"/>
  <c r="R283" i="14"/>
  <c r="P283" i="14"/>
  <c r="N283" i="14"/>
  <c r="AB282" i="14"/>
  <c r="Z282" i="14"/>
  <c r="X282" i="14"/>
  <c r="R282" i="14"/>
  <c r="P282" i="14"/>
  <c r="N282" i="14"/>
  <c r="H282" i="14"/>
  <c r="F282" i="14"/>
  <c r="D282" i="14"/>
  <c r="AB281" i="14"/>
  <c r="Z281" i="14"/>
  <c r="X281" i="14"/>
  <c r="R281" i="14"/>
  <c r="P281" i="14"/>
  <c r="N281" i="14"/>
  <c r="H281" i="14"/>
  <c r="F281" i="14"/>
  <c r="D281" i="14"/>
  <c r="AB280" i="14"/>
  <c r="Z280" i="14"/>
  <c r="X280" i="14"/>
  <c r="R280" i="14"/>
  <c r="P280" i="14"/>
  <c r="N280" i="14"/>
  <c r="H280" i="14"/>
  <c r="F280" i="14"/>
  <c r="D280" i="14"/>
  <c r="AB279" i="14"/>
  <c r="Z279" i="14"/>
  <c r="X279" i="14"/>
  <c r="R279" i="14"/>
  <c r="P279" i="14"/>
  <c r="N279" i="14"/>
  <c r="H279" i="14"/>
  <c r="F279" i="14"/>
  <c r="D279" i="14"/>
  <c r="AB265" i="14"/>
  <c r="Z265" i="14"/>
  <c r="X265" i="14"/>
  <c r="AB264" i="14"/>
  <c r="Z264" i="14"/>
  <c r="X264" i="14"/>
  <c r="AB263" i="14"/>
  <c r="Z263" i="14"/>
  <c r="X263" i="14"/>
  <c r="AB262" i="14"/>
  <c r="Z262" i="14"/>
  <c r="X262" i="14"/>
  <c r="R262" i="14"/>
  <c r="P262" i="14"/>
  <c r="N262" i="14"/>
  <c r="AB261" i="14"/>
  <c r="Z261" i="14"/>
  <c r="X261" i="14"/>
  <c r="R261" i="14"/>
  <c r="P261" i="14"/>
  <c r="N261" i="14"/>
  <c r="AB260" i="14"/>
  <c r="Z260" i="14"/>
  <c r="X260" i="14"/>
  <c r="R260" i="14"/>
  <c r="P260" i="14"/>
  <c r="N260" i="14"/>
  <c r="H260" i="14"/>
  <c r="F260" i="14"/>
  <c r="D260" i="14"/>
  <c r="AB259" i="14"/>
  <c r="Z259" i="14"/>
  <c r="X259" i="14"/>
  <c r="R259" i="14"/>
  <c r="P259" i="14"/>
  <c r="N259" i="14"/>
  <c r="H259" i="14"/>
  <c r="F259" i="14"/>
  <c r="D259" i="14"/>
  <c r="AB258" i="14"/>
  <c r="Z258" i="14"/>
  <c r="X258" i="14"/>
  <c r="R258" i="14"/>
  <c r="P258" i="14"/>
  <c r="N258" i="14"/>
  <c r="H258" i="14"/>
  <c r="F258" i="14"/>
  <c r="D258" i="14"/>
  <c r="AB249" i="14"/>
  <c r="Z249" i="14"/>
  <c r="X249" i="14"/>
  <c r="AB248" i="14"/>
  <c r="Z248" i="14"/>
  <c r="X248" i="14"/>
  <c r="AB247" i="14"/>
  <c r="Z247" i="14"/>
  <c r="X247" i="14"/>
  <c r="AB246" i="14"/>
  <c r="Z246" i="14"/>
  <c r="X246" i="14"/>
  <c r="AB245" i="14"/>
  <c r="Z245" i="14"/>
  <c r="X245" i="14"/>
  <c r="R245" i="14"/>
  <c r="P245" i="14"/>
  <c r="N245" i="14"/>
  <c r="AB244" i="14"/>
  <c r="Z244" i="14"/>
  <c r="X244" i="14"/>
  <c r="R244" i="14"/>
  <c r="P244" i="14"/>
  <c r="N244" i="14"/>
  <c r="AB243" i="14"/>
  <c r="Z243" i="14"/>
  <c r="X243" i="14"/>
  <c r="R243" i="14"/>
  <c r="P243" i="14"/>
  <c r="N243" i="14"/>
  <c r="AB242" i="14"/>
  <c r="Z242" i="14"/>
  <c r="X242" i="14"/>
  <c r="R242" i="14"/>
  <c r="P242" i="14"/>
  <c r="N242" i="14"/>
  <c r="AB241" i="14"/>
  <c r="Z241" i="14"/>
  <c r="X241" i="14"/>
  <c r="R241" i="14"/>
  <c r="P241" i="14"/>
  <c r="N241" i="14"/>
  <c r="AB240" i="14"/>
  <c r="Z240" i="14"/>
  <c r="X240" i="14"/>
  <c r="R240" i="14"/>
  <c r="P240" i="14"/>
  <c r="N240" i="14"/>
  <c r="H240" i="14"/>
  <c r="F240" i="14"/>
  <c r="D240" i="14"/>
  <c r="AB239" i="14"/>
  <c r="Z239" i="14"/>
  <c r="X239" i="14"/>
  <c r="R239" i="14"/>
  <c r="P239" i="14"/>
  <c r="N239" i="14"/>
  <c r="H239" i="14"/>
  <c r="F239" i="14"/>
  <c r="D239" i="14"/>
  <c r="AB238" i="14"/>
  <c r="Z238" i="14"/>
  <c r="X238" i="14"/>
  <c r="R238" i="14"/>
  <c r="P238" i="14"/>
  <c r="N238" i="14"/>
  <c r="H238" i="14"/>
  <c r="F238" i="14"/>
  <c r="D238" i="14"/>
  <c r="AB237" i="14"/>
  <c r="Z237" i="14"/>
  <c r="X237" i="14"/>
  <c r="R237" i="14"/>
  <c r="P237" i="14"/>
  <c r="N237" i="14"/>
  <c r="H237" i="14"/>
  <c r="F237" i="14"/>
  <c r="D237" i="14"/>
  <c r="AB236" i="14"/>
  <c r="Z236" i="14"/>
  <c r="X236" i="14"/>
  <c r="R236" i="14"/>
  <c r="P236" i="14"/>
  <c r="N236" i="14"/>
  <c r="H236" i="14"/>
  <c r="F236" i="14"/>
  <c r="D236" i="14"/>
  <c r="AB229" i="14"/>
  <c r="Z229" i="14"/>
  <c r="X229" i="14"/>
  <c r="AB228" i="14"/>
  <c r="Z228" i="14"/>
  <c r="X228" i="14"/>
  <c r="AB227" i="14"/>
  <c r="Z227" i="14"/>
  <c r="X227" i="14"/>
  <c r="AB226" i="14"/>
  <c r="Z226" i="14"/>
  <c r="X226" i="14"/>
  <c r="AB225" i="14"/>
  <c r="Z225" i="14"/>
  <c r="X225" i="14"/>
  <c r="AB224" i="14"/>
  <c r="Z224" i="14"/>
  <c r="X224" i="14"/>
  <c r="R224" i="14"/>
  <c r="P224" i="14"/>
  <c r="N224" i="14"/>
  <c r="AB223" i="14"/>
  <c r="Z223" i="14"/>
  <c r="X223" i="14"/>
  <c r="R223" i="14"/>
  <c r="P223" i="14"/>
  <c r="N223" i="14"/>
  <c r="AB222" i="14"/>
  <c r="Z222" i="14"/>
  <c r="X222" i="14"/>
  <c r="R222" i="14"/>
  <c r="P222" i="14"/>
  <c r="N222" i="14"/>
  <c r="AB221" i="14"/>
  <c r="Z221" i="14"/>
  <c r="X221" i="14"/>
  <c r="R221" i="14"/>
  <c r="P221" i="14"/>
  <c r="N221" i="14"/>
  <c r="AB220" i="14"/>
  <c r="Z220" i="14"/>
  <c r="X220" i="14"/>
  <c r="R220" i="14"/>
  <c r="P220" i="14"/>
  <c r="N220" i="14"/>
  <c r="H220" i="14"/>
  <c r="F220" i="14"/>
  <c r="D220" i="14"/>
  <c r="AB219" i="14"/>
  <c r="Z219" i="14"/>
  <c r="X219" i="14"/>
  <c r="R219" i="14"/>
  <c r="P219" i="14"/>
  <c r="N219" i="14"/>
  <c r="H219" i="14"/>
  <c r="F219" i="14"/>
  <c r="D219" i="14"/>
  <c r="AB218" i="14"/>
  <c r="Z218" i="14"/>
  <c r="X218" i="14"/>
  <c r="R218" i="14"/>
  <c r="P218" i="14"/>
  <c r="N218" i="14"/>
  <c r="H218" i="14"/>
  <c r="F218" i="14"/>
  <c r="D218" i="14"/>
  <c r="AB217" i="14"/>
  <c r="Z217" i="14"/>
  <c r="X217" i="14"/>
  <c r="R217" i="14"/>
  <c r="P217" i="14"/>
  <c r="N217" i="14"/>
  <c r="H217" i="14"/>
  <c r="F217" i="14"/>
  <c r="D217" i="14"/>
  <c r="AB207" i="14"/>
  <c r="Z207" i="14"/>
  <c r="X207" i="14"/>
  <c r="AB206" i="14"/>
  <c r="Z206" i="14"/>
  <c r="X206" i="14"/>
  <c r="AB205" i="14"/>
  <c r="Z205" i="14"/>
  <c r="X205" i="14"/>
  <c r="AB204" i="14"/>
  <c r="Z204" i="14"/>
  <c r="X204" i="14"/>
  <c r="AB203" i="14"/>
  <c r="Z203" i="14"/>
  <c r="X203" i="14"/>
  <c r="R203" i="14"/>
  <c r="P203" i="14"/>
  <c r="N203" i="14"/>
  <c r="AB202" i="14"/>
  <c r="Z202" i="14"/>
  <c r="X202" i="14"/>
  <c r="R202" i="14"/>
  <c r="P202" i="14"/>
  <c r="N202" i="14"/>
  <c r="AB201" i="14"/>
  <c r="Z201" i="14"/>
  <c r="X201" i="14"/>
  <c r="R201" i="14"/>
  <c r="P201" i="14"/>
  <c r="N201" i="14"/>
  <c r="AB200" i="14"/>
  <c r="Z200" i="14"/>
  <c r="X200" i="14"/>
  <c r="R200" i="14"/>
  <c r="P200" i="14"/>
  <c r="N200" i="14"/>
  <c r="H200" i="14"/>
  <c r="F200" i="14"/>
  <c r="D200" i="14"/>
  <c r="AB199" i="14"/>
  <c r="Z199" i="14"/>
  <c r="X199" i="14"/>
  <c r="R199" i="14"/>
  <c r="P199" i="14"/>
  <c r="N199" i="14"/>
  <c r="H199" i="14"/>
  <c r="F199" i="14"/>
  <c r="D199" i="14"/>
  <c r="AB198" i="14"/>
  <c r="Z198" i="14"/>
  <c r="X198" i="14"/>
  <c r="R198" i="14"/>
  <c r="P198" i="14"/>
  <c r="N198" i="14"/>
  <c r="H198" i="14"/>
  <c r="F198" i="14"/>
  <c r="D198" i="14"/>
  <c r="AB197" i="14"/>
  <c r="Z197" i="14"/>
  <c r="X197" i="14"/>
  <c r="R197" i="14"/>
  <c r="P197" i="14"/>
  <c r="N197" i="14"/>
  <c r="H197" i="14"/>
  <c r="F197" i="14"/>
  <c r="D197" i="14"/>
  <c r="AB183" i="14"/>
  <c r="Z183" i="14"/>
  <c r="X183" i="14"/>
  <c r="AB182" i="14"/>
  <c r="Z182" i="14"/>
  <c r="X182" i="14"/>
  <c r="AB181" i="14"/>
  <c r="Z181" i="14"/>
  <c r="X181" i="14"/>
  <c r="AB180" i="14"/>
  <c r="Z180" i="14"/>
  <c r="X180" i="14"/>
  <c r="R180" i="14"/>
  <c r="P180" i="14"/>
  <c r="N180" i="14"/>
  <c r="AB179" i="14"/>
  <c r="Z179" i="14"/>
  <c r="X179" i="14"/>
  <c r="R179" i="14"/>
  <c r="P179" i="14"/>
  <c r="N179" i="14"/>
  <c r="AB178" i="14"/>
  <c r="Z178" i="14"/>
  <c r="X178" i="14"/>
  <c r="R178" i="14"/>
  <c r="P178" i="14"/>
  <c r="N178" i="14"/>
  <c r="AB177" i="14"/>
  <c r="Z177" i="14"/>
  <c r="X177" i="14"/>
  <c r="R177" i="14"/>
  <c r="P177" i="14"/>
  <c r="N177" i="14"/>
  <c r="H177" i="14"/>
  <c r="F177" i="14"/>
  <c r="D177" i="14"/>
  <c r="AB176" i="14"/>
  <c r="Z176" i="14"/>
  <c r="X176" i="14"/>
  <c r="R176" i="14"/>
  <c r="P176" i="14"/>
  <c r="N176" i="14"/>
  <c r="H176" i="14"/>
  <c r="F176" i="14"/>
  <c r="D176" i="14"/>
  <c r="AB175" i="14"/>
  <c r="Z175" i="14"/>
  <c r="X175" i="14"/>
  <c r="R175" i="14"/>
  <c r="P175" i="14"/>
  <c r="N175" i="14"/>
  <c r="H175" i="14"/>
  <c r="F175" i="14"/>
  <c r="D175" i="14"/>
  <c r="AB160" i="14"/>
  <c r="Z160" i="14"/>
  <c r="X160" i="14"/>
  <c r="AB159" i="14"/>
  <c r="Z159" i="14"/>
  <c r="X159" i="14"/>
  <c r="AB158" i="14"/>
  <c r="Z158" i="14"/>
  <c r="X158" i="14"/>
  <c r="AB157" i="14"/>
  <c r="Z157" i="14"/>
  <c r="X157" i="14"/>
  <c r="R157" i="14"/>
  <c r="P157" i="14"/>
  <c r="N157" i="14"/>
  <c r="AB156" i="14"/>
  <c r="Z156" i="14"/>
  <c r="X156" i="14"/>
  <c r="R156" i="14"/>
  <c r="P156" i="14"/>
  <c r="N156" i="14"/>
  <c r="AB155" i="14"/>
  <c r="Z155" i="14"/>
  <c r="X155" i="14"/>
  <c r="R155" i="14"/>
  <c r="P155" i="14"/>
  <c r="N155" i="14"/>
  <c r="AB154" i="14"/>
  <c r="Z154" i="14"/>
  <c r="X154" i="14"/>
  <c r="R154" i="14"/>
  <c r="P154" i="14"/>
  <c r="N154" i="14"/>
  <c r="H154" i="14"/>
  <c r="F154" i="14"/>
  <c r="D154" i="14"/>
  <c r="AB153" i="14"/>
  <c r="Z153" i="14"/>
  <c r="X153" i="14"/>
  <c r="R153" i="14"/>
  <c r="P153" i="14"/>
  <c r="N153" i="14"/>
  <c r="H153" i="14"/>
  <c r="F153" i="14"/>
  <c r="D153" i="14"/>
  <c r="AB152" i="14"/>
  <c r="Z152" i="14"/>
  <c r="X152" i="14"/>
  <c r="R152" i="14"/>
  <c r="P152" i="14"/>
  <c r="N152" i="14"/>
  <c r="H152" i="14"/>
  <c r="F152" i="14"/>
  <c r="D152" i="14"/>
  <c r="AB137" i="14"/>
  <c r="Z137" i="14"/>
  <c r="X137" i="14"/>
  <c r="AB136" i="14"/>
  <c r="Z136" i="14"/>
  <c r="X136" i="14"/>
  <c r="AB135" i="14"/>
  <c r="Z135" i="14"/>
  <c r="X135" i="14"/>
  <c r="AB134" i="14"/>
  <c r="Z134" i="14"/>
  <c r="X134" i="14"/>
  <c r="R134" i="14"/>
  <c r="P134" i="14"/>
  <c r="N134" i="14"/>
  <c r="AB133" i="14"/>
  <c r="Z133" i="14"/>
  <c r="X133" i="14"/>
  <c r="R133" i="14"/>
  <c r="P133" i="14"/>
  <c r="N133" i="14"/>
  <c r="AB132" i="14"/>
  <c r="Z132" i="14"/>
  <c r="X132" i="14"/>
  <c r="R132" i="14"/>
  <c r="P132" i="14"/>
  <c r="N132" i="14"/>
  <c r="AB131" i="14"/>
  <c r="Z131" i="14"/>
  <c r="X131" i="14"/>
  <c r="R131" i="14"/>
  <c r="P131" i="14"/>
  <c r="N131" i="14"/>
  <c r="H131" i="14"/>
  <c r="F131" i="14"/>
  <c r="D131" i="14"/>
  <c r="AB130" i="14"/>
  <c r="Z130" i="14"/>
  <c r="X130" i="14"/>
  <c r="R130" i="14"/>
  <c r="P130" i="14"/>
  <c r="N130" i="14"/>
  <c r="H130" i="14"/>
  <c r="F130" i="14"/>
  <c r="D130" i="14"/>
  <c r="AB129" i="14"/>
  <c r="Z129" i="14"/>
  <c r="X129" i="14"/>
  <c r="R129" i="14"/>
  <c r="P129" i="14"/>
  <c r="N129" i="14"/>
  <c r="H129" i="14"/>
  <c r="F129" i="14"/>
  <c r="D129" i="14"/>
  <c r="AB118" i="14"/>
  <c r="Z118" i="14"/>
  <c r="X118" i="14"/>
  <c r="AB117" i="14"/>
  <c r="Z117" i="14"/>
  <c r="X117" i="14"/>
  <c r="AB116" i="14"/>
  <c r="Z116" i="14"/>
  <c r="X116" i="14"/>
  <c r="AB115" i="14"/>
  <c r="Z115" i="14"/>
  <c r="X115" i="14"/>
  <c r="AB114" i="14"/>
  <c r="Z114" i="14"/>
  <c r="X114" i="14"/>
  <c r="R114" i="14"/>
  <c r="P114" i="14"/>
  <c r="N114" i="14"/>
  <c r="AB113" i="14"/>
  <c r="Z113" i="14"/>
  <c r="X113" i="14"/>
  <c r="R113" i="14"/>
  <c r="P113" i="14"/>
  <c r="N113" i="14"/>
  <c r="AB112" i="14"/>
  <c r="Z112" i="14"/>
  <c r="X112" i="14"/>
  <c r="R112" i="14"/>
  <c r="P112" i="14"/>
  <c r="N112" i="14"/>
  <c r="AB111" i="14"/>
  <c r="Z111" i="14"/>
  <c r="X111" i="14"/>
  <c r="R111" i="14"/>
  <c r="P111" i="14"/>
  <c r="N111" i="14"/>
  <c r="AB110" i="14"/>
  <c r="Z110" i="14"/>
  <c r="X110" i="14"/>
  <c r="R110" i="14"/>
  <c r="P110" i="14"/>
  <c r="N110" i="14"/>
  <c r="H110" i="14"/>
  <c r="F110" i="14"/>
  <c r="D110" i="14"/>
  <c r="AB109" i="14"/>
  <c r="Z109" i="14"/>
  <c r="X109" i="14"/>
  <c r="R109" i="14"/>
  <c r="P109" i="14"/>
  <c r="N109" i="14"/>
  <c r="H109" i="14"/>
  <c r="F109" i="14"/>
  <c r="D109" i="14"/>
  <c r="AB108" i="14"/>
  <c r="Z108" i="14"/>
  <c r="X108" i="14"/>
  <c r="R108" i="14"/>
  <c r="P108" i="14"/>
  <c r="N108" i="14"/>
  <c r="H108" i="14"/>
  <c r="F108" i="14"/>
  <c r="D108" i="14"/>
  <c r="AB107" i="14"/>
  <c r="Z107" i="14"/>
  <c r="X107" i="14"/>
  <c r="R107" i="14"/>
  <c r="P107" i="14"/>
  <c r="N107" i="14"/>
  <c r="H107" i="14"/>
  <c r="F107" i="14"/>
  <c r="D107" i="14"/>
  <c r="AB99" i="14"/>
  <c r="Z99" i="14"/>
  <c r="X99" i="14"/>
  <c r="AB98" i="14"/>
  <c r="Z98" i="14"/>
  <c r="X98" i="14"/>
  <c r="AB97" i="14"/>
  <c r="Z97" i="14"/>
  <c r="X97" i="14"/>
  <c r="AB96" i="14"/>
  <c r="Z96" i="14"/>
  <c r="X96" i="14"/>
  <c r="R96" i="14"/>
  <c r="P96" i="14"/>
  <c r="N96" i="14"/>
  <c r="AB95" i="14"/>
  <c r="Z95" i="14"/>
  <c r="X95" i="14"/>
  <c r="R95" i="14"/>
  <c r="P95" i="14"/>
  <c r="N95" i="14"/>
  <c r="AB94" i="14"/>
  <c r="Z94" i="14"/>
  <c r="X94" i="14"/>
  <c r="R94" i="14"/>
  <c r="P94" i="14"/>
  <c r="N94" i="14"/>
  <c r="AB93" i="14"/>
  <c r="Z93" i="14"/>
  <c r="X93" i="14"/>
  <c r="R93" i="14"/>
  <c r="P93" i="14"/>
  <c r="N93" i="14"/>
  <c r="H93" i="14"/>
  <c r="F93" i="14"/>
  <c r="D93" i="14"/>
  <c r="AB92" i="14"/>
  <c r="Z92" i="14"/>
  <c r="X92" i="14"/>
  <c r="R92" i="14"/>
  <c r="P92" i="14"/>
  <c r="N92" i="14"/>
  <c r="H92" i="14"/>
  <c r="F92" i="14"/>
  <c r="D92" i="14"/>
  <c r="AB91" i="14"/>
  <c r="Z91" i="14"/>
  <c r="X91" i="14"/>
  <c r="R91" i="14"/>
  <c r="P91" i="14"/>
  <c r="N91" i="14"/>
  <c r="H91" i="14"/>
  <c r="F91" i="14"/>
  <c r="D91" i="14"/>
  <c r="AB74" i="14"/>
  <c r="Z74" i="14"/>
  <c r="X74" i="14"/>
  <c r="AB73" i="14"/>
  <c r="Z73" i="14"/>
  <c r="X73" i="14"/>
  <c r="AB72" i="14"/>
  <c r="Z72" i="14"/>
  <c r="X72" i="14"/>
  <c r="AB71" i="14"/>
  <c r="Z71" i="14"/>
  <c r="X71" i="14"/>
  <c r="R71" i="14"/>
  <c r="P71" i="14"/>
  <c r="N71" i="14"/>
  <c r="AB70" i="14"/>
  <c r="Z70" i="14"/>
  <c r="X70" i="14"/>
  <c r="R70" i="14"/>
  <c r="P70" i="14"/>
  <c r="N70" i="14"/>
  <c r="AB69" i="14"/>
  <c r="Z69" i="14"/>
  <c r="X69" i="14"/>
  <c r="R69" i="14"/>
  <c r="P69" i="14"/>
  <c r="N69" i="14"/>
  <c r="H69" i="14"/>
  <c r="F69" i="14"/>
  <c r="D69" i="14"/>
  <c r="AB68" i="14"/>
  <c r="Z68" i="14"/>
  <c r="X68" i="14"/>
  <c r="R68" i="14"/>
  <c r="P68" i="14"/>
  <c r="N68" i="14"/>
  <c r="H68" i="14"/>
  <c r="F68" i="14"/>
  <c r="D68" i="14"/>
  <c r="AB67" i="14"/>
  <c r="Z67" i="14"/>
  <c r="X67" i="14"/>
  <c r="R67" i="14"/>
  <c r="P67" i="14"/>
  <c r="N67" i="14"/>
  <c r="H67" i="14"/>
  <c r="F67" i="14"/>
  <c r="D67" i="14"/>
  <c r="AB58" i="14"/>
  <c r="Z58" i="14"/>
  <c r="X58" i="14"/>
  <c r="AB57" i="14"/>
  <c r="Z57" i="14"/>
  <c r="X57" i="14"/>
  <c r="AB56" i="14"/>
  <c r="Z56" i="14"/>
  <c r="X56" i="14"/>
  <c r="AB55" i="14"/>
  <c r="Z55" i="14"/>
  <c r="X55" i="14"/>
  <c r="AB54" i="14"/>
  <c r="Z54" i="14"/>
  <c r="X54" i="14"/>
  <c r="AB53" i="14"/>
  <c r="Z53" i="14"/>
  <c r="X53" i="14"/>
  <c r="R53" i="14"/>
  <c r="P53" i="14"/>
  <c r="N53" i="14"/>
  <c r="AB52" i="14"/>
  <c r="Z52" i="14"/>
  <c r="X52" i="14"/>
  <c r="R52" i="14"/>
  <c r="P52" i="14"/>
  <c r="N52" i="14"/>
  <c r="AB51" i="14"/>
  <c r="Z51" i="14"/>
  <c r="X51" i="14"/>
  <c r="R51" i="14"/>
  <c r="P51" i="14"/>
  <c r="N51" i="14"/>
  <c r="AB50" i="14"/>
  <c r="Z50" i="14"/>
  <c r="X50" i="14"/>
  <c r="R50" i="14"/>
  <c r="P50" i="14"/>
  <c r="N50" i="14"/>
  <c r="AB49" i="14"/>
  <c r="Z49" i="14"/>
  <c r="X49" i="14"/>
  <c r="R49" i="14"/>
  <c r="P49" i="14"/>
  <c r="N49" i="14"/>
  <c r="H49" i="14"/>
  <c r="F49" i="14"/>
  <c r="D49" i="14"/>
  <c r="AB48" i="14"/>
  <c r="Z48" i="14"/>
  <c r="X48" i="14"/>
  <c r="R48" i="14"/>
  <c r="P48" i="14"/>
  <c r="N48" i="14"/>
  <c r="H48" i="14"/>
  <c r="F48" i="14"/>
  <c r="D48" i="14"/>
  <c r="AB47" i="14"/>
  <c r="Z47" i="14"/>
  <c r="X47" i="14"/>
  <c r="R47" i="14"/>
  <c r="P47" i="14"/>
  <c r="N47" i="14"/>
  <c r="H47" i="14"/>
  <c r="F47" i="14"/>
  <c r="D47" i="14"/>
  <c r="AB46" i="14"/>
  <c r="Z46" i="14"/>
  <c r="X46" i="14"/>
  <c r="R46" i="14"/>
  <c r="P46" i="14"/>
  <c r="N46" i="14"/>
  <c r="H46" i="14"/>
  <c r="F46" i="14"/>
  <c r="D46" i="14"/>
  <c r="AB45" i="14"/>
  <c r="Z45" i="14"/>
  <c r="X45" i="14"/>
  <c r="R45" i="14"/>
  <c r="P45" i="14"/>
  <c r="N45" i="14"/>
  <c r="H45" i="14"/>
  <c r="F45" i="14"/>
  <c r="D45" i="14"/>
  <c r="AB32" i="14"/>
  <c r="Z32" i="14"/>
  <c r="X32" i="14"/>
  <c r="AB31" i="14"/>
  <c r="Z31" i="14"/>
  <c r="X31" i="14"/>
  <c r="AB30" i="14"/>
  <c r="Z30" i="14"/>
  <c r="X30" i="14"/>
  <c r="AB29" i="14"/>
  <c r="Z29" i="14"/>
  <c r="X29" i="14"/>
  <c r="AB28" i="14"/>
  <c r="Z28" i="14"/>
  <c r="X28" i="14"/>
  <c r="R28" i="14"/>
  <c r="P28" i="14"/>
  <c r="N28" i="14"/>
  <c r="AB27" i="14"/>
  <c r="Z27" i="14"/>
  <c r="X27" i="14"/>
  <c r="R27" i="14"/>
  <c r="P27" i="14"/>
  <c r="N27" i="14"/>
  <c r="AB26" i="14"/>
  <c r="Z26" i="14"/>
  <c r="X26" i="14"/>
  <c r="R26" i="14"/>
  <c r="P26" i="14"/>
  <c r="N26" i="14"/>
  <c r="AB25" i="14"/>
  <c r="Z25" i="14"/>
  <c r="X25" i="14"/>
  <c r="R25" i="14"/>
  <c r="P25" i="14"/>
  <c r="N25" i="14"/>
  <c r="AB24" i="14"/>
  <c r="Z24" i="14"/>
  <c r="X24" i="14"/>
  <c r="R24" i="14"/>
  <c r="P24" i="14"/>
  <c r="N24" i="14"/>
  <c r="H24" i="14"/>
  <c r="F24" i="14"/>
  <c r="D24" i="14"/>
  <c r="AB23" i="14"/>
  <c r="Z23" i="14"/>
  <c r="X23" i="14"/>
  <c r="R23" i="14"/>
  <c r="P23" i="14"/>
  <c r="N23" i="14"/>
  <c r="H23" i="14"/>
  <c r="F23" i="14"/>
  <c r="D23" i="14"/>
  <c r="AB22" i="14"/>
  <c r="Z22" i="14"/>
  <c r="X22" i="14"/>
  <c r="R22" i="14"/>
  <c r="P22" i="14"/>
  <c r="N22" i="14"/>
  <c r="H22" i="14"/>
  <c r="F22" i="14"/>
  <c r="D22" i="14"/>
  <c r="AB21" i="14"/>
  <c r="Z21" i="14"/>
  <c r="X21" i="14"/>
  <c r="R21" i="14"/>
  <c r="P21" i="14"/>
  <c r="N21" i="14"/>
  <c r="H21" i="14"/>
  <c r="F21" i="14"/>
  <c r="D21" i="14"/>
  <c r="AB15" i="14"/>
  <c r="Z15" i="14"/>
  <c r="X15" i="14"/>
  <c r="AB14" i="14"/>
  <c r="Z14" i="14"/>
  <c r="X14" i="14"/>
  <c r="AB13" i="14"/>
  <c r="Z13" i="14"/>
  <c r="X13" i="14"/>
  <c r="AB12" i="14"/>
  <c r="Z12" i="14"/>
  <c r="X12" i="14"/>
  <c r="AB11" i="14"/>
  <c r="Z11" i="14"/>
  <c r="X11" i="14"/>
  <c r="AB10" i="14"/>
  <c r="Z10" i="14"/>
  <c r="X10" i="14"/>
  <c r="R10" i="14"/>
  <c r="P10" i="14"/>
  <c r="N10" i="14"/>
  <c r="AB9" i="14"/>
  <c r="Z9" i="14"/>
  <c r="X9" i="14"/>
  <c r="R9" i="14"/>
  <c r="P9" i="14"/>
  <c r="N9" i="14"/>
  <c r="AB8" i="14"/>
  <c r="Z8" i="14"/>
  <c r="X8" i="14"/>
  <c r="R8" i="14"/>
  <c r="P8" i="14"/>
  <c r="N8" i="14"/>
  <c r="AB7" i="14"/>
  <c r="Z7" i="14"/>
  <c r="X7" i="14"/>
  <c r="R7" i="14"/>
  <c r="P7" i="14"/>
  <c r="N7" i="14"/>
  <c r="AB6" i="14"/>
  <c r="Z6" i="14"/>
  <c r="X6" i="14"/>
  <c r="R6" i="14"/>
  <c r="P6" i="14"/>
  <c r="N6" i="14"/>
  <c r="H6" i="14"/>
  <c r="F6" i="14"/>
  <c r="D6" i="14"/>
  <c r="AB5" i="14"/>
  <c r="Z5" i="14"/>
  <c r="X5" i="14"/>
  <c r="R5" i="14"/>
  <c r="P5" i="14"/>
  <c r="N5" i="14"/>
  <c r="H5" i="14"/>
  <c r="F5" i="14"/>
  <c r="D5" i="14"/>
  <c r="AB4" i="14"/>
  <c r="Z4" i="14"/>
  <c r="X4" i="14"/>
  <c r="R4" i="14"/>
  <c r="P4" i="14"/>
  <c r="N4" i="14"/>
  <c r="H4" i="14"/>
  <c r="F4" i="14"/>
  <c r="D4" i="14"/>
  <c r="AB3" i="14"/>
  <c r="Z3" i="14"/>
  <c r="X3" i="14"/>
  <c r="R3" i="14"/>
  <c r="P3" i="14"/>
  <c r="N3" i="14"/>
  <c r="H3" i="14"/>
  <c r="F3" i="14"/>
  <c r="D3" i="14"/>
  <c r="AB2" i="14"/>
  <c r="Z2" i="14"/>
  <c r="X2" i="14"/>
  <c r="R2" i="14"/>
  <c r="P2" i="14"/>
  <c r="N2" i="14"/>
  <c r="H2" i="14"/>
  <c r="F2" i="14"/>
  <c r="D2" i="14"/>
  <c r="D152" i="13"/>
  <c r="AB333" i="13"/>
  <c r="AB332" i="13"/>
  <c r="AB331" i="13"/>
  <c r="AB330" i="13"/>
  <c r="AB329" i="13"/>
  <c r="AB328" i="13"/>
  <c r="AB327" i="13"/>
  <c r="AB326" i="13"/>
  <c r="AB325" i="13"/>
  <c r="AB324" i="13"/>
  <c r="AB323" i="13"/>
  <c r="Z333" i="13"/>
  <c r="Z331" i="13"/>
  <c r="Z330" i="13"/>
  <c r="Z329" i="13"/>
  <c r="Z328" i="13"/>
  <c r="Z327" i="13"/>
  <c r="Z326" i="13"/>
  <c r="Z325" i="13"/>
  <c r="Z324" i="13"/>
  <c r="Z323" i="13"/>
  <c r="Z332" i="13"/>
  <c r="X333" i="13"/>
  <c r="X332" i="13"/>
  <c r="X331" i="13"/>
  <c r="X330" i="13"/>
  <c r="X329" i="13"/>
  <c r="X328" i="13"/>
  <c r="X327" i="13"/>
  <c r="X326" i="13"/>
  <c r="X325" i="13"/>
  <c r="X324" i="13"/>
  <c r="X323" i="13"/>
  <c r="R329" i="13"/>
  <c r="P329" i="13"/>
  <c r="P328" i="13"/>
  <c r="P327" i="13"/>
  <c r="P326" i="13"/>
  <c r="P325" i="13"/>
  <c r="P324" i="13"/>
  <c r="P323" i="13"/>
  <c r="R328" i="13"/>
  <c r="R327" i="13"/>
  <c r="R326" i="13"/>
  <c r="R325" i="13"/>
  <c r="R324" i="13"/>
  <c r="R323" i="13"/>
  <c r="N329" i="13"/>
  <c r="N328" i="13"/>
  <c r="N327" i="13"/>
  <c r="N326" i="13"/>
  <c r="N325" i="13"/>
  <c r="N324" i="13"/>
  <c r="N323" i="13"/>
  <c r="H326" i="13"/>
  <c r="H325" i="13"/>
  <c r="H324" i="13"/>
  <c r="H323" i="13"/>
  <c r="F326" i="13"/>
  <c r="F325" i="13"/>
  <c r="F324" i="13"/>
  <c r="F323" i="13"/>
  <c r="D326" i="13"/>
  <c r="D325" i="13"/>
  <c r="D324" i="13"/>
  <c r="D323" i="13"/>
  <c r="AB311" i="13"/>
  <c r="AB310" i="13"/>
  <c r="AB309" i="13"/>
  <c r="AB308" i="13"/>
  <c r="AB307" i="13"/>
  <c r="AB306" i="13"/>
  <c r="AB305" i="13"/>
  <c r="AB304" i="13"/>
  <c r="AB303" i="13"/>
  <c r="AB302" i="13"/>
  <c r="AB301" i="13"/>
  <c r="Z310" i="13"/>
  <c r="Z309" i="13"/>
  <c r="Z308" i="13"/>
  <c r="Z307" i="13"/>
  <c r="Z306" i="13"/>
  <c r="Z305" i="13"/>
  <c r="Z304" i="13"/>
  <c r="Z303" i="13"/>
  <c r="Z302" i="13"/>
  <c r="Z301" i="13"/>
  <c r="Z311" i="13"/>
  <c r="X311" i="13"/>
  <c r="X310" i="13"/>
  <c r="X309" i="13"/>
  <c r="X308" i="13"/>
  <c r="X307" i="13"/>
  <c r="X306" i="13"/>
  <c r="X305" i="13"/>
  <c r="X304" i="13"/>
  <c r="X303" i="13"/>
  <c r="X302" i="13"/>
  <c r="X301" i="13"/>
  <c r="R308" i="13"/>
  <c r="R307" i="13"/>
  <c r="R306" i="13"/>
  <c r="R304" i="13"/>
  <c r="R303" i="13"/>
  <c r="R302" i="13"/>
  <c r="R301" i="13"/>
  <c r="R305" i="13"/>
  <c r="P308" i="13"/>
  <c r="P307" i="13"/>
  <c r="P306" i="13"/>
  <c r="P305" i="13"/>
  <c r="P304" i="13"/>
  <c r="P303" i="13"/>
  <c r="P302" i="13"/>
  <c r="P301" i="13"/>
  <c r="N308" i="13"/>
  <c r="N307" i="13"/>
  <c r="N306" i="13"/>
  <c r="N305" i="13"/>
  <c r="N304" i="13"/>
  <c r="N303" i="13"/>
  <c r="N302" i="13"/>
  <c r="N301" i="13"/>
  <c r="H304" i="13"/>
  <c r="H303" i="13"/>
  <c r="H302" i="13"/>
  <c r="H301" i="13"/>
  <c r="F304" i="13"/>
  <c r="F303" i="13"/>
  <c r="F302" i="13"/>
  <c r="F301" i="13"/>
  <c r="D304" i="13"/>
  <c r="D303" i="13"/>
  <c r="D302" i="13"/>
  <c r="D301" i="13"/>
  <c r="AB290" i="13"/>
  <c r="AB289" i="13"/>
  <c r="AB288" i="13"/>
  <c r="AB287" i="13"/>
  <c r="AB286" i="13"/>
  <c r="AB285" i="13"/>
  <c r="AB284" i="13"/>
  <c r="AB283" i="13"/>
  <c r="AB282" i="13"/>
  <c r="AB281" i="13"/>
  <c r="AB280" i="13"/>
  <c r="AB279" i="13"/>
  <c r="Z290" i="13"/>
  <c r="Z289" i="13"/>
  <c r="Z288" i="13"/>
  <c r="Z287" i="13"/>
  <c r="Z286" i="13"/>
  <c r="Z285" i="13"/>
  <c r="Z284" i="13"/>
  <c r="Z283" i="13"/>
  <c r="Z282" i="13"/>
  <c r="Z281" i="13"/>
  <c r="Z280" i="13"/>
  <c r="Z279" i="13"/>
  <c r="X290" i="13"/>
  <c r="X289" i="13"/>
  <c r="X288" i="13"/>
  <c r="X287" i="13"/>
  <c r="X286" i="13"/>
  <c r="X285" i="13"/>
  <c r="X284" i="13"/>
  <c r="X283" i="13"/>
  <c r="X282" i="13"/>
  <c r="X281" i="13"/>
  <c r="X280" i="13"/>
  <c r="X279" i="13"/>
  <c r="R286" i="13"/>
  <c r="R285" i="13"/>
  <c r="R284" i="13"/>
  <c r="R283" i="13"/>
  <c r="R282" i="13"/>
  <c r="R281" i="13"/>
  <c r="R280" i="13"/>
  <c r="R279" i="13"/>
  <c r="P286" i="13"/>
  <c r="P285" i="13"/>
  <c r="P284" i="13"/>
  <c r="P283" i="13"/>
  <c r="P282" i="13"/>
  <c r="P281" i="13"/>
  <c r="P280" i="13"/>
  <c r="P279" i="13"/>
  <c r="N286" i="13"/>
  <c r="N285" i="13"/>
  <c r="N284" i="13"/>
  <c r="N283" i="13"/>
  <c r="N282" i="13"/>
  <c r="N281" i="13"/>
  <c r="N280" i="13"/>
  <c r="N279" i="13"/>
  <c r="H282" i="13"/>
  <c r="H281" i="13"/>
  <c r="H280" i="13"/>
  <c r="H279" i="13"/>
  <c r="F282" i="13"/>
  <c r="F281" i="13"/>
  <c r="F280" i="13"/>
  <c r="F279" i="13"/>
  <c r="D282" i="13"/>
  <c r="D281" i="13"/>
  <c r="D280" i="13"/>
  <c r="D279" i="13"/>
  <c r="AB265" i="13"/>
  <c r="AB264" i="13"/>
  <c r="AB263" i="13"/>
  <c r="AB262" i="13"/>
  <c r="AB261" i="13"/>
  <c r="AB260" i="13"/>
  <c r="AB259" i="13"/>
  <c r="AB258" i="13"/>
  <c r="Z265" i="13"/>
  <c r="Z264" i="13"/>
  <c r="Z263" i="13"/>
  <c r="Z262" i="13"/>
  <c r="Z261" i="13"/>
  <c r="Z260" i="13"/>
  <c r="Z259" i="13"/>
  <c r="Z258" i="13"/>
  <c r="X265" i="13"/>
  <c r="X264" i="13"/>
  <c r="X263" i="13"/>
  <c r="X262" i="13"/>
  <c r="X261" i="13"/>
  <c r="X260" i="13"/>
  <c r="X259" i="13"/>
  <c r="X258" i="13"/>
  <c r="R262" i="13"/>
  <c r="R261" i="13"/>
  <c r="R260" i="13"/>
  <c r="R259" i="13"/>
  <c r="R258" i="13"/>
  <c r="P262" i="13"/>
  <c r="P261" i="13"/>
  <c r="P260" i="13"/>
  <c r="P259" i="13"/>
  <c r="P258" i="13"/>
  <c r="N262" i="13"/>
  <c r="N261" i="13"/>
  <c r="N260" i="13"/>
  <c r="N259" i="13"/>
  <c r="N258" i="13"/>
  <c r="H260" i="13"/>
  <c r="H259" i="13"/>
  <c r="H258" i="13"/>
  <c r="F260" i="13"/>
  <c r="F259" i="13"/>
  <c r="F258" i="13"/>
  <c r="D260" i="13"/>
  <c r="D259" i="13"/>
  <c r="D258" i="13"/>
  <c r="AB249" i="13"/>
  <c r="AB248" i="13"/>
  <c r="AB247" i="13"/>
  <c r="AB246" i="13"/>
  <c r="AB245" i="13"/>
  <c r="AB244" i="13"/>
  <c r="AB243" i="13"/>
  <c r="AB242" i="13"/>
  <c r="AB241" i="13"/>
  <c r="AB240" i="13"/>
  <c r="AB239" i="13"/>
  <c r="AB238" i="13"/>
  <c r="AB237" i="13"/>
  <c r="AB236" i="13"/>
  <c r="Z249" i="13"/>
  <c r="Z248" i="13"/>
  <c r="Z247" i="13"/>
  <c r="Z246" i="13"/>
  <c r="Z245" i="13"/>
  <c r="Z244" i="13"/>
  <c r="Z243" i="13"/>
  <c r="Z242" i="13"/>
  <c r="Z241" i="13"/>
  <c r="Z240" i="13"/>
  <c r="Z239" i="13"/>
  <c r="Z238" i="13"/>
  <c r="Z237" i="13"/>
  <c r="Z236" i="13"/>
  <c r="X249" i="13"/>
  <c r="X248" i="13"/>
  <c r="X247" i="13"/>
  <c r="X246" i="13"/>
  <c r="X245" i="13"/>
  <c r="X244" i="13"/>
  <c r="X243" i="13"/>
  <c r="X242" i="13"/>
  <c r="X241" i="13"/>
  <c r="X240" i="13"/>
  <c r="X239" i="13"/>
  <c r="X238" i="13"/>
  <c r="X237" i="13"/>
  <c r="X236" i="13"/>
  <c r="R245" i="13"/>
  <c r="R244" i="13"/>
  <c r="R243" i="13"/>
  <c r="R242" i="13"/>
  <c r="R241" i="13"/>
  <c r="R240" i="13"/>
  <c r="R239" i="13"/>
  <c r="R238" i="13"/>
  <c r="R237" i="13"/>
  <c r="R236" i="13"/>
  <c r="P245" i="13"/>
  <c r="P244" i="13"/>
  <c r="P243" i="13"/>
  <c r="P242" i="13"/>
  <c r="P241" i="13"/>
  <c r="P240" i="13"/>
  <c r="P239" i="13"/>
  <c r="P238" i="13"/>
  <c r="P237" i="13"/>
  <c r="P236" i="13"/>
  <c r="N245" i="13"/>
  <c r="N244" i="13"/>
  <c r="N243" i="13"/>
  <c r="N242" i="13"/>
  <c r="N241" i="13"/>
  <c r="N240" i="13"/>
  <c r="N239" i="13"/>
  <c r="N238" i="13"/>
  <c r="N237" i="13"/>
  <c r="N236" i="13"/>
  <c r="H240" i="13"/>
  <c r="H239" i="13"/>
  <c r="H238" i="13"/>
  <c r="H237" i="13"/>
  <c r="H236" i="13"/>
  <c r="F240" i="13"/>
  <c r="F239" i="13"/>
  <c r="F238" i="13"/>
  <c r="F237" i="13"/>
  <c r="F236" i="13"/>
  <c r="D240" i="13"/>
  <c r="D239" i="13"/>
  <c r="D238" i="13"/>
  <c r="D237" i="13"/>
  <c r="D236" i="13"/>
  <c r="AB229" i="13"/>
  <c r="AB228" i="13"/>
  <c r="AB227" i="13"/>
  <c r="AB226" i="13"/>
  <c r="AB225" i="13"/>
  <c r="AB224" i="13"/>
  <c r="AB221" i="13"/>
  <c r="AB220" i="13"/>
  <c r="AB219" i="13"/>
  <c r="AB218" i="13"/>
  <c r="AB217" i="13"/>
  <c r="Z229" i="13"/>
  <c r="Z228" i="13"/>
  <c r="Z227" i="13"/>
  <c r="Z226" i="13"/>
  <c r="Z225" i="13"/>
  <c r="Z224" i="13"/>
  <c r="Z223" i="13"/>
  <c r="Z222" i="13"/>
  <c r="Z221" i="13"/>
  <c r="Z220" i="13"/>
  <c r="Z219" i="13"/>
  <c r="Z218" i="13"/>
  <c r="Z217" i="13"/>
  <c r="AB223" i="13"/>
  <c r="AB222" i="13"/>
  <c r="X229" i="13"/>
  <c r="X228" i="13"/>
  <c r="X227" i="13"/>
  <c r="X226" i="13"/>
  <c r="X225" i="13"/>
  <c r="X221" i="13"/>
  <c r="X220" i="13"/>
  <c r="X219" i="13"/>
  <c r="X218" i="13"/>
  <c r="X217" i="13"/>
  <c r="X224" i="13"/>
  <c r="X223" i="13"/>
  <c r="X222" i="13"/>
  <c r="R224" i="13"/>
  <c r="R223" i="13"/>
  <c r="R222" i="13"/>
  <c r="R221" i="13"/>
  <c r="R220" i="13"/>
  <c r="R219" i="13"/>
  <c r="R218" i="13"/>
  <c r="R217" i="13"/>
  <c r="P224" i="13"/>
  <c r="P223" i="13"/>
  <c r="P221" i="13"/>
  <c r="P220" i="13"/>
  <c r="P219" i="13"/>
  <c r="P218" i="13"/>
  <c r="P217" i="13"/>
  <c r="P222" i="13"/>
  <c r="N224" i="13"/>
  <c r="N223" i="13"/>
  <c r="N222" i="13"/>
  <c r="N221" i="13"/>
  <c r="N220" i="13"/>
  <c r="N219" i="13"/>
  <c r="N218" i="13"/>
  <c r="N217" i="13"/>
  <c r="H220" i="13"/>
  <c r="H219" i="13"/>
  <c r="H218" i="13"/>
  <c r="H217" i="13"/>
  <c r="F220" i="13"/>
  <c r="F219" i="13"/>
  <c r="F218" i="13"/>
  <c r="F217" i="13"/>
  <c r="D220" i="13"/>
  <c r="D219" i="13"/>
  <c r="D218" i="13"/>
  <c r="D217" i="13"/>
  <c r="AB207" i="13"/>
  <c r="AB206" i="13"/>
  <c r="AB205" i="13"/>
  <c r="AB204" i="13"/>
  <c r="AB203" i="13"/>
  <c r="AB202" i="13"/>
  <c r="AB201" i="13"/>
  <c r="AB200" i="13"/>
  <c r="AB199" i="13"/>
  <c r="AB198" i="13"/>
  <c r="AB197" i="13"/>
  <c r="Z207" i="13"/>
  <c r="Z206" i="13"/>
  <c r="Z205" i="13"/>
  <c r="Z204" i="13"/>
  <c r="Z203" i="13"/>
  <c r="Z202" i="13"/>
  <c r="Z201" i="13"/>
  <c r="Z200" i="13"/>
  <c r="Z199" i="13"/>
  <c r="Z198" i="13"/>
  <c r="Z197" i="13"/>
  <c r="X207" i="13"/>
  <c r="X206" i="13"/>
  <c r="X205" i="13"/>
  <c r="X204" i="13"/>
  <c r="X203" i="13"/>
  <c r="X202" i="13"/>
  <c r="X201" i="13"/>
  <c r="X200" i="13"/>
  <c r="X199" i="13"/>
  <c r="X198" i="13"/>
  <c r="X197" i="13"/>
  <c r="R203" i="13"/>
  <c r="R202" i="13"/>
  <c r="R201" i="13"/>
  <c r="R200" i="13"/>
  <c r="R199" i="13"/>
  <c r="R198" i="13"/>
  <c r="R197" i="13"/>
  <c r="P203" i="13"/>
  <c r="P202" i="13"/>
  <c r="P201" i="13"/>
  <c r="P200" i="13"/>
  <c r="P199" i="13"/>
  <c r="P198" i="13"/>
  <c r="P197" i="13"/>
  <c r="N203" i="13"/>
  <c r="N202" i="13"/>
  <c r="N201" i="13"/>
  <c r="N200" i="13"/>
  <c r="N199" i="13"/>
  <c r="N198" i="13"/>
  <c r="N197" i="13"/>
  <c r="H200" i="13"/>
  <c r="H199" i="13"/>
  <c r="H198" i="13"/>
  <c r="H197" i="13"/>
  <c r="F200" i="13"/>
  <c r="F199" i="13"/>
  <c r="F198" i="13"/>
  <c r="F197" i="13"/>
  <c r="D200" i="13"/>
  <c r="D199" i="13"/>
  <c r="D198" i="13"/>
  <c r="D197" i="13"/>
  <c r="AB183" i="13"/>
  <c r="AB182" i="13"/>
  <c r="AB181" i="13"/>
  <c r="AB180" i="13"/>
  <c r="AB179" i="13"/>
  <c r="AB178" i="13"/>
  <c r="AB177" i="13"/>
  <c r="AB176" i="13"/>
  <c r="AB175" i="13"/>
  <c r="Z183" i="13"/>
  <c r="Z182" i="13"/>
  <c r="Z181" i="13"/>
  <c r="Z180" i="13"/>
  <c r="Z179" i="13"/>
  <c r="Z178" i="13"/>
  <c r="Z177" i="13"/>
  <c r="Z176" i="13"/>
  <c r="Z175" i="13"/>
  <c r="X183" i="13"/>
  <c r="X182" i="13"/>
  <c r="X181" i="13"/>
  <c r="X180" i="13"/>
  <c r="X179" i="13"/>
  <c r="X178" i="13"/>
  <c r="X177" i="13"/>
  <c r="X176" i="13"/>
  <c r="X175" i="13"/>
  <c r="R180" i="13"/>
  <c r="R179" i="13"/>
  <c r="R178" i="13"/>
  <c r="R177" i="13"/>
  <c r="R176" i="13"/>
  <c r="R175" i="13"/>
  <c r="P180" i="13"/>
  <c r="P178" i="13"/>
  <c r="P177" i="13"/>
  <c r="P176" i="13"/>
  <c r="P175" i="13"/>
  <c r="P179" i="13"/>
  <c r="N180" i="13"/>
  <c r="N179" i="13"/>
  <c r="N178" i="13"/>
  <c r="N177" i="13"/>
  <c r="N176" i="13"/>
  <c r="N175" i="13"/>
  <c r="H177" i="13"/>
  <c r="H176" i="13"/>
  <c r="H175" i="13"/>
  <c r="F177" i="13"/>
  <c r="F176" i="13"/>
  <c r="F175" i="13"/>
  <c r="D177" i="13"/>
  <c r="D176" i="13"/>
  <c r="D175" i="13"/>
  <c r="AB160" i="13"/>
  <c r="AB159" i="13"/>
  <c r="AB158" i="13"/>
  <c r="AB157" i="13"/>
  <c r="AB156" i="13"/>
  <c r="AB155" i="13"/>
  <c r="AB154" i="13"/>
  <c r="AB153" i="13"/>
  <c r="AB152" i="13"/>
  <c r="Z160" i="13"/>
  <c r="Z159" i="13"/>
  <c r="Z158" i="13"/>
  <c r="Z157" i="13"/>
  <c r="Z156" i="13"/>
  <c r="Z155" i="13"/>
  <c r="Z154" i="13"/>
  <c r="Z153" i="13"/>
  <c r="Z152" i="13"/>
  <c r="X160" i="13"/>
  <c r="X159" i="13"/>
  <c r="X158" i="13"/>
  <c r="X157" i="13"/>
  <c r="X156" i="13"/>
  <c r="X155" i="13"/>
  <c r="X154" i="13"/>
  <c r="X153" i="13"/>
  <c r="X152" i="13"/>
  <c r="R157" i="13"/>
  <c r="R156" i="13"/>
  <c r="R155" i="13"/>
  <c r="R154" i="13"/>
  <c r="R153" i="13"/>
  <c r="R152" i="13"/>
  <c r="P157" i="13"/>
  <c r="P156" i="13"/>
  <c r="P155" i="13"/>
  <c r="P154" i="13"/>
  <c r="P153" i="13"/>
  <c r="P152" i="13"/>
  <c r="N157" i="13"/>
  <c r="N156" i="13"/>
  <c r="N155" i="13"/>
  <c r="N154" i="13"/>
  <c r="N153" i="13"/>
  <c r="N152" i="13"/>
  <c r="H154" i="13"/>
  <c r="H153" i="13"/>
  <c r="H152" i="13"/>
  <c r="F154" i="13"/>
  <c r="F153" i="13"/>
  <c r="F152" i="13"/>
  <c r="D154" i="13"/>
  <c r="D153" i="13"/>
  <c r="AB137" i="13"/>
  <c r="AB136" i="13"/>
  <c r="AB135" i="13"/>
  <c r="AB134" i="13"/>
  <c r="AB133" i="13"/>
  <c r="AB132" i="13"/>
  <c r="AB131" i="13"/>
  <c r="AB130" i="13"/>
  <c r="AB129" i="13"/>
  <c r="Z137" i="13"/>
  <c r="Z136" i="13"/>
  <c r="Z135" i="13"/>
  <c r="Z134" i="13"/>
  <c r="Z133" i="13"/>
  <c r="Z132" i="13"/>
  <c r="Z131" i="13"/>
  <c r="Z130" i="13"/>
  <c r="Z129" i="13"/>
  <c r="X137" i="13"/>
  <c r="X136" i="13"/>
  <c r="X135" i="13"/>
  <c r="X134" i="13"/>
  <c r="X133" i="13"/>
  <c r="X132" i="13"/>
  <c r="X131" i="13"/>
  <c r="X130" i="13"/>
  <c r="X129" i="13"/>
  <c r="R134" i="13"/>
  <c r="R133" i="13"/>
  <c r="R132" i="13"/>
  <c r="R131" i="13"/>
  <c r="R130" i="13"/>
  <c r="R129" i="13"/>
  <c r="P134" i="13"/>
  <c r="P133" i="13"/>
  <c r="P132" i="13"/>
  <c r="P131" i="13"/>
  <c r="P130" i="13"/>
  <c r="P129" i="13"/>
  <c r="N134" i="13"/>
  <c r="N133" i="13"/>
  <c r="N132" i="13"/>
  <c r="N131" i="13"/>
  <c r="N130" i="13"/>
  <c r="N129" i="13"/>
  <c r="H131" i="13"/>
  <c r="H130" i="13"/>
  <c r="H129" i="13"/>
  <c r="F131" i="13"/>
  <c r="F129" i="13"/>
  <c r="F130" i="13"/>
  <c r="D131" i="13"/>
  <c r="D130" i="13"/>
  <c r="D129" i="13"/>
  <c r="AB118" i="13"/>
  <c r="AB117" i="13"/>
  <c r="AB116" i="13"/>
  <c r="AB115" i="13"/>
  <c r="AB114" i="13"/>
  <c r="AB113" i="13"/>
  <c r="AB112" i="13"/>
  <c r="AB111" i="13"/>
  <c r="AB110" i="13"/>
  <c r="AB109" i="13"/>
  <c r="AB108" i="13"/>
  <c r="AB107" i="13"/>
  <c r="Z118" i="13"/>
  <c r="Z117" i="13"/>
  <c r="Z116" i="13"/>
  <c r="Z115" i="13"/>
  <c r="Z114" i="13"/>
  <c r="Z113" i="13"/>
  <c r="Z112" i="13"/>
  <c r="Z111" i="13"/>
  <c r="Z110" i="13"/>
  <c r="Z109" i="13"/>
  <c r="Z108" i="13"/>
  <c r="Z107" i="13"/>
  <c r="X118" i="13"/>
  <c r="X117" i="13"/>
  <c r="X116" i="13"/>
  <c r="X115" i="13"/>
  <c r="X114" i="13"/>
  <c r="X113" i="13"/>
  <c r="X112" i="13"/>
  <c r="X111" i="13"/>
  <c r="X110" i="13"/>
  <c r="X109" i="13"/>
  <c r="X108" i="13"/>
  <c r="X107" i="13"/>
  <c r="R114" i="13"/>
  <c r="R113" i="13"/>
  <c r="R112" i="13"/>
  <c r="R111" i="13"/>
  <c r="R110" i="13"/>
  <c r="R109" i="13"/>
  <c r="R108" i="13"/>
  <c r="R107" i="13"/>
  <c r="P114" i="13"/>
  <c r="P113" i="13"/>
  <c r="P112" i="13"/>
  <c r="P111" i="13"/>
  <c r="P110" i="13"/>
  <c r="P109" i="13"/>
  <c r="P108" i="13"/>
  <c r="P107" i="13"/>
  <c r="N114" i="13"/>
  <c r="N113" i="13"/>
  <c r="N112" i="13"/>
  <c r="N111" i="13"/>
  <c r="N110" i="13"/>
  <c r="N109" i="13"/>
  <c r="N108" i="13"/>
  <c r="N107" i="13"/>
  <c r="H110" i="13"/>
  <c r="H109" i="13"/>
  <c r="H108" i="13"/>
  <c r="H107" i="13"/>
  <c r="F110" i="13"/>
  <c r="F109" i="13"/>
  <c r="F108" i="13"/>
  <c r="F107" i="13"/>
  <c r="D110" i="13"/>
  <c r="D109" i="13"/>
  <c r="D108" i="13"/>
  <c r="D107" i="13"/>
  <c r="AB99" i="13"/>
  <c r="AB98" i="13"/>
  <c r="AB97" i="13"/>
  <c r="AB96" i="13"/>
  <c r="AB95" i="13"/>
  <c r="AB94" i="13"/>
  <c r="AB93" i="13"/>
  <c r="AB92" i="13"/>
  <c r="AB91" i="13"/>
  <c r="Z94" i="13"/>
  <c r="Z93" i="13"/>
  <c r="Z99" i="13"/>
  <c r="Z98" i="13"/>
  <c r="Z97" i="13"/>
  <c r="Z96" i="13"/>
  <c r="Z95" i="13"/>
  <c r="Z92" i="13"/>
  <c r="Z91" i="13"/>
  <c r="X99" i="13"/>
  <c r="X98" i="13"/>
  <c r="X97" i="13"/>
  <c r="X96" i="13"/>
  <c r="X95" i="13"/>
  <c r="X94" i="13"/>
  <c r="X93" i="13"/>
  <c r="X92" i="13"/>
  <c r="X91" i="13"/>
  <c r="R96" i="13"/>
  <c r="R95" i="13"/>
  <c r="R94" i="13"/>
  <c r="R93" i="13"/>
  <c r="R92" i="13"/>
  <c r="R91" i="13"/>
  <c r="P96" i="13"/>
  <c r="P95" i="13"/>
  <c r="P94" i="13"/>
  <c r="P93" i="13"/>
  <c r="P92" i="13"/>
  <c r="P91" i="13"/>
  <c r="N96" i="13"/>
  <c r="N95" i="13"/>
  <c r="N94" i="13"/>
  <c r="N93" i="13"/>
  <c r="N92" i="13"/>
  <c r="N91" i="13"/>
  <c r="H93" i="13"/>
  <c r="H92" i="13"/>
  <c r="H91" i="13"/>
  <c r="F93" i="13"/>
  <c r="F92" i="13"/>
  <c r="F91" i="13"/>
  <c r="D93" i="13"/>
  <c r="D92" i="13"/>
  <c r="D91" i="13"/>
  <c r="AB74" i="13"/>
  <c r="AB73" i="13"/>
  <c r="AB72" i="13"/>
  <c r="AB71" i="13"/>
  <c r="AB70" i="13"/>
  <c r="AB69" i="13"/>
  <c r="AB68" i="13"/>
  <c r="AB67" i="13"/>
  <c r="Z74" i="13"/>
  <c r="Z73" i="13"/>
  <c r="Z72" i="13"/>
  <c r="Z71" i="13"/>
  <c r="Z70" i="13"/>
  <c r="Z69" i="13"/>
  <c r="Z68" i="13"/>
  <c r="Z67" i="13"/>
  <c r="X74" i="13"/>
  <c r="X73" i="13"/>
  <c r="X72" i="13"/>
  <c r="X71" i="13"/>
  <c r="X70" i="13"/>
  <c r="X69" i="13"/>
  <c r="X68" i="13"/>
  <c r="X67" i="13"/>
  <c r="R71" i="13"/>
  <c r="R70" i="13"/>
  <c r="R69" i="13"/>
  <c r="R68" i="13"/>
  <c r="R67" i="13"/>
  <c r="P71" i="13"/>
  <c r="P70" i="13"/>
  <c r="P69" i="13"/>
  <c r="P68" i="13"/>
  <c r="P67" i="13"/>
  <c r="N71" i="13"/>
  <c r="N70" i="13"/>
  <c r="N69" i="13"/>
  <c r="N68" i="13"/>
  <c r="N67" i="13"/>
  <c r="H69" i="13"/>
  <c r="H68" i="13"/>
  <c r="H67" i="13"/>
  <c r="F69" i="13"/>
  <c r="F68" i="13"/>
  <c r="F67" i="13"/>
  <c r="D69" i="13"/>
  <c r="D68" i="13"/>
  <c r="D67" i="13"/>
  <c r="AB47" i="13"/>
  <c r="AB58" i="13"/>
  <c r="AB57" i="13"/>
  <c r="AB56" i="13"/>
  <c r="AB55" i="13"/>
  <c r="AB54" i="13"/>
  <c r="AB53" i="13"/>
  <c r="AB52" i="13"/>
  <c r="AB51" i="13"/>
  <c r="AB50" i="13"/>
  <c r="AB49" i="13"/>
  <c r="AB48" i="13"/>
  <c r="AB46" i="13"/>
  <c r="AB45" i="13"/>
  <c r="Z58" i="13"/>
  <c r="Z57" i="13"/>
  <c r="Z56" i="13"/>
  <c r="Z55" i="13"/>
  <c r="Z54" i="13"/>
  <c r="Z53" i="13"/>
  <c r="Z52" i="13"/>
  <c r="Z51" i="13"/>
  <c r="Z50" i="13"/>
  <c r="Z49" i="13"/>
  <c r="Z48" i="13"/>
  <c r="Z47" i="13"/>
  <c r="Z46" i="13"/>
  <c r="Z45" i="13"/>
  <c r="X58" i="13"/>
  <c r="X57" i="13"/>
  <c r="X56" i="13"/>
  <c r="X55" i="13"/>
  <c r="X54" i="13"/>
  <c r="X53" i="13"/>
  <c r="X52" i="13"/>
  <c r="X51" i="13"/>
  <c r="X50" i="13"/>
  <c r="X49" i="13"/>
  <c r="X48" i="13"/>
  <c r="X47" i="13"/>
  <c r="X46" i="13"/>
  <c r="X45" i="13"/>
  <c r="R53" i="13"/>
  <c r="R52" i="13"/>
  <c r="R51" i="13"/>
  <c r="R50" i="13"/>
  <c r="R49" i="13"/>
  <c r="R48" i="13"/>
  <c r="R47" i="13"/>
  <c r="R46" i="13"/>
  <c r="R45" i="13"/>
  <c r="P53" i="13"/>
  <c r="P52" i="13"/>
  <c r="P51" i="13"/>
  <c r="P50" i="13"/>
  <c r="P49" i="13"/>
  <c r="P48" i="13"/>
  <c r="P47" i="13"/>
  <c r="P46" i="13"/>
  <c r="P45" i="13"/>
  <c r="N53" i="13"/>
  <c r="N52" i="13"/>
  <c r="N51" i="13"/>
  <c r="N50" i="13"/>
  <c r="N49" i="13"/>
  <c r="N48" i="13"/>
  <c r="N47" i="13"/>
  <c r="N46" i="13"/>
  <c r="N45" i="13"/>
  <c r="H49" i="13"/>
  <c r="H48" i="13"/>
  <c r="H47" i="13"/>
  <c r="H46" i="13"/>
  <c r="H45" i="13"/>
  <c r="F49" i="13"/>
  <c r="F48" i="13"/>
  <c r="F47" i="13"/>
  <c r="F46" i="13"/>
  <c r="F45" i="13"/>
  <c r="D49" i="13"/>
  <c r="D48" i="13"/>
  <c r="D47" i="13"/>
  <c r="D46" i="13"/>
  <c r="D45" i="13"/>
  <c r="AB32" i="13"/>
  <c r="AB31" i="13"/>
  <c r="AB30" i="13"/>
  <c r="AB29" i="13"/>
  <c r="AB28" i="13"/>
  <c r="AB27" i="13"/>
  <c r="AB26" i="13"/>
  <c r="AB25" i="13"/>
  <c r="AB24" i="13"/>
  <c r="AB23" i="13"/>
  <c r="AB22" i="13"/>
  <c r="AB21" i="13"/>
  <c r="Z32" i="13"/>
  <c r="Z31" i="13"/>
  <c r="Z30" i="13"/>
  <c r="Z29" i="13"/>
  <c r="Z28" i="13"/>
  <c r="Z27" i="13"/>
  <c r="Z26" i="13"/>
  <c r="Z25" i="13"/>
  <c r="Z24" i="13"/>
  <c r="Z23" i="13"/>
  <c r="Z22" i="13"/>
  <c r="Z21" i="13"/>
  <c r="X32" i="13"/>
  <c r="X31" i="13"/>
  <c r="X30" i="13"/>
  <c r="X29" i="13"/>
  <c r="X28" i="13"/>
  <c r="X27" i="13"/>
  <c r="X26" i="13"/>
  <c r="X25" i="13"/>
  <c r="X24" i="13"/>
  <c r="X23" i="13"/>
  <c r="X22" i="13"/>
  <c r="X21" i="13"/>
  <c r="R28" i="13"/>
  <c r="R27" i="13"/>
  <c r="R26" i="13"/>
  <c r="R25" i="13"/>
  <c r="R24" i="13"/>
  <c r="R23" i="13"/>
  <c r="R22" i="13"/>
  <c r="R21" i="13"/>
  <c r="P28" i="13"/>
  <c r="P27" i="13"/>
  <c r="P26" i="13"/>
  <c r="P25" i="13"/>
  <c r="P24" i="13"/>
  <c r="P23" i="13"/>
  <c r="P22" i="13"/>
  <c r="P21" i="13"/>
  <c r="N28" i="13"/>
  <c r="N27" i="13"/>
  <c r="N26" i="13"/>
  <c r="N25" i="13"/>
  <c r="N24" i="13"/>
  <c r="N23" i="13"/>
  <c r="N22" i="13"/>
  <c r="N21" i="13"/>
  <c r="H24" i="13"/>
  <c r="H23" i="13"/>
  <c r="H22" i="13"/>
  <c r="H21" i="13"/>
  <c r="F24" i="13"/>
  <c r="F23" i="13"/>
  <c r="F22" i="13"/>
  <c r="F21" i="13"/>
  <c r="D24" i="13"/>
  <c r="D23" i="13"/>
  <c r="D22" i="13"/>
  <c r="D21" i="13"/>
  <c r="AB15" i="13"/>
  <c r="AB14" i="13"/>
  <c r="AB13" i="13"/>
  <c r="AB12" i="13"/>
  <c r="AB11" i="13"/>
  <c r="AB10" i="13"/>
  <c r="AB9" i="13"/>
  <c r="AB8" i="13"/>
  <c r="AB7" i="13"/>
  <c r="AB6" i="13"/>
  <c r="AB5" i="13"/>
  <c r="AB4" i="13"/>
  <c r="AB3" i="13"/>
  <c r="AB2" i="13"/>
  <c r="Z15" i="13"/>
  <c r="Z14" i="13"/>
  <c r="Z13" i="13"/>
  <c r="Z12" i="13"/>
  <c r="Z11" i="13"/>
  <c r="Z10" i="13"/>
  <c r="Z9" i="13"/>
  <c r="Z8" i="13"/>
  <c r="Z7" i="13"/>
  <c r="Z6" i="13"/>
  <c r="Z5" i="13"/>
  <c r="Z4" i="13"/>
  <c r="Z3" i="13"/>
  <c r="Z2" i="13"/>
  <c r="X15" i="13"/>
  <c r="X14" i="13"/>
  <c r="X13" i="13"/>
  <c r="X12" i="13"/>
  <c r="X11" i="13"/>
  <c r="X10" i="13"/>
  <c r="X9" i="13"/>
  <c r="X8" i="13"/>
  <c r="X7" i="13"/>
  <c r="X6" i="13"/>
  <c r="X5" i="13"/>
  <c r="X4" i="13"/>
  <c r="X3" i="13"/>
  <c r="X2" i="13"/>
  <c r="R10" i="13"/>
  <c r="R9" i="13"/>
  <c r="R8" i="13"/>
  <c r="R7" i="13"/>
  <c r="R6" i="13"/>
  <c r="R5" i="13"/>
  <c r="R4" i="13"/>
  <c r="R3" i="13"/>
  <c r="R2" i="13"/>
  <c r="P10" i="13"/>
  <c r="P9" i="13"/>
  <c r="P8" i="13"/>
  <c r="P7" i="13"/>
  <c r="P6" i="13"/>
  <c r="P5" i="13"/>
  <c r="P4" i="13"/>
  <c r="P3" i="13"/>
  <c r="P2" i="13"/>
  <c r="N10" i="13"/>
  <c r="N9" i="13"/>
  <c r="N8" i="13"/>
  <c r="N7" i="13"/>
  <c r="N6" i="13"/>
  <c r="N5" i="13"/>
  <c r="N4" i="13"/>
  <c r="N3" i="13"/>
  <c r="N2" i="13"/>
  <c r="H6" i="13"/>
  <c r="H5" i="13"/>
  <c r="H4" i="13"/>
  <c r="H3" i="13"/>
  <c r="H2" i="13"/>
  <c r="F6" i="13"/>
  <c r="F5" i="13"/>
  <c r="F4" i="13"/>
  <c r="F3" i="13"/>
  <c r="F2" i="13"/>
  <c r="D6" i="13"/>
  <c r="D5" i="13"/>
  <c r="D4" i="13"/>
  <c r="D3" i="13"/>
  <c r="D2" i="13"/>
</calcChain>
</file>

<file path=xl/sharedStrings.xml><?xml version="1.0" encoding="utf-8"?>
<sst xmlns="http://schemas.openxmlformats.org/spreadsheetml/2006/main" count="642" uniqueCount="27">
  <si>
    <t>TRI</t>
    <phoneticPr fontId="1" type="noConversion"/>
  </si>
  <si>
    <t>RPE</t>
    <phoneticPr fontId="1" type="noConversion"/>
  </si>
  <si>
    <t>L</t>
    <phoneticPr fontId="1" type="noConversion"/>
  </si>
  <si>
    <t>M</t>
    <phoneticPr fontId="1" type="noConversion"/>
  </si>
  <si>
    <t>H</t>
    <phoneticPr fontId="1" type="noConversion"/>
  </si>
  <si>
    <t>PM</t>
    <phoneticPr fontId="1" type="noConversion"/>
  </si>
  <si>
    <t>AD</t>
    <phoneticPr fontId="1" type="noConversion"/>
  </si>
  <si>
    <t>VR_max</t>
    <phoneticPr fontId="1" type="noConversion"/>
  </si>
  <si>
    <r>
      <t>Velocity Loss</t>
    </r>
    <r>
      <rPr>
        <sz val="12"/>
        <color theme="1"/>
        <rFont val="游ゴシック"/>
        <family val="2"/>
        <charset val="128"/>
      </rPr>
      <t>(%)</t>
    </r>
    <phoneticPr fontId="1" type="noConversion"/>
  </si>
  <si>
    <t>%</t>
  </si>
  <si>
    <t>%</t>
    <phoneticPr fontId="1" type="noConversion"/>
  </si>
  <si>
    <t>Subject 1</t>
    <phoneticPr fontId="1" type="noConversion"/>
  </si>
  <si>
    <t>Subject 2</t>
    <phoneticPr fontId="1" type="noConversion"/>
  </si>
  <si>
    <t>Subject 3</t>
    <phoneticPr fontId="1" type="noConversion"/>
  </si>
  <si>
    <t>Subject 4</t>
    <phoneticPr fontId="1" type="noConversion"/>
  </si>
  <si>
    <t>Subject 5</t>
    <phoneticPr fontId="1" type="noConversion"/>
  </si>
  <si>
    <t>Subject 6</t>
    <phoneticPr fontId="1" type="noConversion"/>
  </si>
  <si>
    <t>Subject 7</t>
    <phoneticPr fontId="1" type="noConversion"/>
  </si>
  <si>
    <t>Subject 8</t>
    <phoneticPr fontId="1" type="noConversion"/>
  </si>
  <si>
    <t>Subject 9</t>
    <phoneticPr fontId="1" type="noConversion"/>
  </si>
  <si>
    <t>Subject 10</t>
    <phoneticPr fontId="1" type="noConversion"/>
  </si>
  <si>
    <t>Subject 11</t>
    <phoneticPr fontId="1" type="noConversion"/>
  </si>
  <si>
    <t>Subject 12</t>
    <phoneticPr fontId="1" type="noConversion"/>
  </si>
  <si>
    <t>Subject 13</t>
    <phoneticPr fontId="1" type="noConversion"/>
  </si>
  <si>
    <t>Subject 14</t>
    <phoneticPr fontId="1" type="noConversion"/>
  </si>
  <si>
    <t>Subject 15</t>
    <phoneticPr fontId="1" type="noConversion"/>
  </si>
  <si>
    <t>Subject 16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</si>
</sst>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Yu Gothic"/>
      <family val="2"/>
      <charset val="128"/>
    </font>
    <font>
      <sz val="12"/>
      <color rgb="FFFF0000"/>
      <name val="等线"/>
      <family val="2"/>
      <charset val="134"/>
      <scheme val="minor"/>
    </font>
    <font>
      <sz val="12"/>
      <color theme="1"/>
      <name val="游ゴシック"/>
      <family val="2"/>
      <charset val="128"/>
    </font>
    <font>
      <sz val="12"/>
      <color rgb="FFFF0000"/>
      <name val="等线"/>
      <family val="4"/>
      <charset val="134"/>
      <scheme val="minor"/>
    </font>
    <font>
      <sz val="12"/>
      <name val="等线"/>
      <family val="2"/>
      <charset val="134"/>
      <scheme val="minor"/>
    </font>
    <font>
      <sz val="12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3" borderId="0" xfId="0" applyFill="1">
      <alignment vertical="center"/>
    </xf>
    <xf numFmtId="0" fontId="4" fillId="0" borderId="0" xfId="0" applyFont="1">
      <alignment vertical="center"/>
    </xf>
    <xf numFmtId="0" fontId="5" fillId="3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3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4" borderId="0" xfId="0" applyFill="1">
      <alignment vertical="center"/>
    </xf>
    <xf numFmtId="0" fontId="6" fillId="4" borderId="0" xfId="0" applyFont="1" applyFill="1">
      <alignment vertical="center"/>
    </xf>
    <xf numFmtId="0" fontId="5" fillId="0" borderId="0" xfId="0" applyFont="1">
      <alignment vertical="center"/>
    </xf>
    <xf numFmtId="0" fontId="5" fillId="4" borderId="0" xfId="0" applyFont="1" applyFill="1">
      <alignment vertical="center"/>
    </xf>
    <xf numFmtId="0" fontId="0" fillId="0" borderId="0" xfId="0" applyFont="1">
      <alignment vertical="center"/>
    </xf>
    <xf numFmtId="0" fontId="0" fillId="4" borderId="0" xfId="0" applyFont="1" applyFill="1">
      <alignment vertical="center"/>
    </xf>
    <xf numFmtId="0" fontId="0" fillId="3" borderId="0" xfId="0" applyFont="1" applyFill="1">
      <alignment vertical="center"/>
    </xf>
    <xf numFmtId="0" fontId="8" fillId="0" borderId="0" xfId="0" applyFont="1">
      <alignment vertical="center"/>
    </xf>
    <xf numFmtId="0" fontId="0" fillId="2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34486976034283"/>
          <c:y val="4.1509433962264149E-2"/>
          <c:w val="0.88265513023965714"/>
          <c:h val="0.876182439459218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shade val="6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E5B-3144-811B-D7BE2B356370}"/>
            </c:ext>
          </c:extLst>
        </c:ser>
        <c:ser>
          <c:idx val="1"/>
          <c:order val="1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E5B-3144-811B-D7BE2B356370}"/>
            </c:ext>
          </c:extLst>
        </c:ser>
        <c:ser>
          <c:idx val="2"/>
          <c:order val="2"/>
          <c:spPr>
            <a:solidFill>
              <a:schemeClr val="accent3">
                <a:tint val="6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FE5B-3144-811B-D7BE2B356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1919360"/>
        <c:axId val="1712293920"/>
      </c:barChart>
      <c:catAx>
        <c:axId val="171191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CN"/>
          </a:p>
        </c:txPr>
        <c:crossAx val="1712293920"/>
        <c:crosses val="autoZero"/>
        <c:auto val="1"/>
        <c:lblAlgn val="ctr"/>
        <c:lblOffset val="100"/>
        <c:noMultiLvlLbl val="0"/>
      </c:catAx>
      <c:valAx>
        <c:axId val="1712293920"/>
        <c:scaling>
          <c:orientation val="minMax"/>
          <c:min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2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SFI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2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zh-CN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CN"/>
          </a:p>
        </c:txPr>
        <c:crossAx val="17119193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1792425176634695"/>
          <c:y val="0.42151686227900759"/>
          <c:w val="7.3495598030990664E-2"/>
          <c:h val="0.216816520576437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2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558800</xdr:colOff>
      <xdr:row>1</xdr:row>
      <xdr:rowOff>63500</xdr:rowOff>
    </xdr:from>
    <xdr:to>
      <xdr:col>50</xdr:col>
      <xdr:colOff>552450</xdr:colOff>
      <xdr:row>17</xdr:row>
      <xdr:rowOff>177800</xdr:rowOff>
    </xdr:to>
    <xdr:graphicFrame macro="">
      <xdr:nvGraphicFramePr>
        <xdr:cNvPr id="2" name="图表 7">
          <a:extLst>
            <a:ext uri="{FF2B5EF4-FFF2-40B4-BE49-F238E27FC236}">
              <a16:creationId xmlns:a16="http://schemas.microsoft.com/office/drawing/2014/main" id="{8F8010C9-3F11-B449-ACE5-F7BCC50A3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34C4-4D43-454C-B51F-C3F8643C29A2}">
  <dimension ref="A1:DP395"/>
  <sheetViews>
    <sheetView tabSelected="1" zoomScale="110" zoomScaleNormal="110" workbookViewId="0">
      <selection activeCell="AC1" sqref="AC1:AC1048576"/>
    </sheetView>
  </sheetViews>
  <sheetFormatPr baseColWidth="10" defaultColWidth="10.83203125" defaultRowHeight="16"/>
  <cols>
    <col min="1" max="29" width="10.83203125" style="15"/>
    <col min="30" max="30" width="10.83203125" style="17"/>
    <col min="31" max="64" width="10.83203125" style="15"/>
    <col min="65" max="65" width="10.83203125" style="16"/>
    <col min="66" max="91" width="10.83203125" style="15"/>
    <col min="92" max="93" width="10.83203125" style="15" customWidth="1"/>
    <col min="94" max="16384" width="10.83203125" style="15"/>
  </cols>
  <sheetData>
    <row r="1" spans="1:119" ht="18">
      <c r="A1" s="15" t="s">
        <v>11</v>
      </c>
      <c r="B1" s="15" t="s">
        <v>2</v>
      </c>
      <c r="C1" s="15" t="s">
        <v>5</v>
      </c>
      <c r="D1" s="15" t="s">
        <v>10</v>
      </c>
      <c r="E1" s="15" t="s">
        <v>6</v>
      </c>
      <c r="F1" s="15" t="s">
        <v>10</v>
      </c>
      <c r="G1" s="15" t="s">
        <v>0</v>
      </c>
      <c r="H1" s="15" t="s">
        <v>10</v>
      </c>
      <c r="J1" s="15" t="s">
        <v>1</v>
      </c>
      <c r="L1" s="15" t="s">
        <v>3</v>
      </c>
      <c r="M1" s="15" t="s">
        <v>5</v>
      </c>
      <c r="N1" s="15" t="s">
        <v>10</v>
      </c>
      <c r="O1" s="15" t="s">
        <v>6</v>
      </c>
      <c r="P1" s="15" t="s">
        <v>10</v>
      </c>
      <c r="Q1" s="15" t="s">
        <v>0</v>
      </c>
      <c r="R1" s="15" t="s">
        <v>10</v>
      </c>
      <c r="T1" s="15" t="s">
        <v>1</v>
      </c>
      <c r="V1" s="15" t="s">
        <v>4</v>
      </c>
      <c r="W1" s="15" t="s">
        <v>5</v>
      </c>
      <c r="X1" s="15" t="s">
        <v>9</v>
      </c>
      <c r="Y1" s="15" t="s">
        <v>6</v>
      </c>
      <c r="Z1" s="15" t="s">
        <v>9</v>
      </c>
      <c r="AA1" s="15" t="s">
        <v>0</v>
      </c>
      <c r="AB1" s="15" t="s">
        <v>9</v>
      </c>
      <c r="AD1" s="15" t="s">
        <v>1</v>
      </c>
      <c r="AG1" s="2"/>
      <c r="AL1" s="2"/>
      <c r="AQ1" s="2"/>
      <c r="BR1" s="2"/>
      <c r="BW1" s="2"/>
      <c r="CB1" s="2"/>
      <c r="DB1" s="17"/>
      <c r="DE1" s="2"/>
      <c r="DJ1" s="2"/>
      <c r="DO1" s="2"/>
    </row>
    <row r="2" spans="1:119">
      <c r="C2" s="15">
        <v>0.63765597158395604</v>
      </c>
      <c r="D2" s="15">
        <f>C2/C2</f>
        <v>1</v>
      </c>
      <c r="E2" s="15">
        <v>0.15693669798922399</v>
      </c>
      <c r="F2" s="15">
        <f>E2/E2</f>
        <v>1</v>
      </c>
      <c r="G2" s="15">
        <v>0.340500980601878</v>
      </c>
      <c r="H2" s="15">
        <f>G2/G2</f>
        <v>1</v>
      </c>
      <c r="J2" s="15">
        <v>2</v>
      </c>
      <c r="M2" s="15">
        <v>0.63135559597980795</v>
      </c>
      <c r="N2" s="15">
        <f>M2/M2</f>
        <v>1</v>
      </c>
      <c r="O2" s="15">
        <v>0.132868254752773</v>
      </c>
      <c r="P2" s="15">
        <f>O2/O2</f>
        <v>1</v>
      </c>
      <c r="Q2" s="15">
        <v>0.39308373275097103</v>
      </c>
      <c r="R2" s="15">
        <f>Q2/Q2</f>
        <v>1</v>
      </c>
      <c r="T2" s="15">
        <v>2</v>
      </c>
      <c r="W2" s="15">
        <v>0.483314795641063</v>
      </c>
      <c r="X2" s="15">
        <f>W2/W2</f>
        <v>1</v>
      </c>
      <c r="Y2" s="15">
        <v>0.1160151109089</v>
      </c>
      <c r="Z2" s="15">
        <f>Y2/Y2</f>
        <v>1</v>
      </c>
      <c r="AA2" s="15">
        <v>0.36998600872936099</v>
      </c>
      <c r="AB2" s="15">
        <f>AA2/AA2</f>
        <v>1</v>
      </c>
      <c r="AD2" s="15">
        <v>0.5</v>
      </c>
      <c r="DB2" s="17"/>
    </row>
    <row r="3" spans="1:119">
      <c r="C3" s="15">
        <v>0.69908188281471695</v>
      </c>
      <c r="D3" s="15">
        <f>C3/C2</f>
        <v>1.0963308021379885</v>
      </c>
      <c r="E3" s="15">
        <v>0.19200709950191999</v>
      </c>
      <c r="F3" s="15">
        <f>E3/E2</f>
        <v>1.2234684555113049</v>
      </c>
      <c r="G3" s="15">
        <v>0.45260306189037902</v>
      </c>
      <c r="H3" s="15">
        <f>G3/G2</f>
        <v>1.3292268970572318</v>
      </c>
      <c r="J3" s="15">
        <v>3</v>
      </c>
      <c r="M3" s="15">
        <v>0.85606622442352898</v>
      </c>
      <c r="N3" s="15">
        <f>M3/M2</f>
        <v>1.3559176949956229</v>
      </c>
      <c r="O3" s="15">
        <v>0.18352367073195999</v>
      </c>
      <c r="P3" s="15">
        <f>O3/O2</f>
        <v>1.3812454379975199</v>
      </c>
      <c r="Q3" s="15">
        <v>0.40549254162578502</v>
      </c>
      <c r="R3" s="15">
        <f>Q3/Q2</f>
        <v>1.0315678514294442</v>
      </c>
      <c r="T3" s="15">
        <v>3</v>
      </c>
      <c r="W3" s="15">
        <v>0.45201693008192501</v>
      </c>
      <c r="X3" s="15">
        <f>W3/W2</f>
        <v>0.9352433117268325</v>
      </c>
      <c r="Y3" s="15">
        <v>0.214190051627863</v>
      </c>
      <c r="Z3" s="15">
        <f>Y3/Y2</f>
        <v>1.8462254610613107</v>
      </c>
      <c r="AA3" s="15">
        <v>0.32283149777185699</v>
      </c>
      <c r="AB3" s="15">
        <f>AA3/AA2</f>
        <v>0.87255055638604762</v>
      </c>
      <c r="AD3" s="15">
        <v>2.5</v>
      </c>
      <c r="DB3" s="17"/>
    </row>
    <row r="4" spans="1:119">
      <c r="C4" s="15">
        <v>0.68467518852359999</v>
      </c>
      <c r="D4" s="15">
        <f>C4/C2</f>
        <v>1.0737375936789972</v>
      </c>
      <c r="E4" s="15">
        <v>0.21123960547531501</v>
      </c>
      <c r="F4" s="15">
        <f>E4/E2</f>
        <v>1.3460179051927019</v>
      </c>
      <c r="G4" s="15">
        <v>0.51351152956030099</v>
      </c>
      <c r="H4" s="15">
        <f>G4/G2</f>
        <v>1.5081058757969075</v>
      </c>
      <c r="J4" s="15">
        <v>4</v>
      </c>
      <c r="M4" s="15">
        <v>0.81516465736990695</v>
      </c>
      <c r="N4" s="15">
        <f>M4/M2</f>
        <v>1.2911339703972111</v>
      </c>
      <c r="O4" s="15">
        <v>0.18216931042885201</v>
      </c>
      <c r="P4" s="15">
        <f>O4/O2</f>
        <v>1.3710521807320577</v>
      </c>
      <c r="Q4" s="15">
        <v>0.43828169065023398</v>
      </c>
      <c r="R4" s="15">
        <f>Q4/Q2</f>
        <v>1.1149830281272337</v>
      </c>
      <c r="T4" s="15">
        <v>5</v>
      </c>
      <c r="W4" s="15">
        <v>0.78588366017738698</v>
      </c>
      <c r="X4" s="15">
        <f>W4/W2</f>
        <v>1.6260285579194824</v>
      </c>
      <c r="Y4" s="15">
        <v>0.13634307754237701</v>
      </c>
      <c r="Z4" s="15">
        <f>Y4/Y2</f>
        <v>1.1752182666052822</v>
      </c>
      <c r="AA4" s="15">
        <v>0.34876672777451001</v>
      </c>
      <c r="AB4" s="15">
        <f>AA4/AA2</f>
        <v>0.94264842330734577</v>
      </c>
      <c r="AD4" s="15">
        <v>4</v>
      </c>
      <c r="DB4" s="17"/>
    </row>
    <row r="5" spans="1:119">
      <c r="C5" s="15">
        <v>0.87176582236670697</v>
      </c>
      <c r="D5" s="15">
        <f>C5/C2</f>
        <v>1.3671413132087751</v>
      </c>
      <c r="E5" s="15">
        <v>0.17549058524560299</v>
      </c>
      <c r="F5" s="15">
        <f>E5/E2</f>
        <v>1.1182252939822461</v>
      </c>
      <c r="G5" s="15">
        <v>0.47146126167569202</v>
      </c>
      <c r="H5" s="15">
        <f>G5/G2</f>
        <v>1.3846105842113152</v>
      </c>
      <c r="J5" s="15">
        <v>5</v>
      </c>
      <c r="M5" s="15">
        <v>0.88917371295811798</v>
      </c>
      <c r="N5" s="15">
        <f>M5/M2</f>
        <v>1.408356429593689</v>
      </c>
      <c r="O5" s="15">
        <v>0.23445587987295199</v>
      </c>
      <c r="P5" s="15">
        <f>O5/O2</f>
        <v>1.764574091149179</v>
      </c>
      <c r="Q5" s="15">
        <v>0.51353191594935099</v>
      </c>
      <c r="R5" s="15">
        <f>Q5/Q2</f>
        <v>1.3064186410244738</v>
      </c>
      <c r="T5" s="15">
        <v>6</v>
      </c>
      <c r="W5" s="15">
        <v>0.62845827031763901</v>
      </c>
      <c r="X5" s="15">
        <f>W5/W2</f>
        <v>1.30030836213913</v>
      </c>
      <c r="Y5" s="15">
        <v>0.16423895458336099</v>
      </c>
      <c r="Z5" s="15">
        <f>Y5/Y2</f>
        <v>1.4156686426161191</v>
      </c>
      <c r="AA5" s="15">
        <v>0.39542855783431402</v>
      </c>
      <c r="AB5" s="15">
        <f>AA5/AA2</f>
        <v>1.0687662465732963</v>
      </c>
      <c r="AD5" s="15">
        <v>5</v>
      </c>
      <c r="DB5" s="17"/>
    </row>
    <row r="6" spans="1:119">
      <c r="C6" s="15">
        <v>0.77098413797205001</v>
      </c>
      <c r="D6" s="15">
        <f>C6/C2</f>
        <v>1.2090910652916853</v>
      </c>
      <c r="E6" s="15">
        <v>0.161575965958316</v>
      </c>
      <c r="F6" s="15">
        <f>E6/E2</f>
        <v>1.0295613965919594</v>
      </c>
      <c r="G6" s="15">
        <v>0.46883561490183501</v>
      </c>
      <c r="H6" s="15">
        <f>G6/G2</f>
        <v>1.3768994558344869</v>
      </c>
      <c r="J6" s="15">
        <v>6</v>
      </c>
      <c r="M6" s="15">
        <v>0.80671892065366901</v>
      </c>
      <c r="N6" s="15">
        <f>M6/M2</f>
        <v>1.2777568232395449</v>
      </c>
      <c r="O6" s="15">
        <v>0.13470869462814899</v>
      </c>
      <c r="P6" s="15">
        <f>O6/O2</f>
        <v>1.0138516147352163</v>
      </c>
      <c r="Q6" s="15">
        <v>0.426529365393783</v>
      </c>
      <c r="R6" s="15">
        <f>Q6/Q2</f>
        <v>1.085085262645556</v>
      </c>
      <c r="T6" s="15">
        <v>6</v>
      </c>
      <c r="W6" s="15">
        <v>0.87946413528166301</v>
      </c>
      <c r="X6" s="15">
        <f>W6/W2</f>
        <v>1.8196507601534362</v>
      </c>
      <c r="Y6" s="15">
        <v>0.12261920842817101</v>
      </c>
      <c r="Z6" s="15">
        <f>Y6/Y2</f>
        <v>1.056924459818487</v>
      </c>
      <c r="AA6" s="15">
        <v>0.31482610115749099</v>
      </c>
      <c r="AB6" s="15">
        <f>AA6/AA2</f>
        <v>0.85091353113242019</v>
      </c>
      <c r="AD6" s="15">
        <v>6</v>
      </c>
      <c r="DB6" s="17"/>
    </row>
    <row r="7" spans="1:119">
      <c r="M7" s="15">
        <v>0.68177053043817204</v>
      </c>
      <c r="N7" s="15">
        <f>M7/M2</f>
        <v>1.079851885022298</v>
      </c>
      <c r="O7" s="15">
        <v>0.19196792717345701</v>
      </c>
      <c r="P7" s="15">
        <f>O7/O2</f>
        <v>1.4447990419581438</v>
      </c>
      <c r="Q7" s="15">
        <v>0.43751858126096699</v>
      </c>
      <c r="R7" s="15">
        <f>Q7/Q2</f>
        <v>1.1130416875789328</v>
      </c>
      <c r="T7" s="15">
        <v>7</v>
      </c>
      <c r="W7" s="15">
        <v>0.79552305261410095</v>
      </c>
      <c r="X7" s="15">
        <f>W7/W2</f>
        <v>1.6459728934201747</v>
      </c>
      <c r="Y7" s="15">
        <v>0.12430707212735401</v>
      </c>
      <c r="Z7" s="15">
        <f>Y7/Y2</f>
        <v>1.0714731137477875</v>
      </c>
      <c r="AA7" s="15">
        <v>0.39889305507636402</v>
      </c>
      <c r="AB7" s="15">
        <f>AA7/AA2</f>
        <v>1.0781301067201925</v>
      </c>
      <c r="AD7" s="15">
        <v>6</v>
      </c>
      <c r="DB7" s="17"/>
    </row>
    <row r="8" spans="1:119">
      <c r="M8" s="15">
        <v>0.58808154127182499</v>
      </c>
      <c r="N8" s="15">
        <f>M8/M2</f>
        <v>0.93145850771968619</v>
      </c>
      <c r="O8" s="15">
        <v>0.18284110658520999</v>
      </c>
      <c r="P8" s="15">
        <f>O8/O2</f>
        <v>1.3761082880588829</v>
      </c>
      <c r="Q8" s="15">
        <v>0.46827531723228699</v>
      </c>
      <c r="R8" s="15">
        <f>Q8/Q2</f>
        <v>1.1912864314050662</v>
      </c>
      <c r="T8" s="15">
        <v>7</v>
      </c>
      <c r="W8" s="15">
        <v>0.791335210195803</v>
      </c>
      <c r="X8" s="15">
        <f>W8/W2</f>
        <v>1.6373080595353704</v>
      </c>
      <c r="Y8" s="15">
        <v>0.141147811384773</v>
      </c>
      <c r="Z8" s="15">
        <f>Y8/Y2</f>
        <v>1.2166329909869091</v>
      </c>
      <c r="AA8" s="15">
        <v>0.45432645129357302</v>
      </c>
      <c r="AB8" s="15">
        <f>AA8/AA2</f>
        <v>1.2279557620404662</v>
      </c>
      <c r="AD8" s="15">
        <v>7</v>
      </c>
      <c r="DB8" s="17"/>
    </row>
    <row r="9" spans="1:119">
      <c r="M9" s="15">
        <v>0.88072881729446395</v>
      </c>
      <c r="N9" s="15">
        <f>M9/M2</f>
        <v>1.3949806145737107</v>
      </c>
      <c r="O9" s="15">
        <v>0.14948375794305499</v>
      </c>
      <c r="P9" s="15">
        <f>O9/O2</f>
        <v>1.1250524681098457</v>
      </c>
      <c r="Q9" s="15">
        <v>0.48619583203463901</v>
      </c>
      <c r="R9" s="15">
        <f>Q9/Q2</f>
        <v>1.2368759923796109</v>
      </c>
      <c r="T9" s="15">
        <v>7</v>
      </c>
      <c r="W9" s="15">
        <v>0.80113240596600799</v>
      </c>
      <c r="X9" s="15">
        <f>W9/W2</f>
        <v>1.6575788972141758</v>
      </c>
      <c r="Y9" s="15">
        <v>0.13428338110489399</v>
      </c>
      <c r="Z9" s="15">
        <f>Y9/Y2</f>
        <v>1.1574645755442927</v>
      </c>
      <c r="AA9" s="15">
        <v>0.37545692164932798</v>
      </c>
      <c r="AB9" s="15">
        <f>AA9/AA2</f>
        <v>1.0147868102871125</v>
      </c>
      <c r="AD9" s="15">
        <v>7</v>
      </c>
      <c r="DB9" s="17"/>
    </row>
    <row r="10" spans="1:119">
      <c r="M10" s="15">
        <v>0.82432079712531603</v>
      </c>
      <c r="N10" s="15">
        <f>M10/M2</f>
        <v>1.3056363202832522</v>
      </c>
      <c r="O10" s="15">
        <v>0.15769094573296299</v>
      </c>
      <c r="P10" s="15">
        <f>O10/O2</f>
        <v>1.1868218336003389</v>
      </c>
      <c r="Q10" s="15">
        <v>0.49501487718015502</v>
      </c>
      <c r="R10" s="15">
        <f>Q10/Q2</f>
        <v>1.2593115306904854</v>
      </c>
      <c r="T10" s="15">
        <v>8</v>
      </c>
      <c r="W10" s="15">
        <v>0.75379449716336699</v>
      </c>
      <c r="X10" s="15">
        <f>W10/W2</f>
        <v>1.559634639704218</v>
      </c>
      <c r="Y10" s="15">
        <v>0.14727217823991401</v>
      </c>
      <c r="Z10" s="15">
        <f>Y10/Y2</f>
        <v>1.269422380292843</v>
      </c>
      <c r="AA10" s="15">
        <v>0.42388968561087198</v>
      </c>
      <c r="AB10" s="15">
        <f>AA10/AA2</f>
        <v>1.145691122393065</v>
      </c>
      <c r="AD10" s="15">
        <v>7</v>
      </c>
      <c r="DB10" s="17"/>
    </row>
    <row r="11" spans="1:119">
      <c r="W11" s="15">
        <v>0.85840891997214197</v>
      </c>
      <c r="X11" s="15">
        <f>W11/W2</f>
        <v>1.7760865748658876</v>
      </c>
      <c r="Y11" s="15">
        <v>0.16666941669239899</v>
      </c>
      <c r="Z11" s="15">
        <f>Y11/Y2</f>
        <v>1.4366181731556926</v>
      </c>
      <c r="AA11" s="15">
        <v>0.421308247844426</v>
      </c>
      <c r="AB11" s="15">
        <f>AA11/AA2</f>
        <v>1.1387139997302071</v>
      </c>
      <c r="AD11" s="15">
        <v>8</v>
      </c>
      <c r="DB11" s="17"/>
    </row>
    <row r="12" spans="1:119">
      <c r="W12" s="15">
        <v>0.75162771457739097</v>
      </c>
      <c r="X12" s="15">
        <f>W12/W2</f>
        <v>1.555151469303647</v>
      </c>
      <c r="Y12" s="15">
        <v>0.125818547041082</v>
      </c>
      <c r="Z12" s="15">
        <f>Y12/Y2</f>
        <v>1.084501372755486</v>
      </c>
      <c r="AA12" s="15">
        <v>0.32867658817739198</v>
      </c>
      <c r="AB12" s="15">
        <f>AA12/AA2</f>
        <v>0.88834869541732808</v>
      </c>
      <c r="AD12" s="15">
        <v>8</v>
      </c>
      <c r="DB12" s="17"/>
    </row>
    <row r="13" spans="1:119">
      <c r="W13" s="15">
        <v>0.732946718219326</v>
      </c>
      <c r="X13" s="15">
        <f>W13/W2</f>
        <v>1.5164996495651539</v>
      </c>
      <c r="Y13" s="15">
        <v>0.12966863177049301</v>
      </c>
      <c r="Z13" s="15">
        <f>Y13/Y2</f>
        <v>1.1176874353230963</v>
      </c>
      <c r="AA13" s="15">
        <v>0.37583634323923898</v>
      </c>
      <c r="AB13" s="15">
        <f>AA13/AA2</f>
        <v>1.0158123128222327</v>
      </c>
      <c r="AD13" s="15">
        <v>8</v>
      </c>
      <c r="BU13" s="18"/>
      <c r="BV13" s="18"/>
      <c r="BZ13" s="18"/>
      <c r="CA13" s="18"/>
      <c r="CE13" s="18"/>
      <c r="CF13" s="18"/>
      <c r="DB13" s="17"/>
    </row>
    <row r="14" spans="1:119">
      <c r="W14" s="15">
        <v>0.64399023079270001</v>
      </c>
      <c r="X14" s="15">
        <f>W14/W2</f>
        <v>1.3324446853287804</v>
      </c>
      <c r="Y14" s="15">
        <v>0.15286233455230999</v>
      </c>
      <c r="Z14" s="15">
        <f>Y14/Y2</f>
        <v>1.3176071061324417</v>
      </c>
      <c r="AA14" s="15">
        <v>0.41738366219967798</v>
      </c>
      <c r="AB14" s="15">
        <f>AA14/AA2</f>
        <v>1.1281066103907396</v>
      </c>
      <c r="AD14" s="15">
        <v>9</v>
      </c>
      <c r="BU14" s="18"/>
      <c r="BV14" s="18"/>
      <c r="BZ14" s="18"/>
      <c r="CA14" s="18"/>
      <c r="CE14" s="18"/>
      <c r="CF14" s="18"/>
      <c r="DB14" s="17"/>
    </row>
    <row r="15" spans="1:119">
      <c r="W15" s="15">
        <v>0.86476669639568604</v>
      </c>
      <c r="X15" s="15">
        <f>W15/W2</f>
        <v>1.7892410995791466</v>
      </c>
      <c r="Y15" s="15">
        <v>0.159682335355354</v>
      </c>
      <c r="Z15" s="15">
        <f>Y15/Y2</f>
        <v>1.3763925587309342</v>
      </c>
      <c r="AA15" s="15">
        <v>0.41745847463159302</v>
      </c>
      <c r="AB15" s="15">
        <f>AA15/AA2</f>
        <v>1.1283088137988413</v>
      </c>
      <c r="AD15" s="15">
        <v>9</v>
      </c>
      <c r="BU15" s="18"/>
      <c r="BV15" s="18"/>
      <c r="BZ15" s="18"/>
      <c r="CA15" s="18"/>
      <c r="CE15" s="18"/>
      <c r="CF15" s="18"/>
      <c r="DB15" s="17"/>
    </row>
    <row r="16" spans="1:119">
      <c r="AD16" s="15"/>
      <c r="DB16" s="17"/>
    </row>
    <row r="17" spans="1:120">
      <c r="AD17" s="15"/>
      <c r="DB17" s="17"/>
    </row>
    <row r="18" spans="1:120">
      <c r="AD18" s="15"/>
      <c r="AH18" s="18"/>
      <c r="AM18" s="18"/>
      <c r="AR18" s="18"/>
      <c r="BS18" s="18"/>
      <c r="BX18" s="18"/>
      <c r="CC18" s="18"/>
      <c r="DB18" s="17"/>
      <c r="DF18" s="18"/>
      <c r="DK18" s="18"/>
      <c r="DP18" s="18"/>
    </row>
    <row r="19" spans="1:120">
      <c r="AD19" s="15"/>
      <c r="DB19" s="17"/>
    </row>
    <row r="20" spans="1:120">
      <c r="A20" s="15" t="s">
        <v>12</v>
      </c>
      <c r="B20" s="15" t="s">
        <v>2</v>
      </c>
      <c r="C20" s="15" t="s">
        <v>5</v>
      </c>
      <c r="E20" s="15" t="s">
        <v>6</v>
      </c>
      <c r="G20" s="15" t="s">
        <v>0</v>
      </c>
      <c r="J20" s="15" t="s">
        <v>1</v>
      </c>
      <c r="L20" s="15" t="s">
        <v>3</v>
      </c>
      <c r="M20" s="15" t="s">
        <v>5</v>
      </c>
      <c r="O20" s="15" t="s">
        <v>6</v>
      </c>
      <c r="Q20" s="15" t="s">
        <v>0</v>
      </c>
      <c r="T20" s="15" t="s">
        <v>1</v>
      </c>
      <c r="V20" s="15" t="s">
        <v>4</v>
      </c>
      <c r="W20" s="15" t="s">
        <v>5</v>
      </c>
      <c r="Y20" s="15" t="s">
        <v>6</v>
      </c>
      <c r="AA20" s="15" t="s">
        <v>0</v>
      </c>
      <c r="AD20" s="15" t="s">
        <v>1</v>
      </c>
      <c r="DB20" s="17"/>
    </row>
    <row r="21" spans="1:120">
      <c r="C21" s="15">
        <v>0.141587208381038</v>
      </c>
      <c r="D21" s="15">
        <f>C21/C21</f>
        <v>1</v>
      </c>
      <c r="E21" s="15">
        <v>0.10926182074412399</v>
      </c>
      <c r="F21" s="15">
        <f>E21/E21</f>
        <v>1</v>
      </c>
      <c r="G21" s="15">
        <v>0.35771262161824502</v>
      </c>
      <c r="H21" s="15">
        <f>G21/G21</f>
        <v>1</v>
      </c>
      <c r="J21" s="15">
        <v>2</v>
      </c>
      <c r="M21" s="15">
        <v>0.137269552509903</v>
      </c>
      <c r="N21" s="15">
        <f>M21/M21</f>
        <v>1</v>
      </c>
      <c r="O21" s="15">
        <v>0.15034187521435599</v>
      </c>
      <c r="P21" s="15">
        <f>O21/O21</f>
        <v>1</v>
      </c>
      <c r="Q21" s="15">
        <v>0.39870276732800097</v>
      </c>
      <c r="R21" s="15">
        <f>Q21/Q21</f>
        <v>1</v>
      </c>
      <c r="T21" s="15">
        <v>2</v>
      </c>
      <c r="W21" s="15">
        <v>9.0354900868736807E-2</v>
      </c>
      <c r="X21" s="15">
        <f>W21/W21</f>
        <v>1</v>
      </c>
      <c r="Y21" s="15">
        <v>9.7536414185628598E-2</v>
      </c>
      <c r="Z21" s="15">
        <f>Y21/Y21</f>
        <v>1</v>
      </c>
      <c r="AA21" s="15">
        <v>0.48636392569621001</v>
      </c>
      <c r="AB21" s="15">
        <f>AA21/AA21</f>
        <v>1</v>
      </c>
      <c r="AD21" s="15">
        <v>2</v>
      </c>
      <c r="DB21" s="17"/>
    </row>
    <row r="22" spans="1:120" s="19" customFormat="1">
      <c r="A22" s="15"/>
      <c r="B22" s="15"/>
      <c r="C22" s="15">
        <v>0.130189286098056</v>
      </c>
      <c r="D22" s="15">
        <f>C22/C21</f>
        <v>0.91949892639801167</v>
      </c>
      <c r="E22" s="15">
        <v>9.33276620051703E-2</v>
      </c>
      <c r="F22" s="15">
        <f>E22/E21</f>
        <v>0.85416535592730713</v>
      </c>
      <c r="G22" s="15">
        <v>0.55221384453498001</v>
      </c>
      <c r="H22" s="15">
        <f>G22/G21</f>
        <v>1.5437359801195634</v>
      </c>
      <c r="I22" s="15"/>
      <c r="J22" s="15">
        <v>3</v>
      </c>
      <c r="K22" s="15"/>
      <c r="L22" s="15"/>
      <c r="M22" s="15">
        <v>0.167515970489307</v>
      </c>
      <c r="N22" s="15">
        <f>M22/M21</f>
        <v>1.2203432401895675</v>
      </c>
      <c r="O22" s="15">
        <v>0.13463504180887501</v>
      </c>
      <c r="P22" s="15">
        <f>O22/O21</f>
        <v>0.89552589135205118</v>
      </c>
      <c r="Q22" s="15">
        <v>0.37539396635185701</v>
      </c>
      <c r="R22" s="15">
        <f>Q22/Q21</f>
        <v>0.94153840182160431</v>
      </c>
      <c r="S22" s="15"/>
      <c r="T22" s="15">
        <v>2.5</v>
      </c>
      <c r="U22" s="15"/>
      <c r="V22" s="15"/>
      <c r="W22" s="15">
        <v>0.105313288765115</v>
      </c>
      <c r="X22" s="15">
        <f>W22/W21</f>
        <v>1.1655514836777809</v>
      </c>
      <c r="Y22" s="15">
        <v>0.131998234097323</v>
      </c>
      <c r="Z22" s="15">
        <f>Y22/Y21</f>
        <v>1.3533226046849296</v>
      </c>
      <c r="AA22" s="15">
        <v>0.38286151464847601</v>
      </c>
      <c r="AB22" s="15">
        <f>AA22/AA21</f>
        <v>0.78719143098539934</v>
      </c>
      <c r="AC22" s="15"/>
      <c r="AD22" s="15">
        <v>3</v>
      </c>
      <c r="BM22" s="16"/>
    </row>
    <row r="23" spans="1:120" ht="20">
      <c r="C23" s="15">
        <v>0.12524963522875801</v>
      </c>
      <c r="D23" s="15">
        <f>C23/C21</f>
        <v>0.88461123473589165</v>
      </c>
      <c r="E23" s="15">
        <v>0.151673457849514</v>
      </c>
      <c r="F23" s="15">
        <f>E23/E21</f>
        <v>1.3881652055269349</v>
      </c>
      <c r="G23" s="15">
        <v>0.42366954982977301</v>
      </c>
      <c r="H23" s="15">
        <f>G23/G21</f>
        <v>1.184385241742792</v>
      </c>
      <c r="J23" s="15">
        <v>3</v>
      </c>
      <c r="M23" s="15">
        <v>0.141891558874681</v>
      </c>
      <c r="N23" s="15">
        <f>M23/M21</f>
        <v>1.0336710237650446</v>
      </c>
      <c r="O23" s="15">
        <v>0.13178682026168501</v>
      </c>
      <c r="P23" s="15">
        <f>O23/O21</f>
        <v>0.87658092646366581</v>
      </c>
      <c r="Q23" s="15">
        <v>0.49316675056919801</v>
      </c>
      <c r="R23" s="15">
        <f>Q23/Q21</f>
        <v>1.2369283360491057</v>
      </c>
      <c r="T23" s="15">
        <v>3</v>
      </c>
      <c r="W23" s="15">
        <v>9.6442639694291205E-2</v>
      </c>
      <c r="X23" s="15">
        <f>W23/W21</f>
        <v>1.0673758563954197</v>
      </c>
      <c r="Y23" s="15">
        <v>0.12511408368909599</v>
      </c>
      <c r="Z23" s="15">
        <f>Y23/Y21</f>
        <v>1.2827422940829292</v>
      </c>
      <c r="AA23" s="15">
        <v>0.50519925197216797</v>
      </c>
      <c r="AB23" s="15">
        <f>AA23/AA21</f>
        <v>1.0387268160338905</v>
      </c>
      <c r="AD23" s="15">
        <v>3</v>
      </c>
      <c r="BO23" s="5"/>
      <c r="DB23" s="17"/>
    </row>
    <row r="24" spans="1:120">
      <c r="C24" s="15">
        <v>0.13279212857494399</v>
      </c>
      <c r="D24" s="15">
        <f>C24/C21</f>
        <v>0.937882242988895</v>
      </c>
      <c r="E24" s="15">
        <v>0.100023798604308</v>
      </c>
      <c r="F24" s="15">
        <f>E24/E21</f>
        <v>0.91545059310836352</v>
      </c>
      <c r="G24" s="15">
        <v>0.418159980009146</v>
      </c>
      <c r="H24" s="15">
        <f>G24/G21</f>
        <v>1.1689830180367835</v>
      </c>
      <c r="J24" s="15">
        <v>4</v>
      </c>
      <c r="M24" s="15">
        <v>0.188920901769904</v>
      </c>
      <c r="N24" s="15">
        <f>M24/M21</f>
        <v>1.3762768095005973</v>
      </c>
      <c r="O24" s="15">
        <v>0.17898719595380999</v>
      </c>
      <c r="P24" s="15">
        <f>O24/O21</f>
        <v>1.1905345446743416</v>
      </c>
      <c r="Q24" s="15">
        <v>0.363931429096846</v>
      </c>
      <c r="R24" s="15">
        <f>Q24/Q21</f>
        <v>0.91278882144665519</v>
      </c>
      <c r="T24" s="15">
        <v>4</v>
      </c>
      <c r="W24" s="15">
        <v>0.115632166405641</v>
      </c>
      <c r="X24" s="15">
        <f>W24/W21</f>
        <v>1.2797553347286139</v>
      </c>
      <c r="Y24" s="15">
        <v>0.10888289329109201</v>
      </c>
      <c r="Z24" s="15">
        <f>Y24/Y21</f>
        <v>1.1163306976189333</v>
      </c>
      <c r="AA24" s="15">
        <v>0.40644244665363899</v>
      </c>
      <c r="AB24" s="15">
        <f>AA24/AA21</f>
        <v>0.83567556140565591</v>
      </c>
      <c r="AD24" s="15">
        <v>4</v>
      </c>
      <c r="DB24" s="17"/>
    </row>
    <row r="25" spans="1:120">
      <c r="M25" s="15">
        <v>0.199948826502962</v>
      </c>
      <c r="N25" s="15">
        <f>M25/M21</f>
        <v>1.4566145430432371</v>
      </c>
      <c r="O25" s="15">
        <v>0.14906184687101801</v>
      </c>
      <c r="P25" s="15">
        <f>O25/O21</f>
        <v>0.99148588281533045</v>
      </c>
      <c r="Q25" s="15">
        <v>0.44544822379282201</v>
      </c>
      <c r="R25" s="15">
        <f>Q25/Q21</f>
        <v>1.1172438726174301</v>
      </c>
      <c r="T25" s="15">
        <v>4</v>
      </c>
      <c r="W25" s="15">
        <v>0.10609181776884601</v>
      </c>
      <c r="X25" s="15">
        <f>W25/W21</f>
        <v>1.1741678287376025</v>
      </c>
      <c r="Y25" s="15">
        <v>0.16651516688805501</v>
      </c>
      <c r="Z25" s="15">
        <f>Y25/Y21</f>
        <v>1.7072102586337443</v>
      </c>
      <c r="AA25" s="15">
        <v>0.42362557215969798</v>
      </c>
      <c r="AB25" s="15">
        <f>AA25/AA21</f>
        <v>0.87100533114847145</v>
      </c>
      <c r="AD25" s="15">
        <v>5</v>
      </c>
      <c r="DB25" s="17"/>
    </row>
    <row r="26" spans="1:120">
      <c r="M26" s="15">
        <v>0.200645328399363</v>
      </c>
      <c r="N26" s="15">
        <f>M26/M21</f>
        <v>1.4616885152655241</v>
      </c>
      <c r="O26" s="15">
        <v>0.15878341814529301</v>
      </c>
      <c r="P26" s="15">
        <f>O26/O21</f>
        <v>1.0561489799092978</v>
      </c>
      <c r="Q26" s="15">
        <v>0.42074397566649302</v>
      </c>
      <c r="R26" s="15">
        <f>Q26/Q21</f>
        <v>1.0552823058796565</v>
      </c>
      <c r="T26" s="15">
        <v>5</v>
      </c>
      <c r="W26" s="15">
        <v>0.14664303475159499</v>
      </c>
      <c r="X26" s="15">
        <f>W26/W21</f>
        <v>1.6229671367204623</v>
      </c>
      <c r="Y26" s="15">
        <v>0.118246477749633</v>
      </c>
      <c r="Z26" s="15">
        <f>Y26/Y21</f>
        <v>1.2123316069892582</v>
      </c>
      <c r="AA26" s="15">
        <v>0.39954630915871497</v>
      </c>
      <c r="AB26" s="15">
        <f>AA26/AA21</f>
        <v>0.82149659555194354</v>
      </c>
      <c r="AD26" s="15">
        <v>5</v>
      </c>
      <c r="DB26" s="17"/>
    </row>
    <row r="27" spans="1:120">
      <c r="M27" s="15">
        <v>0.183458693597738</v>
      </c>
      <c r="N27" s="15">
        <f>M27/M21</f>
        <v>1.3364849687588425</v>
      </c>
      <c r="O27" s="15">
        <v>0.176248192224911</v>
      </c>
      <c r="P27" s="15">
        <f>O27/O21</f>
        <v>1.1723160428431403</v>
      </c>
      <c r="Q27" s="15">
        <v>0.50499808410548097</v>
      </c>
      <c r="R27" s="15">
        <f>Q27/Q21</f>
        <v>1.2666029069470541</v>
      </c>
      <c r="T27" s="15">
        <v>7</v>
      </c>
      <c r="W27" s="15">
        <v>9.9733672949421995E-2</v>
      </c>
      <c r="X27" s="15">
        <f>W27/W21</f>
        <v>1.1037992625802358</v>
      </c>
      <c r="Y27" s="15">
        <v>0.16607450991223199</v>
      </c>
      <c r="Z27" s="15">
        <f>Y27/Y21</f>
        <v>1.7026923872366642</v>
      </c>
      <c r="AA27" s="15">
        <v>0.47965663928240199</v>
      </c>
      <c r="AB27" s="15">
        <f>AA27/AA21</f>
        <v>0.98620932585777854</v>
      </c>
      <c r="AD27" s="15">
        <v>6</v>
      </c>
      <c r="DB27" s="17"/>
    </row>
    <row r="28" spans="1:120">
      <c r="M28" s="15">
        <v>0.15449594685589599</v>
      </c>
      <c r="N28" s="15">
        <f>M28/M21</f>
        <v>1.1254931922703706</v>
      </c>
      <c r="O28" s="15">
        <v>0.15038921574921499</v>
      </c>
      <c r="P28" s="15">
        <f>O28/O21</f>
        <v>1.0003148858878572</v>
      </c>
      <c r="Q28" s="15">
        <v>0.38443395144169201</v>
      </c>
      <c r="R28" s="15">
        <f>Q28/Q21</f>
        <v>0.9642118965415396</v>
      </c>
      <c r="T28" s="15">
        <v>8</v>
      </c>
      <c r="W28" s="15">
        <v>0.11056759415848499</v>
      </c>
      <c r="X28" s="15">
        <f>W28/W21</f>
        <v>1.2237033419926187</v>
      </c>
      <c r="Y28" s="15">
        <v>0.13300718383316901</v>
      </c>
      <c r="Z28" s="15">
        <f>Y28/Y21</f>
        <v>1.3636669437122573</v>
      </c>
      <c r="AA28" s="15">
        <v>0.38565654231721003</v>
      </c>
      <c r="AB28" s="15">
        <f>AA28/AA21</f>
        <v>0.79293821342764781</v>
      </c>
      <c r="AD28" s="15">
        <v>7</v>
      </c>
      <c r="DB28" s="17"/>
    </row>
    <row r="29" spans="1:120">
      <c r="W29" s="15">
        <v>0.13042605143861299</v>
      </c>
      <c r="X29" s="15">
        <f>W29/W21</f>
        <v>1.4434861881824164</v>
      </c>
      <c r="Y29" s="15">
        <v>0.179995683008596</v>
      </c>
      <c r="Z29" s="15">
        <f>Y29/Y21</f>
        <v>1.8454203438936478</v>
      </c>
      <c r="AA29" s="15">
        <v>0.40251063083370903</v>
      </c>
      <c r="AB29" s="15">
        <f>AA29/AA21</f>
        <v>0.82759145892148878</v>
      </c>
      <c r="AD29" s="15">
        <v>8</v>
      </c>
      <c r="DB29" s="17"/>
    </row>
    <row r="30" spans="1:120">
      <c r="W30" s="15">
        <v>0.118598783388708</v>
      </c>
      <c r="X30" s="15">
        <f>W30/W21</f>
        <v>1.3125882741103609</v>
      </c>
      <c r="Y30" s="15">
        <v>0.137988950665</v>
      </c>
      <c r="Z30" s="15">
        <f>Y30/Y21</f>
        <v>1.414742912348441</v>
      </c>
      <c r="AA30" s="15">
        <v>0.52144605071461003</v>
      </c>
      <c r="AB30" s="15">
        <f>AA30/AA21</f>
        <v>1.0721314290902257</v>
      </c>
      <c r="AD30" s="15">
        <v>8</v>
      </c>
      <c r="DB30" s="17"/>
    </row>
    <row r="31" spans="1:120">
      <c r="W31" s="15">
        <v>0.14056306784341499</v>
      </c>
      <c r="X31" s="15">
        <f>W31/W21</f>
        <v>1.5556772957741181</v>
      </c>
      <c r="Y31" s="15">
        <v>0.112037222740989</v>
      </c>
      <c r="Z31" s="15">
        <f>Y31/Y21</f>
        <v>1.1486707162287395</v>
      </c>
      <c r="AA31" s="15">
        <v>0.54082926622832905</v>
      </c>
      <c r="AB31" s="15">
        <f>AA31/AA21</f>
        <v>1.1119847456904912</v>
      </c>
      <c r="AD31" s="15">
        <v>9</v>
      </c>
      <c r="DB31" s="17"/>
    </row>
    <row r="32" spans="1:120">
      <c r="W32" s="15">
        <v>0.15287638983409199</v>
      </c>
      <c r="X32" s="15">
        <f>W32/W21</f>
        <v>1.691954596421763</v>
      </c>
      <c r="Y32" s="15">
        <v>0.155980613727081</v>
      </c>
      <c r="Z32" s="15">
        <f>Y32/Y21</f>
        <v>1.5992038976358411</v>
      </c>
      <c r="AA32" s="15">
        <v>0.65551368831830803</v>
      </c>
      <c r="AB32" s="15">
        <f>AA32/AA21</f>
        <v>1.347784351769032</v>
      </c>
      <c r="AD32" s="15">
        <v>9</v>
      </c>
      <c r="DB32" s="17"/>
    </row>
    <row r="33" spans="1:106">
      <c r="AD33" s="15"/>
      <c r="DB33" s="17"/>
    </row>
    <row r="34" spans="1:106">
      <c r="AD34" s="15"/>
      <c r="DB34" s="17"/>
    </row>
    <row r="35" spans="1:106">
      <c r="AD35" s="15"/>
      <c r="DB35" s="17"/>
    </row>
    <row r="36" spans="1:106">
      <c r="AD36" s="15"/>
      <c r="DB36" s="17"/>
    </row>
    <row r="37" spans="1:106">
      <c r="AD37" s="15"/>
      <c r="DB37" s="17"/>
    </row>
    <row r="38" spans="1:106">
      <c r="AD38" s="15"/>
      <c r="DB38" s="17"/>
    </row>
    <row r="39" spans="1:106">
      <c r="AD39" s="15"/>
      <c r="DB39" s="17"/>
    </row>
    <row r="40" spans="1:106">
      <c r="AD40" s="15"/>
      <c r="DB40" s="17"/>
    </row>
    <row r="41" spans="1:106">
      <c r="AD41" s="15"/>
      <c r="DB41" s="17"/>
    </row>
    <row r="42" spans="1:106">
      <c r="AD42" s="15"/>
      <c r="DB42" s="17"/>
    </row>
    <row r="43" spans="1:106">
      <c r="AD43" s="15"/>
      <c r="DB43" s="17"/>
    </row>
    <row r="44" spans="1:106">
      <c r="A44" s="15" t="s">
        <v>13</v>
      </c>
      <c r="B44" s="15" t="s">
        <v>2</v>
      </c>
      <c r="C44" s="15" t="s">
        <v>5</v>
      </c>
      <c r="E44" s="15" t="s">
        <v>6</v>
      </c>
      <c r="G44" s="15" t="s">
        <v>0</v>
      </c>
      <c r="J44" s="15" t="s">
        <v>1</v>
      </c>
      <c r="L44" s="15" t="s">
        <v>3</v>
      </c>
      <c r="M44" s="15" t="s">
        <v>5</v>
      </c>
      <c r="O44" s="15" t="s">
        <v>6</v>
      </c>
      <c r="Q44" s="15" t="s">
        <v>0</v>
      </c>
      <c r="T44" s="15" t="s">
        <v>1</v>
      </c>
      <c r="V44" s="15" t="s">
        <v>4</v>
      </c>
      <c r="W44" s="15" t="s">
        <v>5</v>
      </c>
      <c r="Y44" s="15" t="s">
        <v>6</v>
      </c>
      <c r="AA44" s="15" t="s">
        <v>0</v>
      </c>
      <c r="AD44" s="15" t="s">
        <v>1</v>
      </c>
      <c r="DB44" s="17"/>
    </row>
    <row r="45" spans="1:106">
      <c r="C45" s="15">
        <v>0.471053844289409</v>
      </c>
      <c r="D45" s="15">
        <f>C45/C45</f>
        <v>1</v>
      </c>
      <c r="E45" s="15">
        <v>0.102378670620155</v>
      </c>
      <c r="F45" s="15">
        <f>E45/E45</f>
        <v>1</v>
      </c>
      <c r="G45" s="15">
        <v>0.231119003969353</v>
      </c>
      <c r="H45" s="15">
        <f>G45/G45</f>
        <v>1</v>
      </c>
      <c r="J45" s="15">
        <v>0.3</v>
      </c>
      <c r="M45" s="15">
        <v>0.44904129868303</v>
      </c>
      <c r="N45" s="15">
        <f>M45/M45</f>
        <v>1</v>
      </c>
      <c r="O45" s="15">
        <v>0.13409268583673001</v>
      </c>
      <c r="P45" s="15">
        <f>O45/O45</f>
        <v>1</v>
      </c>
      <c r="Q45" s="15">
        <v>0.25413084199755998</v>
      </c>
      <c r="R45" s="15">
        <f>Q45/Q45</f>
        <v>1</v>
      </c>
      <c r="T45" s="15">
        <v>0.3</v>
      </c>
      <c r="W45" s="15">
        <v>0.54146308256729703</v>
      </c>
      <c r="X45" s="15">
        <f>W45/W45</f>
        <v>1</v>
      </c>
      <c r="Y45" s="15">
        <v>0.121829071233575</v>
      </c>
      <c r="Z45" s="15">
        <f>Y45/Y45</f>
        <v>1</v>
      </c>
      <c r="AA45" s="15">
        <v>0.406261004539613</v>
      </c>
      <c r="AB45" s="15">
        <f>AA45/AA45</f>
        <v>1</v>
      </c>
      <c r="AD45" s="15">
        <v>0.3</v>
      </c>
      <c r="DB45" s="17"/>
    </row>
    <row r="46" spans="1:106">
      <c r="C46" s="15">
        <v>0.57714206073833096</v>
      </c>
      <c r="D46" s="15">
        <f>C46/C45</f>
        <v>1.225214628295747</v>
      </c>
      <c r="E46" s="15">
        <v>0.14024315409990901</v>
      </c>
      <c r="F46" s="15">
        <f>E46/E45</f>
        <v>1.3698473837410792</v>
      </c>
      <c r="G46" s="15">
        <v>0.32286425546696101</v>
      </c>
      <c r="H46" s="15">
        <f>G46/G45</f>
        <v>1.3969610889711763</v>
      </c>
      <c r="J46" s="15">
        <v>0.5</v>
      </c>
      <c r="M46" s="15">
        <v>0.43799866112921598</v>
      </c>
      <c r="N46" s="15">
        <f>M46/M45</f>
        <v>0.97540841435698589</v>
      </c>
      <c r="O46" s="15">
        <v>0.174882821185673</v>
      </c>
      <c r="P46" s="15">
        <f>O46/O45</f>
        <v>1.3041935888927505</v>
      </c>
      <c r="Q46" s="15">
        <v>0.24772138320770201</v>
      </c>
      <c r="R46" s="15">
        <f>Q46/Q45</f>
        <v>0.97477890231867448</v>
      </c>
      <c r="T46" s="15">
        <v>0.5</v>
      </c>
      <c r="W46" s="15">
        <v>0.53403367347724395</v>
      </c>
      <c r="X46" s="15">
        <f>W46/W45</f>
        <v>0.98627901083333835</v>
      </c>
      <c r="Y46" s="15">
        <v>0.17330224656494</v>
      </c>
      <c r="Z46" s="15">
        <f>Y46/Y45</f>
        <v>1.4225032236573387</v>
      </c>
      <c r="AA46" s="15">
        <v>0.36547825221043301</v>
      </c>
      <c r="AB46" s="15">
        <f>AA46/AA45</f>
        <v>0.89961440582908958</v>
      </c>
      <c r="AD46" s="15">
        <v>0.5</v>
      </c>
      <c r="DB46" s="17"/>
    </row>
    <row r="47" spans="1:106">
      <c r="C47" s="15">
        <v>0.56173712407799103</v>
      </c>
      <c r="D47" s="15">
        <f>C47/C45</f>
        <v>1.19251149499773</v>
      </c>
      <c r="E47" s="15">
        <v>0.125496770208013</v>
      </c>
      <c r="F47" s="15">
        <f>E47/E45</f>
        <v>1.2258097262625209</v>
      </c>
      <c r="G47" s="15">
        <v>0.359270946172844</v>
      </c>
      <c r="H47" s="15">
        <f>G47/G45</f>
        <v>1.5544846594288901</v>
      </c>
      <c r="J47" s="15">
        <v>1</v>
      </c>
      <c r="M47" s="15">
        <v>0.55379109014074202</v>
      </c>
      <c r="N47" s="15">
        <f>M47/M45</f>
        <v>1.2332742929546285</v>
      </c>
      <c r="O47" s="15">
        <v>0.122636472229746</v>
      </c>
      <c r="P47" s="15">
        <f>O47/O45</f>
        <v>0.91456496276811849</v>
      </c>
      <c r="Q47" s="15">
        <v>0.3117741124242</v>
      </c>
      <c r="R47" s="15">
        <f>Q47/Q45</f>
        <v>1.2268251660189813</v>
      </c>
      <c r="T47" s="15">
        <v>0.5</v>
      </c>
      <c r="W47" s="15">
        <v>0.61903079672710104</v>
      </c>
      <c r="X47" s="15">
        <f>W47/W45</f>
        <v>1.1432557761685689</v>
      </c>
      <c r="Y47" s="15">
        <v>0.118322413284236</v>
      </c>
      <c r="Z47" s="15">
        <f>Y47/Y45</f>
        <v>0.97121657487960389</v>
      </c>
      <c r="AA47" s="15">
        <v>0.21973380405214099</v>
      </c>
      <c r="AB47" s="15">
        <f>AA47/AA45</f>
        <v>0.54086855887423857</v>
      </c>
      <c r="AD47" s="15">
        <v>1</v>
      </c>
      <c r="DB47" s="17"/>
    </row>
    <row r="48" spans="1:106">
      <c r="C48" s="15">
        <v>0.73230198729756601</v>
      </c>
      <c r="D48" s="15">
        <f>C48/C45</f>
        <v>1.5546035685203956</v>
      </c>
      <c r="E48" s="15">
        <v>0.113736001002935</v>
      </c>
      <c r="F48" s="15">
        <f>E48/E45</f>
        <v>1.1109345365981351</v>
      </c>
      <c r="G48" s="15">
        <v>0.384980569148685</v>
      </c>
      <c r="H48" s="15">
        <f>G48/G45</f>
        <v>1.6657244213450073</v>
      </c>
      <c r="J48" s="15">
        <v>1.5</v>
      </c>
      <c r="M48" s="15">
        <v>0.51079608334784099</v>
      </c>
      <c r="N48" s="15">
        <f>M48/M45</f>
        <v>1.1375258463885802</v>
      </c>
      <c r="O48" s="15">
        <v>0.14917155668558901</v>
      </c>
      <c r="P48" s="15">
        <f>O48/O45</f>
        <v>1.1124511061492115</v>
      </c>
      <c r="Q48" s="15">
        <v>0.28894723957303098</v>
      </c>
      <c r="R48" s="15">
        <f>Q48/Q45</f>
        <v>1.1370018581837669</v>
      </c>
      <c r="T48" s="15">
        <v>1.5</v>
      </c>
      <c r="W48" s="15">
        <v>0.54052349816171197</v>
      </c>
      <c r="X48" s="15">
        <f>W48/W45</f>
        <v>0.99826473043899855</v>
      </c>
      <c r="Y48" s="15">
        <v>0.147739787642795</v>
      </c>
      <c r="Z48" s="15">
        <f>Y48/Y45</f>
        <v>1.2126808991225342</v>
      </c>
      <c r="AA48" s="15">
        <v>0.36211468086276699</v>
      </c>
      <c r="AB48" s="15">
        <f>AA48/AA45</f>
        <v>0.89133506986014099</v>
      </c>
      <c r="AD48" s="15">
        <v>1</v>
      </c>
      <c r="DB48" s="17"/>
    </row>
    <row r="49" spans="3:106">
      <c r="C49" s="15">
        <v>0.73295118613044696</v>
      </c>
      <c r="D49" s="15">
        <f>C49/C45</f>
        <v>1.5559817524387549</v>
      </c>
      <c r="E49" s="15">
        <v>0.16169903577453201</v>
      </c>
      <c r="F49" s="15">
        <f>E49/E45</f>
        <v>1.5794211313259501</v>
      </c>
      <c r="G49" s="15">
        <v>0.31004496830898298</v>
      </c>
      <c r="H49" s="15">
        <f>G49/G45</f>
        <v>1.34149491380681</v>
      </c>
      <c r="J49" s="15">
        <v>2</v>
      </c>
      <c r="M49" s="15">
        <v>0.49491832077569298</v>
      </c>
      <c r="N49" s="15">
        <f>M49/M45</f>
        <v>1.1021665985449742</v>
      </c>
      <c r="O49" s="15">
        <v>8.9840959088649697E-2</v>
      </c>
      <c r="P49" s="15">
        <f>O49/O45</f>
        <v>0.66999149527095914</v>
      </c>
      <c r="Q49" s="15">
        <v>0.35314415637192997</v>
      </c>
      <c r="R49" s="15">
        <f>Q49/Q45</f>
        <v>1.3896154972615276</v>
      </c>
      <c r="T49" s="15">
        <v>1.5</v>
      </c>
      <c r="W49" s="15">
        <v>0.48389908702184498</v>
      </c>
      <c r="X49" s="15">
        <f>W49/W45</f>
        <v>0.89368805113634397</v>
      </c>
      <c r="Y49" s="15">
        <v>0.13149546593035499</v>
      </c>
      <c r="Z49" s="15">
        <f>Y49/Y45</f>
        <v>1.0793439086328356</v>
      </c>
      <c r="AA49" s="15">
        <v>0.26388842579677402</v>
      </c>
      <c r="AB49" s="15">
        <f>AA49/AA45</f>
        <v>0.64955391447382504</v>
      </c>
      <c r="AD49" s="15">
        <v>1.5</v>
      </c>
      <c r="DB49" s="17"/>
    </row>
    <row r="50" spans="3:106">
      <c r="M50" s="15">
        <v>0.56656204593711501</v>
      </c>
      <c r="N50" s="15">
        <f>M50/M45</f>
        <v>1.2617147856973412</v>
      </c>
      <c r="O50" s="15">
        <v>9.1729257737844294E-2</v>
      </c>
      <c r="P50" s="15">
        <f>O50/O45</f>
        <v>0.68407353589391873</v>
      </c>
      <c r="Q50" s="15">
        <v>0.22527856279518499</v>
      </c>
      <c r="R50" s="15">
        <f>Q50/Q45</f>
        <v>0.8864668334800071</v>
      </c>
      <c r="T50" s="15">
        <v>2</v>
      </c>
      <c r="W50" s="15">
        <v>0.62254805262596502</v>
      </c>
      <c r="X50" s="15">
        <f>W50/W45</f>
        <v>1.1497516131186842</v>
      </c>
      <c r="Y50" s="15">
        <v>0.16994162391434101</v>
      </c>
      <c r="Z50" s="15">
        <f>Y50/Y45</f>
        <v>1.3949184886136323</v>
      </c>
      <c r="AA50" s="15">
        <v>0.23737892047178899</v>
      </c>
      <c r="AB50" s="15">
        <f>AA50/AA45</f>
        <v>0.58430151508337314</v>
      </c>
      <c r="AD50" s="15">
        <v>2</v>
      </c>
      <c r="DB50" s="17"/>
    </row>
    <row r="51" spans="3:106">
      <c r="M51" s="15">
        <v>0.616302705732933</v>
      </c>
      <c r="N51" s="15">
        <f>M51/M45</f>
        <v>1.3724855765838362</v>
      </c>
      <c r="O51" s="15">
        <v>0.12617927043608201</v>
      </c>
      <c r="P51" s="15">
        <f>O51/O45</f>
        <v>0.9409854806675787</v>
      </c>
      <c r="Q51" s="15">
        <v>0.28973753714942702</v>
      </c>
      <c r="R51" s="15">
        <f>Q51/Q45</f>
        <v>1.1401116640230897</v>
      </c>
      <c r="T51" s="15">
        <v>2.5</v>
      </c>
      <c r="W51" s="15">
        <v>0.453210485241335</v>
      </c>
      <c r="X51" s="15">
        <f>W51/W45</f>
        <v>0.83701086894508026</v>
      </c>
      <c r="Y51" s="15">
        <v>0.166834106045187</v>
      </c>
      <c r="Z51" s="15">
        <f>Y51/Y45</f>
        <v>1.3694112936749452</v>
      </c>
      <c r="AA51" s="15">
        <v>0.34185389139049099</v>
      </c>
      <c r="AB51" s="15">
        <f>AA51/AA45</f>
        <v>0.84146370823330663</v>
      </c>
      <c r="AD51" s="15">
        <v>2.5</v>
      </c>
      <c r="DB51" s="17"/>
    </row>
    <row r="52" spans="3:106">
      <c r="M52" s="15">
        <v>0.64520238286320997</v>
      </c>
      <c r="N52" s="15">
        <f>M52/M45</f>
        <v>1.4368441939649887</v>
      </c>
      <c r="O52" s="15">
        <v>0.14355780658391801</v>
      </c>
      <c r="P52" s="15">
        <f>O52/O45</f>
        <v>1.0705864058738643</v>
      </c>
      <c r="Q52" s="15">
        <v>0.192951765869601</v>
      </c>
      <c r="R52" s="15">
        <f>Q52/Q45</f>
        <v>0.75926150621046462</v>
      </c>
      <c r="T52" s="15">
        <v>3</v>
      </c>
      <c r="W52" s="15">
        <v>0.68091428124599296</v>
      </c>
      <c r="X52" s="15">
        <f>W52/W45</f>
        <v>1.2575451645151892</v>
      </c>
      <c r="Y52" s="15">
        <v>0.155561168766607</v>
      </c>
      <c r="Z52" s="15">
        <f>Y52/Y45</f>
        <v>1.2768805277055721</v>
      </c>
      <c r="AA52" s="15">
        <v>0.33884479119556798</v>
      </c>
      <c r="AB52" s="15">
        <f>AA52/AA45</f>
        <v>0.83405689300541397</v>
      </c>
      <c r="AD52" s="15">
        <v>3</v>
      </c>
      <c r="DB52" s="17"/>
    </row>
    <row r="53" spans="3:106">
      <c r="M53" s="15">
        <v>0.56729232672251895</v>
      </c>
      <c r="N53" s="15">
        <f>M53/M45</f>
        <v>1.2633410966570364</v>
      </c>
      <c r="O53" s="15">
        <v>0.127553838726888</v>
      </c>
      <c r="P53" s="15">
        <f>O53/O45</f>
        <v>0.95123636260218059</v>
      </c>
      <c r="Q53" s="15">
        <v>0.26897127279116501</v>
      </c>
      <c r="R53" s="15">
        <f>Q53/Q45</f>
        <v>1.0583968111739366</v>
      </c>
      <c r="T53" s="15">
        <v>4</v>
      </c>
      <c r="W53" s="15">
        <v>0.59934858813345204</v>
      </c>
      <c r="X53" s="15">
        <f>W53/W45</f>
        <v>1.1069057289957724</v>
      </c>
      <c r="Y53" s="15">
        <v>0.15160675941933799</v>
      </c>
      <c r="Z53" s="15">
        <f>Y53/Y45</f>
        <v>1.2444218599407373</v>
      </c>
      <c r="AA53" s="15">
        <v>0.22293337376303701</v>
      </c>
      <c r="AB53" s="15">
        <f>AA53/AA45</f>
        <v>0.54874420944159219</v>
      </c>
      <c r="AD53" s="15">
        <v>4</v>
      </c>
      <c r="DB53" s="17"/>
    </row>
    <row r="54" spans="3:106">
      <c r="W54" s="15">
        <v>0.64518560492106702</v>
      </c>
      <c r="X54" s="15">
        <f>W54/W45</f>
        <v>1.1915597308351646</v>
      </c>
      <c r="Y54" s="15">
        <v>0.143338858331441</v>
      </c>
      <c r="Z54" s="15">
        <f>Y54/Y45</f>
        <v>1.1765570965950045</v>
      </c>
      <c r="AA54" s="15">
        <v>0.20345731871625999</v>
      </c>
      <c r="AB54" s="15">
        <f>AA54/AA45</f>
        <v>0.50080444946180314</v>
      </c>
      <c r="AD54" s="15">
        <v>5</v>
      </c>
      <c r="DB54" s="17"/>
    </row>
    <row r="55" spans="3:106">
      <c r="W55" s="15">
        <v>0.74346132355541905</v>
      </c>
      <c r="X55" s="15">
        <f>W55/W45</f>
        <v>1.3730600432265225</v>
      </c>
      <c r="Y55" s="15">
        <v>0.18197629461342199</v>
      </c>
      <c r="Z55" s="15">
        <f>Y55/Y45</f>
        <v>1.4937017312110228</v>
      </c>
      <c r="AA55" s="15">
        <v>0.37587618469022699</v>
      </c>
      <c r="AB55" s="15">
        <f>AA55/AA45</f>
        <v>0.92520862324992525</v>
      </c>
      <c r="AD55" s="15">
        <v>6</v>
      </c>
      <c r="DB55" s="17"/>
    </row>
    <row r="56" spans="3:106">
      <c r="W56" s="15">
        <v>0.67633298906396799</v>
      </c>
      <c r="X56" s="15">
        <f>W56/W45</f>
        <v>1.2490842143054293</v>
      </c>
      <c r="Y56" s="15">
        <v>0.15389713244983999</v>
      </c>
      <c r="Z56" s="15">
        <f>Y56/Y45</f>
        <v>1.2632217490584243</v>
      </c>
      <c r="AA56" s="15">
        <v>0.46391363927793899</v>
      </c>
      <c r="AB56" s="15">
        <f>AA56/AA45</f>
        <v>1.14191033373646</v>
      </c>
      <c r="AD56" s="15">
        <v>7</v>
      </c>
      <c r="DB56" s="17"/>
    </row>
    <row r="57" spans="3:106">
      <c r="W57" s="15">
        <v>0.524247900986895</v>
      </c>
      <c r="X57" s="15">
        <f>W57/W45</f>
        <v>0.96820617668193032</v>
      </c>
      <c r="Y57" s="15">
        <v>0.170681562029947</v>
      </c>
      <c r="Z57" s="15">
        <f>Y57/Y45</f>
        <v>1.400992064551738</v>
      </c>
      <c r="AA57" s="15">
        <v>0.33854193870975702</v>
      </c>
      <c r="AB57" s="15">
        <f>AA57/AA45</f>
        <v>0.83331143015658804</v>
      </c>
      <c r="AD57" s="15">
        <v>8</v>
      </c>
      <c r="DB57" s="17"/>
    </row>
    <row r="58" spans="3:106">
      <c r="W58" s="15">
        <v>0.66245679875431696</v>
      </c>
      <c r="X58" s="15">
        <f>W58/W45</f>
        <v>1.2234570002692324</v>
      </c>
      <c r="Y58" s="15">
        <v>0.17972591420912001</v>
      </c>
      <c r="Z58" s="15">
        <f>Y58/Y45</f>
        <v>1.4752301104269534</v>
      </c>
      <c r="AA58" s="15">
        <v>0.34170161447490599</v>
      </c>
      <c r="AB58" s="15">
        <f>AA58/AA45</f>
        <v>0.84108888290209483</v>
      </c>
      <c r="AD58" s="15">
        <v>8</v>
      </c>
      <c r="DB58" s="17"/>
    </row>
    <row r="59" spans="3:106">
      <c r="AD59" s="15"/>
      <c r="DB59" s="17"/>
    </row>
    <row r="60" spans="3:106">
      <c r="AD60" s="15"/>
      <c r="DB60" s="17"/>
    </row>
    <row r="61" spans="3:106">
      <c r="AD61" s="15"/>
      <c r="DB61" s="17"/>
    </row>
    <row r="62" spans="3:106">
      <c r="AD62" s="15"/>
      <c r="DB62" s="17"/>
    </row>
    <row r="63" spans="3:106">
      <c r="AD63" s="15"/>
      <c r="DB63" s="17"/>
    </row>
    <row r="64" spans="3:106">
      <c r="AD64" s="15"/>
      <c r="DB64" s="17"/>
    </row>
    <row r="65" spans="1:106">
      <c r="AD65" s="15"/>
      <c r="DB65" s="17"/>
    </row>
    <row r="66" spans="1:106">
      <c r="A66" s="15" t="s">
        <v>14</v>
      </c>
      <c r="B66" s="15" t="s">
        <v>2</v>
      </c>
      <c r="C66" s="15" t="s">
        <v>5</v>
      </c>
      <c r="E66" s="15" t="s">
        <v>6</v>
      </c>
      <c r="G66" s="15" t="s">
        <v>0</v>
      </c>
      <c r="J66" s="15" t="s">
        <v>1</v>
      </c>
      <c r="L66" s="15" t="s">
        <v>3</v>
      </c>
      <c r="M66" s="15" t="s">
        <v>5</v>
      </c>
      <c r="O66" s="15" t="s">
        <v>6</v>
      </c>
      <c r="Q66" s="15" t="s">
        <v>0</v>
      </c>
      <c r="T66" s="15" t="s">
        <v>1</v>
      </c>
      <c r="V66" s="15" t="s">
        <v>4</v>
      </c>
      <c r="W66" s="15" t="s">
        <v>5</v>
      </c>
      <c r="Y66" s="15" t="s">
        <v>6</v>
      </c>
      <c r="AA66" s="15" t="s">
        <v>0</v>
      </c>
      <c r="AD66" s="15" t="s">
        <v>1</v>
      </c>
      <c r="DB66" s="17"/>
    </row>
    <row r="67" spans="1:106">
      <c r="C67" s="15">
        <v>0.40649197134361698</v>
      </c>
      <c r="D67" s="15">
        <f>C67/C67</f>
        <v>1</v>
      </c>
      <c r="E67" s="15">
        <v>7.1105409999311406E-2</v>
      </c>
      <c r="F67" s="15">
        <f>E67/E67</f>
        <v>1</v>
      </c>
      <c r="G67" s="15">
        <v>0.37609710155119003</v>
      </c>
      <c r="H67" s="15">
        <f>G67/G67</f>
        <v>1</v>
      </c>
      <c r="J67" s="15">
        <v>2</v>
      </c>
      <c r="M67" s="15">
        <v>0.33668083140009297</v>
      </c>
      <c r="N67" s="15">
        <f>M67/M67</f>
        <v>1</v>
      </c>
      <c r="O67" s="15">
        <v>0.112203391840483</v>
      </c>
      <c r="P67" s="15">
        <f>O67/O67</f>
        <v>1</v>
      </c>
      <c r="Q67" s="15">
        <v>0.36156501679331798</v>
      </c>
      <c r="R67" s="15">
        <f>Q67/Q67</f>
        <v>1</v>
      </c>
      <c r="T67" s="15">
        <v>2</v>
      </c>
      <c r="W67" s="15">
        <v>0.40243939781712501</v>
      </c>
      <c r="X67" s="15">
        <f>W67/W67</f>
        <v>1</v>
      </c>
      <c r="Y67" s="15">
        <v>8.2820091439298096E-2</v>
      </c>
      <c r="Z67" s="15">
        <f>Y67/Y67</f>
        <v>1</v>
      </c>
      <c r="AA67" s="15">
        <v>0.384161590343927</v>
      </c>
      <c r="AB67" s="15">
        <f>AA67/AA67</f>
        <v>1</v>
      </c>
      <c r="AD67" s="15">
        <v>2</v>
      </c>
      <c r="DB67" s="17"/>
    </row>
    <row r="68" spans="1:106">
      <c r="C68" s="15">
        <v>0.432457134647729</v>
      </c>
      <c r="D68" s="15">
        <f>C68/C67</f>
        <v>1.0638762020767272</v>
      </c>
      <c r="E68" s="15">
        <v>9.0804179272578806E-2</v>
      </c>
      <c r="F68" s="15">
        <f>E68/E67</f>
        <v>1.2770361534158676</v>
      </c>
      <c r="G68" s="15">
        <v>0.40791970551677298</v>
      </c>
      <c r="H68" s="15">
        <f>G68/G67</f>
        <v>1.0846127338773219</v>
      </c>
      <c r="J68" s="15">
        <v>2.5</v>
      </c>
      <c r="M68" s="15">
        <v>0.47575249690896998</v>
      </c>
      <c r="N68" s="15">
        <f>M68/M67</f>
        <v>1.4130667758260698</v>
      </c>
      <c r="O68" s="15">
        <v>0.12528365591469701</v>
      </c>
      <c r="P68" s="15">
        <f>O68/O67</f>
        <v>1.1165763695700921</v>
      </c>
      <c r="Q68" s="15">
        <v>0.39462123070980298</v>
      </c>
      <c r="R68" s="15">
        <f>Q68/Q67</f>
        <v>1.091425365788032</v>
      </c>
      <c r="T68" s="15">
        <v>3</v>
      </c>
      <c r="W68" s="15">
        <v>0.44281410919501701</v>
      </c>
      <c r="X68" s="15">
        <f>W68/W67</f>
        <v>1.1003249473011063</v>
      </c>
      <c r="Y68" s="15">
        <v>9.1156138617839E-2</v>
      </c>
      <c r="Z68" s="15">
        <f>Y68/Y67</f>
        <v>1.1006524749450524</v>
      </c>
      <c r="AA68" s="15">
        <v>0.43115171840554001</v>
      </c>
      <c r="AB68" s="15">
        <f>AA68/AA67</f>
        <v>1.1223186524700304</v>
      </c>
      <c r="AD68" s="15">
        <v>2.5</v>
      </c>
      <c r="DB68" s="17"/>
    </row>
    <row r="69" spans="1:106">
      <c r="C69" s="15">
        <v>0.46616920872346101</v>
      </c>
      <c r="D69" s="15">
        <f>C69/C67</f>
        <v>1.1468103716356</v>
      </c>
      <c r="E69" s="15">
        <v>0.108372815823623</v>
      </c>
      <c r="F69" s="15">
        <f>E69/E67</f>
        <v>1.5241149136848027</v>
      </c>
      <c r="G69" s="15">
        <v>0.64598651449290201</v>
      </c>
      <c r="H69" s="15">
        <f>G69/G67</f>
        <v>1.7176056710582699</v>
      </c>
      <c r="J69" s="15">
        <v>3</v>
      </c>
      <c r="M69" s="15">
        <v>0.48065347842211897</v>
      </c>
      <c r="N69" s="15">
        <f>M69/M67</f>
        <v>1.4276235342039323</v>
      </c>
      <c r="O69" s="15">
        <v>0.13982619918207001</v>
      </c>
      <c r="P69" s="15">
        <f>O69/O67</f>
        <v>1.2461851365496841</v>
      </c>
      <c r="Q69" s="15">
        <v>0.38697283410100097</v>
      </c>
      <c r="R69" s="15">
        <f>Q69/Q67</f>
        <v>1.0702717799775605</v>
      </c>
      <c r="T69" s="15">
        <v>4</v>
      </c>
      <c r="W69" s="15">
        <v>0.471581764432629</v>
      </c>
      <c r="X69" s="15">
        <f>W69/W67</f>
        <v>1.1718081455010114</v>
      </c>
      <c r="Y69" s="15">
        <v>9.2554843168868306E-2</v>
      </c>
      <c r="Z69" s="15">
        <f>Y69/Y67</f>
        <v>1.117540943995518</v>
      </c>
      <c r="AA69" s="15">
        <v>0.49439907297172198</v>
      </c>
      <c r="AB69" s="15">
        <f>AA69/AA67</f>
        <v>1.2869560242321547</v>
      </c>
      <c r="AD69" s="15">
        <v>3</v>
      </c>
      <c r="DB69" s="17"/>
    </row>
    <row r="70" spans="1:106">
      <c r="M70" s="15">
        <v>0.36319922457183801</v>
      </c>
      <c r="N70" s="15">
        <f>M70/M67</f>
        <v>1.0787641905880647</v>
      </c>
      <c r="O70" s="15">
        <v>0.12972320778062699</v>
      </c>
      <c r="P70" s="15">
        <f>O70/O67</f>
        <v>1.1561433718960252</v>
      </c>
      <c r="Q70" s="15">
        <v>0.51811232110568495</v>
      </c>
      <c r="R70" s="15">
        <f>Q70/Q67</f>
        <v>1.432971380087511</v>
      </c>
      <c r="T70" s="15">
        <v>5</v>
      </c>
      <c r="W70" s="15">
        <v>0.51167220140915703</v>
      </c>
      <c r="X70" s="15">
        <f>W70/W67</f>
        <v>1.2714267146420619</v>
      </c>
      <c r="Y70" s="15">
        <v>0.107784449983803</v>
      </c>
      <c r="Z70" s="15">
        <f>Y70/Y67</f>
        <v>1.301428773026678</v>
      </c>
      <c r="AA70" s="15">
        <v>0.44703632510993202</v>
      </c>
      <c r="AB70" s="15">
        <f>AA70/AA67</f>
        <v>1.1636674158645464</v>
      </c>
      <c r="AD70" s="15">
        <v>5</v>
      </c>
      <c r="DB70" s="17"/>
    </row>
    <row r="71" spans="1:106">
      <c r="M71" s="15">
        <v>0.54919223690559305</v>
      </c>
      <c r="N71" s="15">
        <f>M71/M67</f>
        <v>1.6311954399713455</v>
      </c>
      <c r="O71" s="15">
        <v>0.11262821332044</v>
      </c>
      <c r="P71" s="15">
        <f>O71/O67</f>
        <v>1.0037861732429707</v>
      </c>
      <c r="Q71" s="15">
        <v>0.42368904508682398</v>
      </c>
      <c r="R71" s="15">
        <f>Q71/Q67</f>
        <v>1.1718197983988536</v>
      </c>
      <c r="T71" s="15">
        <v>5</v>
      </c>
      <c r="W71" s="15">
        <v>0.367917657669109</v>
      </c>
      <c r="X71" s="15">
        <f>W71/W67</f>
        <v>0.91421878589604877</v>
      </c>
      <c r="Y71" s="15">
        <v>9.6562660517500995E-2</v>
      </c>
      <c r="Z71" s="15">
        <f>Y71/Y67</f>
        <v>1.1659327928691716</v>
      </c>
      <c r="AA71" s="15">
        <v>0.55494950082213301</v>
      </c>
      <c r="AB71" s="15">
        <f>AA71/AA67</f>
        <v>1.4445731035351694</v>
      </c>
      <c r="AD71" s="15">
        <v>5</v>
      </c>
      <c r="DB71" s="17"/>
    </row>
    <row r="72" spans="1:106">
      <c r="W72" s="15">
        <v>0.54429261196543799</v>
      </c>
      <c r="X72" s="15">
        <f>W72/W67</f>
        <v>1.3524834171747107</v>
      </c>
      <c r="Y72" s="15">
        <v>9.4733082734743998E-2</v>
      </c>
      <c r="Z72" s="15">
        <f>Y72/Y67</f>
        <v>1.1438418032196616</v>
      </c>
      <c r="AA72" s="15">
        <v>0.47311515006965998</v>
      </c>
      <c r="AB72" s="15">
        <f>AA72/AA67</f>
        <v>1.231552455949841</v>
      </c>
      <c r="AD72" s="15">
        <v>6</v>
      </c>
      <c r="DB72" s="17"/>
    </row>
    <row r="73" spans="1:106">
      <c r="W73" s="15">
        <v>0.55362745565468596</v>
      </c>
      <c r="X73" s="15">
        <f>W73/W67</f>
        <v>1.3756790678487778</v>
      </c>
      <c r="Y73" s="15">
        <v>0.138935679203431</v>
      </c>
      <c r="Z73" s="15">
        <f>Y73/Y67</f>
        <v>1.6775600797937067</v>
      </c>
      <c r="AA73" s="15">
        <v>0.62160525594870697</v>
      </c>
      <c r="AB73" s="15">
        <f>AA73/AA67</f>
        <v>1.6180827848828006</v>
      </c>
      <c r="AD73" s="15">
        <v>7</v>
      </c>
      <c r="DB73" s="17"/>
    </row>
    <row r="74" spans="1:106">
      <c r="W74" s="15">
        <v>0.54289026316270805</v>
      </c>
      <c r="X74" s="15">
        <f>W74/W67</f>
        <v>1.3489987961104299</v>
      </c>
      <c r="Y74" s="15">
        <v>0.12531764403031401</v>
      </c>
      <c r="Z74" s="15">
        <f>Y74/Y67</f>
        <v>1.5131309547293115</v>
      </c>
      <c r="AA74" s="15">
        <v>0.54461449979972798</v>
      </c>
      <c r="AB74" s="15">
        <f>AA74/AA67</f>
        <v>1.4176703592677051</v>
      </c>
      <c r="AD74" s="15">
        <v>8</v>
      </c>
      <c r="DB74" s="17"/>
    </row>
    <row r="75" spans="1:106">
      <c r="AD75" s="15"/>
      <c r="DB75" s="17"/>
    </row>
    <row r="76" spans="1:106">
      <c r="AD76" s="15"/>
      <c r="DB76" s="17"/>
    </row>
    <row r="77" spans="1:106">
      <c r="AD77" s="15"/>
      <c r="DB77" s="17"/>
    </row>
    <row r="78" spans="1:106">
      <c r="AD78" s="15"/>
      <c r="DB78" s="17"/>
    </row>
    <row r="79" spans="1:106">
      <c r="AD79" s="15"/>
      <c r="DB79" s="17"/>
    </row>
    <row r="80" spans="1:106">
      <c r="AD80" s="15"/>
      <c r="DB80" s="17"/>
    </row>
    <row r="81" spans="1:106">
      <c r="AD81" s="15"/>
      <c r="DB81" s="17"/>
    </row>
    <row r="82" spans="1:106">
      <c r="AD82" s="15"/>
      <c r="DB82" s="17"/>
    </row>
    <row r="83" spans="1:106">
      <c r="AD83" s="15"/>
      <c r="DB83" s="17"/>
    </row>
    <row r="84" spans="1:106">
      <c r="AD84" s="15"/>
      <c r="DB84" s="17"/>
    </row>
    <row r="85" spans="1:106">
      <c r="AD85" s="15"/>
      <c r="DB85" s="17"/>
    </row>
    <row r="86" spans="1:106">
      <c r="AD86" s="15"/>
      <c r="DB86" s="17"/>
    </row>
    <row r="87" spans="1:106">
      <c r="AD87" s="15"/>
      <c r="DB87" s="17"/>
    </row>
    <row r="88" spans="1:106">
      <c r="AD88" s="15"/>
      <c r="DB88" s="17"/>
    </row>
    <row r="89" spans="1:106">
      <c r="AD89" s="15"/>
      <c r="DB89" s="17"/>
    </row>
    <row r="90" spans="1:106">
      <c r="A90" s="15" t="s">
        <v>15</v>
      </c>
      <c r="B90" s="15" t="s">
        <v>2</v>
      </c>
      <c r="C90" s="15" t="s">
        <v>5</v>
      </c>
      <c r="E90" s="15" t="s">
        <v>6</v>
      </c>
      <c r="G90" s="15" t="s">
        <v>0</v>
      </c>
      <c r="J90" s="15" t="s">
        <v>1</v>
      </c>
      <c r="L90" s="15" t="s">
        <v>3</v>
      </c>
      <c r="M90" s="15" t="s">
        <v>5</v>
      </c>
      <c r="O90" s="15" t="s">
        <v>6</v>
      </c>
      <c r="Q90" s="15" t="s">
        <v>0</v>
      </c>
      <c r="T90" s="15" t="s">
        <v>1</v>
      </c>
      <c r="V90" s="15" t="s">
        <v>4</v>
      </c>
      <c r="W90" s="15" t="s">
        <v>5</v>
      </c>
      <c r="Y90" s="15" t="s">
        <v>6</v>
      </c>
      <c r="AA90" s="15" t="s">
        <v>0</v>
      </c>
      <c r="AD90" s="15" t="s">
        <v>1</v>
      </c>
      <c r="DB90" s="17"/>
    </row>
    <row r="91" spans="1:106">
      <c r="C91" s="15">
        <v>7.3641309687124998E-2</v>
      </c>
      <c r="D91" s="15">
        <f>C91/C91</f>
        <v>1</v>
      </c>
      <c r="E91" s="15">
        <v>0.183440662931663</v>
      </c>
      <c r="F91" s="15">
        <f>E91/E91</f>
        <v>1</v>
      </c>
      <c r="G91" s="15">
        <v>0.67739195333074398</v>
      </c>
      <c r="H91" s="15">
        <f>G91/G91</f>
        <v>1</v>
      </c>
      <c r="J91" s="15">
        <v>1</v>
      </c>
      <c r="M91" s="15">
        <v>7.9074447061983799E-2</v>
      </c>
      <c r="N91" s="15">
        <f>M91/M91</f>
        <v>1</v>
      </c>
      <c r="O91" s="15">
        <v>0.178005998613601</v>
      </c>
      <c r="P91" s="15">
        <f>O91/O91</f>
        <v>1</v>
      </c>
      <c r="Q91" s="15">
        <v>0.59135364834023496</v>
      </c>
      <c r="R91" s="15">
        <f>Q91/Q91</f>
        <v>1</v>
      </c>
      <c r="T91" s="15">
        <v>1</v>
      </c>
      <c r="W91" s="15">
        <v>0.115481940492015</v>
      </c>
      <c r="X91" s="15">
        <f>W91/W91</f>
        <v>1</v>
      </c>
      <c r="Y91" s="15">
        <v>0.208856345884467</v>
      </c>
      <c r="Z91" s="15">
        <f>Y91/Y91</f>
        <v>1</v>
      </c>
      <c r="AA91" s="15">
        <v>0.61516046830864501</v>
      </c>
      <c r="AB91" s="15">
        <f>AA91/AA91</f>
        <v>1</v>
      </c>
      <c r="AD91" s="15">
        <v>1</v>
      </c>
      <c r="DB91" s="17"/>
    </row>
    <row r="92" spans="1:106">
      <c r="C92" s="15">
        <v>8.7400228075759603E-2</v>
      </c>
      <c r="D92" s="15">
        <f>C92/C91</f>
        <v>1.1868369594062249</v>
      </c>
      <c r="E92" s="15">
        <v>0.190780953249718</v>
      </c>
      <c r="F92" s="15">
        <f>E92/E91</f>
        <v>1.0400145213212049</v>
      </c>
      <c r="G92" s="15">
        <v>0.78722280146914902</v>
      </c>
      <c r="H92" s="15">
        <f>G92/G91</f>
        <v>1.1621378104631528</v>
      </c>
      <c r="J92" s="15">
        <v>2</v>
      </c>
      <c r="M92" s="15">
        <v>0.105491915722323</v>
      </c>
      <c r="N92" s="15">
        <f>M92/M91</f>
        <v>1.3340835079078255</v>
      </c>
      <c r="O92" s="15">
        <v>0.15907747370743999</v>
      </c>
      <c r="P92" s="15">
        <f>O92/O91</f>
        <v>0.89366355598358627</v>
      </c>
      <c r="Q92" s="15">
        <v>0.89117279337811794</v>
      </c>
      <c r="R92" s="15">
        <f>Q92/Q91</f>
        <v>1.5070048115529378</v>
      </c>
      <c r="T92" s="15">
        <v>2</v>
      </c>
      <c r="W92" s="15">
        <v>0.10722334110136</v>
      </c>
      <c r="X92" s="15">
        <f>W92/W91</f>
        <v>0.92848579305587575</v>
      </c>
      <c r="Y92" s="15">
        <v>0.318270965842889</v>
      </c>
      <c r="Z92" s="15">
        <f>Y92/Y91</f>
        <v>1.5238750084182113</v>
      </c>
      <c r="AA92" s="15">
        <v>0.73758654960393799</v>
      </c>
      <c r="AB92" s="15">
        <f>AA92/AA91</f>
        <v>1.1990148710821711</v>
      </c>
      <c r="AD92" s="15">
        <v>2</v>
      </c>
      <c r="DB92" s="17"/>
    </row>
    <row r="93" spans="1:106">
      <c r="C93" s="15">
        <v>0.119511534232198</v>
      </c>
      <c r="D93" s="15">
        <f>C93/C91</f>
        <v>1.6228871368523838</v>
      </c>
      <c r="E93" s="15">
        <v>0.199238849757089</v>
      </c>
      <c r="F93" s="15">
        <f>E93/E91</f>
        <v>1.086121509663925</v>
      </c>
      <c r="G93" s="15">
        <v>0.85171684466215103</v>
      </c>
      <c r="H93" s="15">
        <f>G93/G91</f>
        <v>1.257347153998877</v>
      </c>
      <c r="J93" s="15">
        <v>3</v>
      </c>
      <c r="M93" s="15">
        <v>8.4863846918089597E-2</v>
      </c>
      <c r="N93" s="15">
        <f>M93/M91</f>
        <v>1.0732145474449879</v>
      </c>
      <c r="O93" s="15">
        <v>0.20417090978358801</v>
      </c>
      <c r="P93" s="15">
        <f>O93/O91</f>
        <v>1.1469889294393016</v>
      </c>
      <c r="Q93" s="15">
        <v>0.66975495133684704</v>
      </c>
      <c r="R93" s="15">
        <f>Q93/Q91</f>
        <v>1.1325793849698276</v>
      </c>
      <c r="T93" s="15">
        <v>3</v>
      </c>
      <c r="W93" s="15">
        <v>0.112923534863801</v>
      </c>
      <c r="X93" s="15">
        <f>W93/W91</f>
        <v>0.97784583790925383</v>
      </c>
      <c r="Y93" s="15">
        <v>0.205801055184548</v>
      </c>
      <c r="Z93" s="15">
        <f>Y93/Y91</f>
        <v>0.98537132933653304</v>
      </c>
      <c r="AA93" s="15">
        <v>0.73981377073902499</v>
      </c>
      <c r="AB93" s="15">
        <f>AA93/AA91</f>
        <v>1.2026354241733193</v>
      </c>
      <c r="AD93" s="15">
        <v>3</v>
      </c>
      <c r="DB93" s="17"/>
    </row>
    <row r="94" spans="1:106">
      <c r="M94" s="15">
        <v>0.123642742135636</v>
      </c>
      <c r="N94" s="15">
        <f>M94/M91</f>
        <v>1.5636244922296658</v>
      </c>
      <c r="O94" s="15">
        <v>0.168633085316371</v>
      </c>
      <c r="P94" s="15">
        <f>O94/O91</f>
        <v>0.94734495820235887</v>
      </c>
      <c r="Q94" s="15">
        <v>0.70724229457455201</v>
      </c>
      <c r="R94" s="15">
        <f>Q94/Q91</f>
        <v>1.1959718123995418</v>
      </c>
      <c r="T94" s="15">
        <v>4</v>
      </c>
      <c r="W94" s="15">
        <v>0.13153224158260701</v>
      </c>
      <c r="X94" s="15">
        <f>W94/W91</f>
        <v>1.1389853774729548</v>
      </c>
      <c r="Y94" s="15">
        <v>0.25146016265048299</v>
      </c>
      <c r="Z94" s="15">
        <f>Y94/Y91</f>
        <v>1.2039862211779915</v>
      </c>
      <c r="AA94" s="15">
        <v>0.95932384562447903</v>
      </c>
      <c r="AB94" s="15">
        <f>AA94/AA91</f>
        <v>1.5594692686643132</v>
      </c>
      <c r="AD94" s="15">
        <v>4</v>
      </c>
      <c r="DB94" s="17"/>
    </row>
    <row r="95" spans="1:106">
      <c r="M95" s="15">
        <v>0.16090013166481801</v>
      </c>
      <c r="N95" s="15">
        <f>M95/M91</f>
        <v>2.0347930038472959</v>
      </c>
      <c r="O95" s="15">
        <v>0.305216968596217</v>
      </c>
      <c r="P95" s="15">
        <f>O95/O91</f>
        <v>1.7146442871217717</v>
      </c>
      <c r="Q95" s="15">
        <v>0.72965624485326996</v>
      </c>
      <c r="R95" s="15">
        <f>Q95/Q91</f>
        <v>1.2338745975461753</v>
      </c>
      <c r="T95" s="15">
        <v>5</v>
      </c>
      <c r="W95" s="15">
        <v>0.12858894423801401</v>
      </c>
      <c r="X95" s="15">
        <f>W95/W91</f>
        <v>1.113498298436588</v>
      </c>
      <c r="Y95" s="15">
        <v>0.207906592071292</v>
      </c>
      <c r="Z95" s="15">
        <f>Y95/Y91</f>
        <v>0.9954525977692803</v>
      </c>
      <c r="AA95" s="15">
        <v>0.99518410734535601</v>
      </c>
      <c r="AB95" s="15">
        <f>AA95/AA91</f>
        <v>1.6177634269665739</v>
      </c>
      <c r="AD95" s="15">
        <v>5</v>
      </c>
      <c r="DB95" s="17"/>
    </row>
    <row r="96" spans="1:106">
      <c r="M96" s="15">
        <v>0.12512294993943701</v>
      </c>
      <c r="N96" s="15">
        <f>M96/M91</f>
        <v>1.5823436595308387</v>
      </c>
      <c r="O96" s="15">
        <v>0.27133352432908397</v>
      </c>
      <c r="P96" s="15">
        <f>O96/O91</f>
        <v>1.5242942734647373</v>
      </c>
      <c r="Q96" s="15">
        <v>0.93885792284548097</v>
      </c>
      <c r="R96" s="15">
        <f>Q96/Q91</f>
        <v>1.5876420573046159</v>
      </c>
      <c r="T96" s="15">
        <v>6</v>
      </c>
      <c r="W96" s="15">
        <v>0.14100325193273899</v>
      </c>
      <c r="X96" s="15">
        <f>W96/W91</f>
        <v>1.2209982905724437</v>
      </c>
      <c r="Y96" s="15">
        <v>0.26895509786400601</v>
      </c>
      <c r="Z96" s="15">
        <f>Y96/Y91</f>
        <v>1.2877516204979658</v>
      </c>
      <c r="AA96" s="15">
        <v>0.77995949391817498</v>
      </c>
      <c r="AB96" s="15">
        <f>AA96/AA91</f>
        <v>1.2678959947843158</v>
      </c>
      <c r="AD96" s="15">
        <v>6</v>
      </c>
      <c r="DB96" s="17"/>
    </row>
    <row r="97" spans="1:106">
      <c r="W97" s="15">
        <v>0.13973553365345501</v>
      </c>
      <c r="X97" s="15">
        <f>W97/W91</f>
        <v>1.2100206582787463</v>
      </c>
      <c r="Y97" s="15">
        <v>0.25109681890511099</v>
      </c>
      <c r="Z97" s="15">
        <f>Y97/Y91</f>
        <v>1.2022465386041472</v>
      </c>
      <c r="AA97" s="15">
        <v>0.93229312640486195</v>
      </c>
      <c r="AB97" s="15">
        <f>AA97/AA91</f>
        <v>1.515528344934385</v>
      </c>
      <c r="AD97" s="15">
        <v>7</v>
      </c>
      <c r="DB97" s="17"/>
    </row>
    <row r="98" spans="1:106">
      <c r="W98" s="15">
        <v>0.145662466950295</v>
      </c>
      <c r="X98" s="15">
        <f>W98/W91</f>
        <v>1.2613441229831674</v>
      </c>
      <c r="Y98" s="15">
        <v>0.348182144603709</v>
      </c>
      <c r="Z98" s="15">
        <f>Y98/Y91</f>
        <v>1.6670891331035391</v>
      </c>
      <c r="AA98" s="15">
        <v>1.0122728315424701</v>
      </c>
      <c r="AB98" s="15">
        <f>AA98/AA91</f>
        <v>1.6455427220895174</v>
      </c>
      <c r="AD98" s="15">
        <v>8</v>
      </c>
      <c r="DB98" s="17"/>
    </row>
    <row r="99" spans="1:106">
      <c r="W99" s="15">
        <v>0.18583423170572499</v>
      </c>
      <c r="X99" s="15">
        <f>W99/W91</f>
        <v>1.6092060015095997</v>
      </c>
      <c r="Y99" s="15">
        <v>0.361026711360248</v>
      </c>
      <c r="Z99" s="15">
        <f>Y99/Y91</f>
        <v>1.7285886614139894</v>
      </c>
      <c r="AA99" s="15">
        <v>0.77042237060506302</v>
      </c>
      <c r="AB99" s="15">
        <f>AA99/AA91</f>
        <v>1.2523925224312664</v>
      </c>
      <c r="AD99" s="15">
        <v>9</v>
      </c>
      <c r="DB99" s="17"/>
    </row>
    <row r="100" spans="1:106">
      <c r="AD100" s="15"/>
      <c r="DB100" s="17"/>
    </row>
    <row r="101" spans="1:106">
      <c r="AD101" s="15"/>
      <c r="DB101" s="17"/>
    </row>
    <row r="102" spans="1:106">
      <c r="AD102" s="15"/>
      <c r="DB102" s="17"/>
    </row>
    <row r="103" spans="1:106">
      <c r="AD103" s="15"/>
      <c r="DB103" s="17"/>
    </row>
    <row r="104" spans="1:106">
      <c r="AD104" s="15"/>
      <c r="DB104" s="17"/>
    </row>
    <row r="105" spans="1:106">
      <c r="AD105" s="15"/>
      <c r="DB105" s="17"/>
    </row>
    <row r="106" spans="1:106">
      <c r="A106" s="15" t="s">
        <v>16</v>
      </c>
      <c r="B106" s="15" t="s">
        <v>2</v>
      </c>
      <c r="C106" s="15" t="s">
        <v>5</v>
      </c>
      <c r="E106" s="15" t="s">
        <v>6</v>
      </c>
      <c r="G106" s="15" t="s">
        <v>0</v>
      </c>
      <c r="J106" s="15" t="s">
        <v>1</v>
      </c>
      <c r="L106" s="15" t="s">
        <v>3</v>
      </c>
      <c r="M106" s="15" t="s">
        <v>5</v>
      </c>
      <c r="O106" s="15" t="s">
        <v>6</v>
      </c>
      <c r="Q106" s="15" t="s">
        <v>0</v>
      </c>
      <c r="T106" s="15" t="s">
        <v>1</v>
      </c>
      <c r="V106" s="15" t="s">
        <v>4</v>
      </c>
      <c r="W106" s="15" t="s">
        <v>5</v>
      </c>
      <c r="Y106" s="15" t="s">
        <v>6</v>
      </c>
      <c r="AA106" s="15" t="s">
        <v>0</v>
      </c>
      <c r="AD106" s="15" t="s">
        <v>1</v>
      </c>
      <c r="DB106" s="17"/>
    </row>
    <row r="107" spans="1:106">
      <c r="C107" s="15">
        <v>7.1406944693193003E-2</v>
      </c>
      <c r="D107" s="15">
        <f>C107/C107</f>
        <v>1</v>
      </c>
      <c r="E107" s="15">
        <v>7.3422290042962302E-2</v>
      </c>
      <c r="F107" s="15">
        <f>E107/E107</f>
        <v>1</v>
      </c>
      <c r="G107" s="15">
        <v>0.18163319289260299</v>
      </c>
      <c r="H107" s="15">
        <f>G107/G107</f>
        <v>1</v>
      </c>
      <c r="J107" s="15">
        <v>5</v>
      </c>
      <c r="M107" s="15">
        <v>5.0552355989323602E-2</v>
      </c>
      <c r="N107" s="15">
        <f>M107/M107</f>
        <v>1</v>
      </c>
      <c r="O107" s="15">
        <v>6.8758249558733095E-2</v>
      </c>
      <c r="P107" s="15">
        <f>O107/O107</f>
        <v>1</v>
      </c>
      <c r="Q107" s="15">
        <v>0.15423938457393499</v>
      </c>
      <c r="R107" s="15">
        <f>Q107/Q107</f>
        <v>1</v>
      </c>
      <c r="T107" s="15">
        <v>3</v>
      </c>
      <c r="W107" s="15">
        <v>8.3045370048035694E-2</v>
      </c>
      <c r="X107" s="15">
        <f>W107/W107</f>
        <v>1</v>
      </c>
      <c r="Y107" s="15">
        <v>6.2706291219004007E-2</v>
      </c>
      <c r="Z107" s="15">
        <f>Y107/Y107</f>
        <v>1</v>
      </c>
      <c r="AA107" s="15">
        <v>0.17824938692073</v>
      </c>
      <c r="AB107" s="15">
        <f>AA107/AA107</f>
        <v>1</v>
      </c>
      <c r="AD107" s="15">
        <v>5</v>
      </c>
      <c r="DB107" s="17"/>
    </row>
    <row r="108" spans="1:106">
      <c r="C108" s="15">
        <v>6.2313539624443103E-2</v>
      </c>
      <c r="D108" s="15">
        <f>C108/C107</f>
        <v>0.8726537718730214</v>
      </c>
      <c r="E108" s="15">
        <v>5.3278566100711799E-2</v>
      </c>
      <c r="F108" s="15">
        <f>E108/E107</f>
        <v>0.72564565977901796</v>
      </c>
      <c r="G108" s="15">
        <v>0.15148542683393301</v>
      </c>
      <c r="H108" s="15">
        <f>G108/G107</f>
        <v>0.83401841051984427</v>
      </c>
      <c r="J108" s="15">
        <v>5</v>
      </c>
      <c r="M108" s="15">
        <v>7.0241426747498198E-2</v>
      </c>
      <c r="N108" s="15">
        <f>M108/M107</f>
        <v>1.3894787962470596</v>
      </c>
      <c r="O108" s="15">
        <v>6.0647082521035803E-2</v>
      </c>
      <c r="P108" s="15">
        <f>O108/O107</f>
        <v>0.8820335437601744</v>
      </c>
      <c r="Q108" s="15">
        <v>0.168103678764288</v>
      </c>
      <c r="R108" s="15">
        <f>Q108/Q107</f>
        <v>1.0898881581293338</v>
      </c>
      <c r="T108" s="15">
        <v>3</v>
      </c>
      <c r="W108" s="15">
        <v>7.0315289931378297E-2</v>
      </c>
      <c r="X108" s="15">
        <f>W108/W107</f>
        <v>0.84670933359326384</v>
      </c>
      <c r="Y108" s="15">
        <v>6.0799701223076097E-2</v>
      </c>
      <c r="Z108" s="15">
        <f>Y108/Y107</f>
        <v>0.96959491689168675</v>
      </c>
      <c r="AA108" s="15">
        <v>0.170439056027931</v>
      </c>
      <c r="AB108" s="15">
        <f>AA108/AA107</f>
        <v>0.95618312619345858</v>
      </c>
      <c r="AD108" s="15">
        <v>6</v>
      </c>
      <c r="DB108" s="17"/>
    </row>
    <row r="109" spans="1:106">
      <c r="C109" s="15">
        <v>7.4506521913737106E-2</v>
      </c>
      <c r="D109" s="15">
        <f>C109/C107</f>
        <v>1.0434072236791778</v>
      </c>
      <c r="E109" s="15">
        <v>7.1925369798058095E-2</v>
      </c>
      <c r="F109" s="15">
        <f>E109/E107</f>
        <v>0.97961218256706106</v>
      </c>
      <c r="G109" s="15">
        <v>0.16739961928932001</v>
      </c>
      <c r="H109" s="15">
        <f>G109/G107</f>
        <v>0.92163561419250561</v>
      </c>
      <c r="J109" s="15">
        <v>5</v>
      </c>
      <c r="M109" s="15">
        <v>6.6485383200569098E-2</v>
      </c>
      <c r="N109" s="15">
        <f>M109/M107</f>
        <v>1.315178727072789</v>
      </c>
      <c r="O109" s="15">
        <v>7.1151848127342598E-2</v>
      </c>
      <c r="P109" s="15">
        <f>O109/O107</f>
        <v>1.0348118019869732</v>
      </c>
      <c r="Q109" s="15">
        <v>0.17454495707860701</v>
      </c>
      <c r="R109" s="15">
        <f>Q109/Q107</f>
        <v>1.1316497246197095</v>
      </c>
      <c r="T109" s="15">
        <v>4</v>
      </c>
      <c r="W109" s="15">
        <v>8.4975121207523402E-2</v>
      </c>
      <c r="X109" s="15">
        <f>W109/W107</f>
        <v>1.0232373118257103</v>
      </c>
      <c r="Y109" s="15">
        <v>6.9653380735720097E-2</v>
      </c>
      <c r="Z109" s="15">
        <f>Y109/Y107</f>
        <v>1.1107877595958136</v>
      </c>
      <c r="AA109" s="15">
        <v>0.177169639255426</v>
      </c>
      <c r="AB109" s="15">
        <f>AA109/AA107</f>
        <v>0.99394248875714686</v>
      </c>
      <c r="AD109" s="15">
        <v>6</v>
      </c>
      <c r="DB109" s="17"/>
    </row>
    <row r="110" spans="1:106">
      <c r="C110" s="15">
        <v>7.6524266508242594E-2</v>
      </c>
      <c r="D110" s="15">
        <f>C110/C107</f>
        <v>1.0716642034894039</v>
      </c>
      <c r="E110" s="15">
        <v>5.4795732272267E-2</v>
      </c>
      <c r="F110" s="15">
        <f>E110/E107</f>
        <v>0.74630922353693729</v>
      </c>
      <c r="G110" s="15">
        <v>0.16797989047463699</v>
      </c>
      <c r="H110" s="15">
        <f>G110/G107</f>
        <v>0.92483035616711862</v>
      </c>
      <c r="J110" s="15">
        <v>6</v>
      </c>
      <c r="M110" s="15">
        <v>6.7024049262586094E-2</v>
      </c>
      <c r="N110" s="15">
        <f>M110/M107</f>
        <v>1.3258343345410297</v>
      </c>
      <c r="O110" s="15">
        <v>6.8271192222070801E-2</v>
      </c>
      <c r="P110" s="15">
        <f>O110/O107</f>
        <v>0.99291637963752621</v>
      </c>
      <c r="Q110" s="15">
        <v>0.196641255733154</v>
      </c>
      <c r="R110" s="15">
        <f>Q110/Q107</f>
        <v>1.2749094939424734</v>
      </c>
      <c r="T110" s="15">
        <v>4</v>
      </c>
      <c r="W110" s="15">
        <v>9.3248817285231406E-2</v>
      </c>
      <c r="X110" s="15">
        <f>W110/W107</f>
        <v>1.1228659373941468</v>
      </c>
      <c r="Y110" s="15">
        <v>6.1732980093559202E-2</v>
      </c>
      <c r="Z110" s="15">
        <f>Y110/Y107</f>
        <v>0.98447825399136624</v>
      </c>
      <c r="AA110" s="15">
        <v>0.152686609026571</v>
      </c>
      <c r="AB110" s="15">
        <f>AA110/AA107</f>
        <v>0.85658981309412785</v>
      </c>
      <c r="AD110" s="15">
        <v>6</v>
      </c>
      <c r="DB110" s="17"/>
    </row>
    <row r="111" spans="1:106">
      <c r="M111" s="15">
        <v>6.9556754563950204E-2</v>
      </c>
      <c r="N111" s="15">
        <f>M111/M107</f>
        <v>1.3759349728159105</v>
      </c>
      <c r="O111" s="15">
        <v>7.6676332082704093E-2</v>
      </c>
      <c r="P111" s="15">
        <f>O111/O107</f>
        <v>1.1151582911837712</v>
      </c>
      <c r="Q111" s="15">
        <v>0.17084851583355901</v>
      </c>
      <c r="R111" s="15">
        <f>Q111/Q107</f>
        <v>1.1076841126246999</v>
      </c>
      <c r="T111" s="15">
        <v>4</v>
      </c>
      <c r="W111" s="15">
        <v>8.1202885630150795E-2</v>
      </c>
      <c r="X111" s="15">
        <f>W111/W107</f>
        <v>0.97781352028633073</v>
      </c>
      <c r="Y111" s="15">
        <v>5.2725263901688101E-2</v>
      </c>
      <c r="Z111" s="15">
        <f>Y111/Y107</f>
        <v>0.84082893241992573</v>
      </c>
      <c r="AA111" s="15">
        <v>0.227682249767097</v>
      </c>
      <c r="AB111" s="15">
        <f>AA111/AA107</f>
        <v>1.2773241675627782</v>
      </c>
      <c r="AD111" s="15">
        <v>6</v>
      </c>
      <c r="DB111" s="17"/>
    </row>
    <row r="112" spans="1:106">
      <c r="M112" s="15">
        <v>7.15052386343418E-2</v>
      </c>
      <c r="N112" s="15">
        <f>M112/M107</f>
        <v>1.4144788553365018</v>
      </c>
      <c r="O112" s="15">
        <v>5.0039438156683103E-2</v>
      </c>
      <c r="P112" s="15">
        <f>O112/O107</f>
        <v>0.72775904677357384</v>
      </c>
      <c r="Q112" s="15">
        <v>0.168742690676256</v>
      </c>
      <c r="R112" s="15">
        <f>Q112/Q107</f>
        <v>1.0940311460810375</v>
      </c>
      <c r="T112" s="15">
        <v>4</v>
      </c>
      <c r="W112" s="15">
        <v>8.7957176881039503E-2</v>
      </c>
      <c r="X112" s="15">
        <f>W112/W107</f>
        <v>1.0591460647374162</v>
      </c>
      <c r="Y112" s="15">
        <v>4.9751514630307497E-2</v>
      </c>
      <c r="Z112" s="15">
        <f>Y112/Y107</f>
        <v>0.79340547277064311</v>
      </c>
      <c r="AA112" s="15">
        <v>0.17776530481490599</v>
      </c>
      <c r="AB112" s="15">
        <f>AA112/AA107</f>
        <v>0.99728424252006376</v>
      </c>
      <c r="AD112" s="15">
        <v>7</v>
      </c>
      <c r="DB112" s="17"/>
    </row>
    <row r="113" spans="1:106">
      <c r="M113" s="15">
        <v>7.5246169950250394E-2</v>
      </c>
      <c r="N113" s="15">
        <f>M113/M107</f>
        <v>1.4884799823403285</v>
      </c>
      <c r="O113" s="15">
        <v>5.3392466224373498E-2</v>
      </c>
      <c r="P113" s="15">
        <f>O113/O107</f>
        <v>0.77652451257889876</v>
      </c>
      <c r="Q113" s="15">
        <v>0.15655087507516699</v>
      </c>
      <c r="R113" s="15">
        <f>Q113/Q107</f>
        <v>1.0149863830669266</v>
      </c>
      <c r="T113" s="15">
        <v>5</v>
      </c>
      <c r="W113" s="15">
        <v>0.10577451475379</v>
      </c>
      <c r="X113" s="15">
        <f>W113/W107</f>
        <v>1.2736955075593879</v>
      </c>
      <c r="Y113" s="15">
        <v>7.2372228103194602E-2</v>
      </c>
      <c r="Z113" s="15">
        <f>Y113/Y107</f>
        <v>1.1541462060071765</v>
      </c>
      <c r="AA113" s="15">
        <v>0.20986262720561699</v>
      </c>
      <c r="AB113" s="15">
        <f>AA113/AA107</f>
        <v>1.1773539916799032</v>
      </c>
      <c r="AD113" s="15">
        <v>7</v>
      </c>
      <c r="DB113" s="17"/>
    </row>
    <row r="114" spans="1:106">
      <c r="M114" s="15">
        <v>6.9414579672014795E-2</v>
      </c>
      <c r="N114" s="15">
        <f>M114/M107</f>
        <v>1.3731225442128709</v>
      </c>
      <c r="O114" s="15">
        <v>7.1372967411530097E-2</v>
      </c>
      <c r="P114" s="15">
        <f>O114/O107</f>
        <v>1.0380276965975337</v>
      </c>
      <c r="Q114" s="15">
        <v>0.19311317507898801</v>
      </c>
      <c r="R114" s="15">
        <f>Q114/Q107</f>
        <v>1.2520354357769028</v>
      </c>
      <c r="T114" s="15">
        <v>5</v>
      </c>
      <c r="W114" s="15">
        <v>8.1156926099261797E-2</v>
      </c>
      <c r="X114" s="15">
        <f>W114/W107</f>
        <v>0.97726009351657328</v>
      </c>
      <c r="Y114" s="15">
        <v>6.3626995468340802E-2</v>
      </c>
      <c r="Z114" s="15">
        <f>Y114/Y107</f>
        <v>1.0146828050493562</v>
      </c>
      <c r="AA114" s="15">
        <v>0.21277907522898701</v>
      </c>
      <c r="AB114" s="15">
        <f>AA114/AA107</f>
        <v>1.1937156076930175</v>
      </c>
      <c r="AD114" s="15">
        <v>7</v>
      </c>
      <c r="DB114" s="17"/>
    </row>
    <row r="115" spans="1:106">
      <c r="W115" s="15">
        <v>7.6359139338450704E-2</v>
      </c>
      <c r="X115" s="15">
        <f>W115/W107</f>
        <v>0.91948701407775668</v>
      </c>
      <c r="Y115" s="15">
        <v>5.9770631677316603E-2</v>
      </c>
      <c r="Z115" s="15">
        <f>Y115/Y107</f>
        <v>0.95318397110372055</v>
      </c>
      <c r="AA115" s="15">
        <v>0.191232982266552</v>
      </c>
      <c r="AB115" s="15">
        <f>AA115/AA107</f>
        <v>1.0728394951035427</v>
      </c>
      <c r="AD115" s="15">
        <v>8</v>
      </c>
      <c r="DB115" s="17"/>
    </row>
    <row r="116" spans="1:106">
      <c r="W116" s="15">
        <v>7.9226889187011498E-2</v>
      </c>
      <c r="X116" s="15">
        <f>W116/W107</f>
        <v>0.95401934076739636</v>
      </c>
      <c r="Y116" s="15">
        <v>5.3651385169302901E-2</v>
      </c>
      <c r="Z116" s="15">
        <f>Y116/Y107</f>
        <v>0.85559812462713647</v>
      </c>
      <c r="AA116" s="15">
        <v>0.20757675008681101</v>
      </c>
      <c r="AB116" s="15">
        <f>AA116/AA107</f>
        <v>1.1645299525160404</v>
      </c>
      <c r="AD116" s="15">
        <v>8</v>
      </c>
      <c r="DB116" s="17"/>
    </row>
    <row r="117" spans="1:106">
      <c r="W117" s="15">
        <v>8.8085951717142896E-2</v>
      </c>
      <c r="X117" s="15">
        <f>W117/W107</f>
        <v>1.0606967211560572</v>
      </c>
      <c r="Y117" s="15">
        <v>6.2668989964269103E-2</v>
      </c>
      <c r="Z117" s="15">
        <f>Y117/Y107</f>
        <v>0.99940514334351827</v>
      </c>
      <c r="AA117" s="15">
        <v>0.17017911071563999</v>
      </c>
      <c r="AB117" s="15">
        <f>AA117/AA107</f>
        <v>0.95472480245511882</v>
      </c>
      <c r="AD117" s="15">
        <v>8</v>
      </c>
      <c r="DB117" s="17"/>
    </row>
    <row r="118" spans="1:106">
      <c r="W118" s="15">
        <v>9.7606679691128698E-2</v>
      </c>
      <c r="X118" s="15">
        <f>W118/W107</f>
        <v>1.1753416191013459</v>
      </c>
      <c r="Y118" s="15">
        <v>5.7124045928148397E-2</v>
      </c>
      <c r="Z118" s="15">
        <f>Y118/Y107</f>
        <v>0.91097790696376202</v>
      </c>
      <c r="AA118" s="15">
        <v>0.23095462721438301</v>
      </c>
      <c r="AB118" s="15">
        <f>AA118/AA107</f>
        <v>1.2956825894559276</v>
      </c>
      <c r="AD118" s="15">
        <v>9</v>
      </c>
      <c r="DB118" s="17"/>
    </row>
    <row r="119" spans="1:106">
      <c r="AD119" s="15"/>
      <c r="DB119" s="17"/>
    </row>
    <row r="120" spans="1:106">
      <c r="AD120" s="15"/>
      <c r="DB120" s="17"/>
    </row>
    <row r="121" spans="1:106">
      <c r="AD121" s="15"/>
      <c r="DB121" s="17"/>
    </row>
    <row r="122" spans="1:106">
      <c r="AD122" s="15"/>
      <c r="DB122" s="17"/>
    </row>
    <row r="123" spans="1:106">
      <c r="AD123" s="15"/>
      <c r="DB123" s="17"/>
    </row>
    <row r="124" spans="1:106">
      <c r="AD124" s="15"/>
      <c r="DB124" s="17"/>
    </row>
    <row r="125" spans="1:106">
      <c r="AD125" s="15"/>
      <c r="DB125" s="17"/>
    </row>
    <row r="126" spans="1:106">
      <c r="AD126" s="15"/>
      <c r="DB126" s="17"/>
    </row>
    <row r="127" spans="1:106">
      <c r="AD127" s="15"/>
      <c r="DB127" s="17"/>
    </row>
    <row r="128" spans="1:106" ht="20">
      <c r="A128" s="5" t="s">
        <v>17</v>
      </c>
      <c r="B128" s="15" t="s">
        <v>2</v>
      </c>
      <c r="C128" s="15" t="s">
        <v>5</v>
      </c>
      <c r="E128" s="15" t="s">
        <v>6</v>
      </c>
      <c r="G128" s="15" t="s">
        <v>0</v>
      </c>
      <c r="J128" s="15" t="s">
        <v>1</v>
      </c>
      <c r="L128" s="15" t="s">
        <v>3</v>
      </c>
      <c r="M128" s="15" t="s">
        <v>5</v>
      </c>
      <c r="O128" s="15" t="s">
        <v>6</v>
      </c>
      <c r="Q128" s="15" t="s">
        <v>0</v>
      </c>
      <c r="T128" s="15" t="s">
        <v>1</v>
      </c>
      <c r="V128" s="15" t="s">
        <v>4</v>
      </c>
      <c r="W128" s="15" t="s">
        <v>5</v>
      </c>
      <c r="Y128" s="15" t="s">
        <v>6</v>
      </c>
      <c r="AA128" s="15" t="s">
        <v>0</v>
      </c>
      <c r="AD128" s="15" t="s">
        <v>1</v>
      </c>
      <c r="DB128" s="17"/>
    </row>
    <row r="129" spans="3:106">
      <c r="C129" s="15">
        <v>0.111539991638407</v>
      </c>
      <c r="D129" s="15">
        <f>C129/C129</f>
        <v>1</v>
      </c>
      <c r="E129" s="15">
        <v>2.86346124500143E-2</v>
      </c>
      <c r="F129" s="15">
        <f>E129/E129</f>
        <v>1</v>
      </c>
      <c r="G129" s="15">
        <v>0.431950080607853</v>
      </c>
      <c r="H129" s="15">
        <f>G129/G129</f>
        <v>1</v>
      </c>
      <c r="J129" s="15">
        <v>1</v>
      </c>
      <c r="M129" s="15">
        <v>0.19210880936680699</v>
      </c>
      <c r="N129" s="15">
        <f>M129/M129</f>
        <v>1</v>
      </c>
      <c r="O129" s="15">
        <v>2.3535312546913899E-2</v>
      </c>
      <c r="P129" s="15">
        <f>O129/O129</f>
        <v>1</v>
      </c>
      <c r="Q129" s="15">
        <v>0.401293583808221</v>
      </c>
      <c r="R129" s="15">
        <f>Q129/Q129</f>
        <v>1</v>
      </c>
      <c r="T129" s="15">
        <v>1</v>
      </c>
      <c r="W129" s="15">
        <v>4.6827430329018697E-2</v>
      </c>
      <c r="X129" s="15">
        <f>W129/W129</f>
        <v>1</v>
      </c>
      <c r="Y129" s="15">
        <v>2.44784145254223E-2</v>
      </c>
      <c r="Z129" s="15">
        <f>Y129/Y129</f>
        <v>1</v>
      </c>
      <c r="AA129" s="15">
        <v>0.504892793701745</v>
      </c>
      <c r="AB129" s="15">
        <f>AA129/AA129</f>
        <v>1</v>
      </c>
      <c r="AD129" s="15">
        <v>0</v>
      </c>
      <c r="DB129" s="17"/>
    </row>
    <row r="130" spans="3:106">
      <c r="C130" s="15">
        <v>0.149544929169702</v>
      </c>
      <c r="D130" s="15">
        <f>C130/C129</f>
        <v>1.3407292485237072</v>
      </c>
      <c r="E130" s="15">
        <v>2.8514804015546999E-2</v>
      </c>
      <c r="F130" s="15">
        <f>E130/E129</f>
        <v>0.99581595753473373</v>
      </c>
      <c r="G130" s="15">
        <v>0.387425293974407</v>
      </c>
      <c r="H130" s="15">
        <f>G130/G129</f>
        <v>0.89692145312071847</v>
      </c>
      <c r="J130" s="15">
        <v>2</v>
      </c>
      <c r="M130" s="15">
        <v>0.12615503716437201</v>
      </c>
      <c r="N130" s="15">
        <f>M130/M129</f>
        <v>0.65668533150655906</v>
      </c>
      <c r="O130" s="15">
        <v>2.1052622863338501E-2</v>
      </c>
      <c r="P130" s="15">
        <f>O130/O129</f>
        <v>0.89451214303500115</v>
      </c>
      <c r="Q130" s="15">
        <v>0.27240845236956701</v>
      </c>
      <c r="R130" s="15">
        <f>Q130/Q129</f>
        <v>0.67882583564992049</v>
      </c>
      <c r="T130" s="15">
        <v>2</v>
      </c>
      <c r="W130" s="15">
        <v>4.6588728883874102E-2</v>
      </c>
      <c r="X130" s="15">
        <f>W130/W129</f>
        <v>0.99490252949035574</v>
      </c>
      <c r="Y130" s="15">
        <v>1.79924023643823E-2</v>
      </c>
      <c r="Z130" s="15">
        <f>Y130/Y129</f>
        <v>0.7350313618431501</v>
      </c>
      <c r="AA130" s="15">
        <v>0.37530161699307701</v>
      </c>
      <c r="AB130" s="15">
        <f>AA130/AA129</f>
        <v>0.74332931995614637</v>
      </c>
      <c r="AD130" s="15">
        <v>2</v>
      </c>
      <c r="DB130" s="17"/>
    </row>
    <row r="131" spans="3:106">
      <c r="C131" s="15">
        <v>0.108240502585306</v>
      </c>
      <c r="D131" s="15">
        <f>C131/C129</f>
        <v>0.97041877980592506</v>
      </c>
      <c r="E131" s="15">
        <v>3.2139480871328299E-2</v>
      </c>
      <c r="F131" s="15">
        <f>E131/E129</f>
        <v>1.1223997156389749</v>
      </c>
      <c r="G131" s="15">
        <v>0.32973966098176</v>
      </c>
      <c r="H131" s="15">
        <f>G131/G129</f>
        <v>0.76337446335868375</v>
      </c>
      <c r="J131" s="15">
        <v>2.5</v>
      </c>
      <c r="M131" s="15">
        <v>0.143958916822581</v>
      </c>
      <c r="N131" s="15">
        <f>M131/M129</f>
        <v>0.74936135046108177</v>
      </c>
      <c r="O131" s="15">
        <v>3.2582116512909903E-2</v>
      </c>
      <c r="P131" s="15">
        <f>O131/O129</f>
        <v>1.3843927692892388</v>
      </c>
      <c r="Q131" s="15">
        <v>0.33511499276231899</v>
      </c>
      <c r="R131" s="15">
        <f>Q131/Q129</f>
        <v>0.83508684485339568</v>
      </c>
      <c r="T131" s="15">
        <v>3</v>
      </c>
      <c r="W131" s="15">
        <v>5.4583708434568598E-2</v>
      </c>
      <c r="X131" s="15">
        <f>W131/W129</f>
        <v>1.165635356265607</v>
      </c>
      <c r="Y131" s="15">
        <v>1.98694104541715E-2</v>
      </c>
      <c r="Z131" s="15">
        <f>Y131/Y129</f>
        <v>0.81171149518429497</v>
      </c>
      <c r="AA131" s="15">
        <v>0.37302253639966898</v>
      </c>
      <c r="AB131" s="15">
        <f>AA131/AA129</f>
        <v>0.73881533080471007</v>
      </c>
      <c r="AD131" s="15">
        <v>3</v>
      </c>
      <c r="DB131" s="17"/>
    </row>
    <row r="132" spans="3:106">
      <c r="M132" s="15">
        <v>0.13570036869235699</v>
      </c>
      <c r="N132" s="15">
        <f>M132/M129</f>
        <v>0.70637244142851696</v>
      </c>
      <c r="O132" s="15">
        <v>2.10414493440369E-2</v>
      </c>
      <c r="P132" s="15">
        <f>O132/O129</f>
        <v>0.89403738752540973</v>
      </c>
      <c r="Q132" s="15">
        <v>0.25823896350029901</v>
      </c>
      <c r="R132" s="15">
        <f>Q132/Q129</f>
        <v>0.64351630307578489</v>
      </c>
      <c r="T132" s="15">
        <v>4</v>
      </c>
      <c r="W132" s="15">
        <v>5.1167816478818698E-2</v>
      </c>
      <c r="X132" s="15">
        <f>W132/W129</f>
        <v>1.0926889671140099</v>
      </c>
      <c r="Y132" s="15">
        <v>1.5714454955626501E-2</v>
      </c>
      <c r="Z132" s="15">
        <f>Y132/Y129</f>
        <v>0.64197192752439491</v>
      </c>
      <c r="AA132" s="15">
        <v>0.28757768431480901</v>
      </c>
      <c r="AB132" s="15">
        <f>AA132/AA129</f>
        <v>0.56958167734255605</v>
      </c>
      <c r="AD132" s="15">
        <v>5</v>
      </c>
      <c r="DB132" s="17"/>
    </row>
    <row r="133" spans="3:106">
      <c r="M133" s="15">
        <v>0.148591798428686</v>
      </c>
      <c r="N133" s="15">
        <f>M133/M129</f>
        <v>0.77347727529230126</v>
      </c>
      <c r="O133" s="15">
        <v>2.7414587766779401E-2</v>
      </c>
      <c r="P133" s="15">
        <f>O133/O129</f>
        <v>1.1648278607786824</v>
      </c>
      <c r="Q133" s="15">
        <v>0.37303036657973498</v>
      </c>
      <c r="R133" s="15">
        <f>Q133/Q129</f>
        <v>0.92956972558526363</v>
      </c>
      <c r="T133" s="15">
        <v>5</v>
      </c>
      <c r="W133" s="15">
        <v>4.7855897615695697E-2</v>
      </c>
      <c r="X133" s="15">
        <f>W133/W129</f>
        <v>1.0219629238557568</v>
      </c>
      <c r="Y133" s="15">
        <v>2.1546338078891902E-2</v>
      </c>
      <c r="Z133" s="15">
        <f>Y133/Y129</f>
        <v>0.88021787753102798</v>
      </c>
      <c r="AA133" s="15">
        <v>0.28028963951480201</v>
      </c>
      <c r="AB133" s="15">
        <f>AA133/AA129</f>
        <v>0.55514684109430434</v>
      </c>
      <c r="AD133" s="15">
        <v>7</v>
      </c>
      <c r="DB133" s="17"/>
    </row>
    <row r="134" spans="3:106">
      <c r="M134" s="15">
        <v>0.199687401453643</v>
      </c>
      <c r="N134" s="15">
        <f>M134/M129</f>
        <v>1.0394494771573211</v>
      </c>
      <c r="O134" s="15">
        <v>2.7699586643036098E-2</v>
      </c>
      <c r="P134" s="15">
        <f>O134/O129</f>
        <v>1.1769372761811165</v>
      </c>
      <c r="Q134" s="15">
        <v>0.31375240508132202</v>
      </c>
      <c r="R134" s="15">
        <f>Q134/Q129</f>
        <v>0.78185253325970172</v>
      </c>
      <c r="T134" s="15">
        <v>6</v>
      </c>
      <c r="W134" s="15">
        <v>4.4989377450679102E-2</v>
      </c>
      <c r="X134" s="15">
        <f>W134/W129</f>
        <v>0.96074837193873175</v>
      </c>
      <c r="Y134" s="15">
        <v>1.84732931324679E-2</v>
      </c>
      <c r="Z134" s="15">
        <f>Y134/Y129</f>
        <v>0.75467686492857933</v>
      </c>
      <c r="AA134" s="15">
        <v>0.246844630031402</v>
      </c>
      <c r="AB134" s="15">
        <f>AA134/AA129</f>
        <v>0.48890503709034988</v>
      </c>
      <c r="AD134" s="15">
        <v>8</v>
      </c>
      <c r="DB134" s="17"/>
    </row>
    <row r="135" spans="3:106">
      <c r="W135" s="15">
        <v>4.8787101899354299E-2</v>
      </c>
      <c r="X135" s="15">
        <f>W135/W129</f>
        <v>1.0418487958140468</v>
      </c>
      <c r="Y135" s="15">
        <v>1.90592569850659E-2</v>
      </c>
      <c r="Z135" s="15">
        <f>Y135/Y129</f>
        <v>0.77861484718594498</v>
      </c>
      <c r="AA135" s="15">
        <v>0.229637924512575</v>
      </c>
      <c r="AB135" s="15">
        <f>AA135/AA129</f>
        <v>0.45482511807888643</v>
      </c>
      <c r="AD135" s="15">
        <v>9</v>
      </c>
      <c r="DB135" s="17"/>
    </row>
    <row r="136" spans="3:106">
      <c r="W136" s="15">
        <v>5.1105376746558802E-2</v>
      </c>
      <c r="X136" s="15">
        <f>W136/W129</f>
        <v>1.0913555663311527</v>
      </c>
      <c r="Y136" s="15">
        <v>2.2411968562473201E-2</v>
      </c>
      <c r="Z136" s="15">
        <f>Y136/Y129</f>
        <v>0.91558089022461109</v>
      </c>
      <c r="AA136" s="15">
        <v>0.17669879729198901</v>
      </c>
      <c r="AB136" s="15">
        <f>AA136/AA129</f>
        <v>0.34997290414164672</v>
      </c>
      <c r="AD136" s="15">
        <v>9</v>
      </c>
      <c r="DB136" s="17"/>
    </row>
    <row r="137" spans="3:106">
      <c r="W137" s="15">
        <v>4.8579118346173997E-2</v>
      </c>
      <c r="X137" s="15">
        <f>W137/W129</f>
        <v>1.0374073060351079</v>
      </c>
      <c r="Y137" s="15">
        <v>3.0114314948431101E-2</v>
      </c>
      <c r="Z137" s="15">
        <f>Y137/Y129</f>
        <v>1.2302396022077158</v>
      </c>
      <c r="AA137" s="15">
        <v>0.241246638917675</v>
      </c>
      <c r="AB137" s="15">
        <f>AA137/AA129</f>
        <v>0.4778175524132881</v>
      </c>
      <c r="AD137" s="15">
        <v>9</v>
      </c>
      <c r="DB137" s="17"/>
    </row>
    <row r="138" spans="3:106">
      <c r="AD138" s="15"/>
      <c r="DB138" s="17"/>
    </row>
    <row r="139" spans="3:106">
      <c r="AD139" s="15"/>
      <c r="DB139" s="17"/>
    </row>
    <row r="140" spans="3:106">
      <c r="AD140" s="15"/>
      <c r="DB140" s="17"/>
    </row>
    <row r="141" spans="3:106">
      <c r="AD141" s="15"/>
      <c r="DB141" s="17"/>
    </row>
    <row r="142" spans="3:106">
      <c r="AD142" s="15"/>
      <c r="DB142" s="17"/>
    </row>
    <row r="143" spans="3:106">
      <c r="AD143" s="15"/>
      <c r="DB143" s="17"/>
    </row>
    <row r="144" spans="3:106">
      <c r="AD144" s="15"/>
      <c r="DB144" s="17"/>
    </row>
    <row r="145" spans="1:108">
      <c r="AD145" s="15"/>
      <c r="DB145" s="17"/>
    </row>
    <row r="146" spans="1:108">
      <c r="AD146" s="15"/>
      <c r="DB146" s="17"/>
    </row>
    <row r="147" spans="1:108">
      <c r="AD147" s="15"/>
      <c r="DB147" s="17"/>
    </row>
    <row r="148" spans="1:108">
      <c r="AD148" s="15"/>
      <c r="DB148" s="17"/>
    </row>
    <row r="149" spans="1:108">
      <c r="AD149" s="15"/>
      <c r="DB149" s="17"/>
    </row>
    <row r="150" spans="1:108" ht="20">
      <c r="AD150" s="15"/>
      <c r="AF150" s="5"/>
      <c r="DB150" s="17"/>
      <c r="DD150" s="5"/>
    </row>
    <row r="151" spans="1:108">
      <c r="A151" s="15" t="s">
        <v>18</v>
      </c>
      <c r="B151" s="15" t="s">
        <v>2</v>
      </c>
      <c r="C151" s="15" t="s">
        <v>5</v>
      </c>
      <c r="E151" s="15" t="s">
        <v>6</v>
      </c>
      <c r="G151" s="15" t="s">
        <v>0</v>
      </c>
      <c r="J151" s="15" t="s">
        <v>1</v>
      </c>
      <c r="L151" s="15" t="s">
        <v>3</v>
      </c>
      <c r="M151" s="15" t="s">
        <v>5</v>
      </c>
      <c r="O151" s="15" t="s">
        <v>6</v>
      </c>
      <c r="Q151" s="15" t="s">
        <v>0</v>
      </c>
      <c r="T151" s="15" t="s">
        <v>1</v>
      </c>
      <c r="V151" s="15" t="s">
        <v>4</v>
      </c>
      <c r="W151" s="15" t="s">
        <v>5</v>
      </c>
      <c r="Y151" s="15" t="s">
        <v>6</v>
      </c>
      <c r="AA151" s="15" t="s">
        <v>0</v>
      </c>
      <c r="AD151" s="15" t="s">
        <v>1</v>
      </c>
      <c r="DB151" s="17"/>
    </row>
    <row r="152" spans="1:108">
      <c r="C152" s="15">
        <v>5.5460051934944E-2</v>
      </c>
      <c r="D152" s="15">
        <f>C152/C152</f>
        <v>1</v>
      </c>
      <c r="E152" s="15">
        <v>0.12895045670466801</v>
      </c>
      <c r="F152" s="15">
        <f>E152/E152</f>
        <v>1</v>
      </c>
      <c r="G152" s="15">
        <v>0.24385941312564099</v>
      </c>
      <c r="H152" s="15">
        <f>G152/G152</f>
        <v>1</v>
      </c>
      <c r="J152" s="15">
        <v>3</v>
      </c>
      <c r="M152" s="15">
        <v>7.8199858403710396E-2</v>
      </c>
      <c r="N152" s="15">
        <f>M152/M152</f>
        <v>1</v>
      </c>
      <c r="O152" s="15">
        <v>0.14251986535266001</v>
      </c>
      <c r="P152" s="15">
        <f>O152/O152</f>
        <v>1</v>
      </c>
      <c r="Q152" s="15">
        <v>0.212466531000471</v>
      </c>
      <c r="R152" s="15">
        <f>Q152/Q152</f>
        <v>1</v>
      </c>
      <c r="T152" s="15">
        <v>4</v>
      </c>
      <c r="W152" s="15">
        <v>6.2855365937132507E-2</v>
      </c>
      <c r="X152" s="15">
        <f>W152/W152</f>
        <v>1</v>
      </c>
      <c r="Y152" s="15">
        <v>0.142370877724323</v>
      </c>
      <c r="Z152" s="15">
        <f>Y152/Y152</f>
        <v>1</v>
      </c>
      <c r="AA152" s="15">
        <v>0.17271066346050401</v>
      </c>
      <c r="AB152" s="15">
        <f>AA152/AA152</f>
        <v>1</v>
      </c>
      <c r="AD152" s="15">
        <v>3</v>
      </c>
      <c r="DB152" s="17"/>
    </row>
    <row r="153" spans="1:108">
      <c r="C153" s="15">
        <v>5.1632868421429202E-2</v>
      </c>
      <c r="D153" s="15">
        <f>C153/C152</f>
        <v>0.93099206762366216</v>
      </c>
      <c r="E153" s="15">
        <v>9.5619113626647906E-2</v>
      </c>
      <c r="F153" s="15">
        <f>E153/E152</f>
        <v>0.74151822389929145</v>
      </c>
      <c r="G153" s="15">
        <v>0.14005726594116399</v>
      </c>
      <c r="H153" s="15">
        <f>G153/G152</f>
        <v>0.57433610680020719</v>
      </c>
      <c r="J153" s="15">
        <v>3</v>
      </c>
      <c r="M153" s="15">
        <v>7.9540417615001704E-2</v>
      </c>
      <c r="N153" s="15">
        <f>M153/M152</f>
        <v>1.0171427319518995</v>
      </c>
      <c r="O153" s="15">
        <v>0.113044203582367</v>
      </c>
      <c r="P153" s="15">
        <f>O153/O152</f>
        <v>0.79318208239001209</v>
      </c>
      <c r="Q153" s="15">
        <v>0.208855118654724</v>
      </c>
      <c r="R153" s="15">
        <f>Q153/Q152</f>
        <v>0.98300244123749081</v>
      </c>
      <c r="T153" s="15">
        <v>5</v>
      </c>
      <c r="W153" s="15">
        <v>6.3619419894198198E-2</v>
      </c>
      <c r="X153" s="15">
        <f>W153/W152</f>
        <v>1.0121557474954468</v>
      </c>
      <c r="Y153" s="15">
        <v>0.137494430458873</v>
      </c>
      <c r="Z153" s="15">
        <f>Y153/Y152</f>
        <v>0.9657482812257967</v>
      </c>
      <c r="AA153" s="15">
        <v>0.17494506143088001</v>
      </c>
      <c r="AB153" s="15">
        <f>AA153/AA152</f>
        <v>1.0129372322797368</v>
      </c>
      <c r="AD153" s="15">
        <v>5</v>
      </c>
      <c r="DB153" s="17"/>
    </row>
    <row r="154" spans="1:108">
      <c r="C154" s="15">
        <v>6.1462176235306601E-2</v>
      </c>
      <c r="D154" s="15">
        <f>C154/C152</f>
        <v>1.1082242820003709</v>
      </c>
      <c r="E154" s="15">
        <v>0.109914122166184</v>
      </c>
      <c r="F154" s="15">
        <f>E154/E152</f>
        <v>0.85237481878732346</v>
      </c>
      <c r="G154" s="15">
        <v>0.16638038851937201</v>
      </c>
      <c r="H154" s="15">
        <f>G154/G152</f>
        <v>0.6822799513326544</v>
      </c>
      <c r="J154" s="15">
        <v>4</v>
      </c>
      <c r="M154" s="15">
        <v>7.3770913987632802E-2</v>
      </c>
      <c r="N154" s="15">
        <f>M154/M152</f>
        <v>0.94336377959646722</v>
      </c>
      <c r="O154" s="15">
        <v>0.11350049123881201</v>
      </c>
      <c r="P154" s="15">
        <f>O154/O152</f>
        <v>0.79638365471339267</v>
      </c>
      <c r="Q154" s="15">
        <v>0.198434379613708</v>
      </c>
      <c r="R154" s="15">
        <f>Q154/Q152</f>
        <v>0.93395594439892327</v>
      </c>
      <c r="T154" s="15">
        <v>6</v>
      </c>
      <c r="W154" s="15">
        <v>9.5291723504134701E-2</v>
      </c>
      <c r="X154" s="15">
        <f>W154/W152</f>
        <v>1.5160475495353063</v>
      </c>
      <c r="Y154" s="15">
        <v>0.102889942536267</v>
      </c>
      <c r="Z154" s="15">
        <f>Y154/Y152</f>
        <v>0.72268952879180726</v>
      </c>
      <c r="AA154" s="15">
        <v>0.16343474640383299</v>
      </c>
      <c r="AB154" s="15">
        <f>AA154/AA152</f>
        <v>0.94629215781576648</v>
      </c>
      <c r="AD154" s="15">
        <v>5</v>
      </c>
      <c r="DB154" s="17"/>
    </row>
    <row r="155" spans="1:108">
      <c r="M155" s="15">
        <v>0.10432666743645801</v>
      </c>
      <c r="N155" s="15">
        <f>M155/M152</f>
        <v>1.334103022256981</v>
      </c>
      <c r="O155" s="15">
        <v>0.18000022262596299</v>
      </c>
      <c r="P155" s="15">
        <f>O155/O152</f>
        <v>1.262983389582633</v>
      </c>
      <c r="Q155" s="15">
        <v>0.22067505989498401</v>
      </c>
      <c r="R155" s="15">
        <f>Q155/Q152</f>
        <v>1.038634456240521</v>
      </c>
      <c r="T155" s="15">
        <v>6</v>
      </c>
      <c r="W155" s="15">
        <v>7.2744741987354797E-2</v>
      </c>
      <c r="X155" s="15">
        <f>W155/W152</f>
        <v>1.1573354303610861</v>
      </c>
      <c r="Y155" s="15">
        <v>0.12801790999442</v>
      </c>
      <c r="Z155" s="15">
        <f>Y155/Y152</f>
        <v>0.8991860697965558</v>
      </c>
      <c r="AA155" s="15">
        <v>0.18350009546257201</v>
      </c>
      <c r="AB155" s="15">
        <f>AA155/AA152</f>
        <v>1.0624711398004407</v>
      </c>
      <c r="AD155" s="15">
        <v>6</v>
      </c>
      <c r="DB155" s="17"/>
    </row>
    <row r="156" spans="1:108">
      <c r="M156" s="15">
        <v>0.13601251495587799</v>
      </c>
      <c r="N156" s="15">
        <f>M156/M152</f>
        <v>1.7392936219105037</v>
      </c>
      <c r="O156" s="15">
        <v>0.21223936730638401</v>
      </c>
      <c r="P156" s="15">
        <f>O156/O152</f>
        <v>1.489191466615589</v>
      </c>
      <c r="Q156" s="15">
        <v>0.22633096220159801</v>
      </c>
      <c r="R156" s="15">
        <f>Q156/Q152</f>
        <v>1.065254659808496</v>
      </c>
      <c r="T156" s="15">
        <v>6</v>
      </c>
      <c r="W156" s="15">
        <v>6.9391329640587696E-2</v>
      </c>
      <c r="X156" s="15">
        <f>W156/W152</f>
        <v>1.103984180284503</v>
      </c>
      <c r="Y156" s="15">
        <v>0.151322474091036</v>
      </c>
      <c r="Z156" s="15">
        <f>Y156/Y152</f>
        <v>1.0628751926643751</v>
      </c>
      <c r="AA156" s="15">
        <v>0.20374616361438999</v>
      </c>
      <c r="AB156" s="15">
        <f>AA156/AA152</f>
        <v>1.1796964908364402</v>
      </c>
      <c r="AD156" s="15">
        <v>7</v>
      </c>
      <c r="DB156" s="17"/>
    </row>
    <row r="157" spans="1:108">
      <c r="M157" s="15">
        <v>0.13302370551693499</v>
      </c>
      <c r="N157" s="15">
        <f>M157/M152</f>
        <v>1.7010734831538177</v>
      </c>
      <c r="O157" s="15">
        <v>0.29449618277584599</v>
      </c>
      <c r="P157" s="15">
        <f>O157/O152</f>
        <v>2.0663518173212299</v>
      </c>
      <c r="Q157" s="15">
        <v>0.27279178603590698</v>
      </c>
      <c r="R157" s="15">
        <f>Q157/Q152</f>
        <v>1.2839282721442007</v>
      </c>
      <c r="T157" s="15">
        <v>7</v>
      </c>
      <c r="W157" s="15">
        <v>8.6799013890392296E-2</v>
      </c>
      <c r="X157" s="15">
        <f>W157/W152</f>
        <v>1.3809324406321659</v>
      </c>
      <c r="Y157" s="15">
        <v>0.14635940007659701</v>
      </c>
      <c r="Z157" s="15">
        <f>Y157/Y152</f>
        <v>1.0280150155426948</v>
      </c>
      <c r="AA157" s="15">
        <v>0.218055826735196</v>
      </c>
      <c r="AB157" s="15">
        <f>AA157/AA152</f>
        <v>1.2625498759957092</v>
      </c>
      <c r="AD157" s="15">
        <v>7</v>
      </c>
      <c r="DB157" s="17"/>
    </row>
    <row r="158" spans="1:108">
      <c r="W158" s="15">
        <v>0.12705116095966701</v>
      </c>
      <c r="X158" s="15">
        <f>W158/W152</f>
        <v>2.0213256110344293</v>
      </c>
      <c r="Y158" s="15">
        <v>0.14879350803484301</v>
      </c>
      <c r="Z158" s="15">
        <f>Y158/Y152</f>
        <v>1.0451119668093662</v>
      </c>
      <c r="AA158" s="15">
        <v>0.21361445966666801</v>
      </c>
      <c r="AB158" s="15">
        <f>AA158/AA152</f>
        <v>1.2368342254415461</v>
      </c>
      <c r="AD158" s="15">
        <v>8</v>
      </c>
      <c r="DB158" s="17"/>
    </row>
    <row r="159" spans="1:108">
      <c r="W159" s="15">
        <v>0.10912318522530599</v>
      </c>
      <c r="X159" s="15">
        <f>W159/W152</f>
        <v>1.7360997521587931</v>
      </c>
      <c r="Y159" s="15">
        <v>0.16911863718577599</v>
      </c>
      <c r="Z159" s="15">
        <f>Y159/Y152</f>
        <v>1.1878738116178893</v>
      </c>
      <c r="AA159" s="15">
        <v>0.25951877865295297</v>
      </c>
      <c r="AB159" s="15">
        <f>AA159/AA152</f>
        <v>1.5026216300321289</v>
      </c>
      <c r="AD159" s="15">
        <v>8</v>
      </c>
      <c r="DB159" s="17"/>
    </row>
    <row r="160" spans="1:108">
      <c r="W160" s="15">
        <v>0.11626632698037399</v>
      </c>
      <c r="X160" s="15">
        <f>W160/W152</f>
        <v>1.8497438563425557</v>
      </c>
      <c r="Y160" s="15">
        <v>0.17733280698644499</v>
      </c>
      <c r="Z160" s="15">
        <f>Y160/Y152</f>
        <v>1.2455693876511729</v>
      </c>
      <c r="AA160" s="15">
        <v>0.22613993946524999</v>
      </c>
      <c r="AB160" s="15">
        <f>AA160/AA152</f>
        <v>1.3093571348416733</v>
      </c>
      <c r="AD160" s="15">
        <v>8</v>
      </c>
      <c r="DB160" s="17"/>
    </row>
    <row r="161" spans="1:106">
      <c r="AD161" s="15"/>
      <c r="DB161" s="17"/>
    </row>
    <row r="162" spans="1:106">
      <c r="AD162" s="15"/>
      <c r="DB162" s="17"/>
    </row>
    <row r="163" spans="1:106">
      <c r="AD163" s="15"/>
      <c r="DB163" s="17"/>
    </row>
    <row r="164" spans="1:106">
      <c r="AD164" s="15"/>
      <c r="DB164" s="17"/>
    </row>
    <row r="165" spans="1:106">
      <c r="AD165" s="15"/>
      <c r="DB165" s="17"/>
    </row>
    <row r="166" spans="1:106">
      <c r="AD166" s="15"/>
      <c r="DB166" s="17"/>
    </row>
    <row r="167" spans="1:106">
      <c r="AD167" s="15"/>
      <c r="DB167" s="17"/>
    </row>
    <row r="168" spans="1:106">
      <c r="AD168" s="15"/>
      <c r="DB168" s="17"/>
    </row>
    <row r="169" spans="1:106">
      <c r="AD169" s="15"/>
      <c r="DB169" s="17"/>
    </row>
    <row r="170" spans="1:106">
      <c r="AD170" s="15"/>
      <c r="DB170" s="17"/>
    </row>
    <row r="171" spans="1:106">
      <c r="AD171" s="15"/>
      <c r="DB171" s="17"/>
    </row>
    <row r="172" spans="1:106">
      <c r="AD172" s="15"/>
      <c r="DB172" s="17"/>
    </row>
    <row r="173" spans="1:106">
      <c r="AD173" s="15"/>
      <c r="DB173" s="17"/>
    </row>
    <row r="174" spans="1:106">
      <c r="A174" s="15" t="s">
        <v>19</v>
      </c>
      <c r="B174" s="15" t="s">
        <v>2</v>
      </c>
      <c r="C174" s="15" t="s">
        <v>5</v>
      </c>
      <c r="E174" s="15" t="s">
        <v>6</v>
      </c>
      <c r="G174" s="15" t="s">
        <v>0</v>
      </c>
      <c r="J174" s="15" t="s">
        <v>1</v>
      </c>
      <c r="L174" s="15" t="s">
        <v>3</v>
      </c>
      <c r="M174" s="15" t="s">
        <v>5</v>
      </c>
      <c r="O174" s="15" t="s">
        <v>6</v>
      </c>
      <c r="Q174" s="15" t="s">
        <v>0</v>
      </c>
      <c r="T174" s="15" t="s">
        <v>1</v>
      </c>
      <c r="V174" s="15" t="s">
        <v>4</v>
      </c>
      <c r="W174" s="15" t="s">
        <v>5</v>
      </c>
      <c r="Y174" s="15" t="s">
        <v>6</v>
      </c>
      <c r="AA174" s="15" t="s">
        <v>0</v>
      </c>
      <c r="AD174" s="15" t="s">
        <v>1</v>
      </c>
      <c r="DB174" s="17"/>
    </row>
    <row r="175" spans="1:106">
      <c r="C175" s="15">
        <v>0.22252051096400599</v>
      </c>
      <c r="D175" s="15">
        <f>C175/C175</f>
        <v>1</v>
      </c>
      <c r="E175" s="15">
        <v>0.24725956648469299</v>
      </c>
      <c r="F175" s="15">
        <f>E175/E175</f>
        <v>1</v>
      </c>
      <c r="G175" s="15">
        <v>0.58687562143401595</v>
      </c>
      <c r="H175" s="15">
        <f>G175/G175</f>
        <v>1</v>
      </c>
      <c r="J175" s="15">
        <v>1</v>
      </c>
      <c r="M175" s="15">
        <v>0.27275980303726999</v>
      </c>
      <c r="N175" s="15">
        <f>M175/M175</f>
        <v>1</v>
      </c>
      <c r="O175" s="15">
        <v>0.28518806044186501</v>
      </c>
      <c r="P175" s="15">
        <f>O175/O175</f>
        <v>1</v>
      </c>
      <c r="Q175" s="15">
        <v>0.45753445250508801</v>
      </c>
      <c r="R175" s="15">
        <f>Q175/Q175</f>
        <v>1</v>
      </c>
      <c r="T175" s="15">
        <v>2</v>
      </c>
      <c r="W175" s="15">
        <v>0.242540544520993</v>
      </c>
      <c r="X175" s="15">
        <f>W175/W175</f>
        <v>1</v>
      </c>
      <c r="Y175" s="15">
        <v>0.240909719959496</v>
      </c>
      <c r="Z175" s="15">
        <f>Y175/Y175</f>
        <v>1</v>
      </c>
      <c r="AA175" s="15">
        <v>0.59813334518557304</v>
      </c>
      <c r="AB175" s="15">
        <f>AA175/AA175</f>
        <v>1</v>
      </c>
      <c r="AD175" s="15">
        <v>1</v>
      </c>
      <c r="DB175" s="17"/>
    </row>
    <row r="176" spans="1:106">
      <c r="C176" s="15">
        <v>0.22230537473050699</v>
      </c>
      <c r="D176" s="15">
        <f>C176/C175</f>
        <v>0.9990331847047853</v>
      </c>
      <c r="E176" s="15">
        <v>0.26069298111774197</v>
      </c>
      <c r="F176" s="15">
        <f>E176/E175</f>
        <v>1.0543292007829375</v>
      </c>
      <c r="G176" s="15">
        <v>0.65516414070338902</v>
      </c>
      <c r="H176" s="15">
        <f>G176/G175</f>
        <v>1.1163594410388213</v>
      </c>
      <c r="J176" s="15">
        <v>2</v>
      </c>
      <c r="M176" s="15">
        <v>0.24476106164719399</v>
      </c>
      <c r="N176" s="15">
        <f>M176/M175</f>
        <v>0.89735019207998823</v>
      </c>
      <c r="O176" s="15">
        <v>0.22983303996687099</v>
      </c>
      <c r="P176" s="15">
        <f>O176/O175</f>
        <v>0.80589993708282182</v>
      </c>
      <c r="Q176" s="15">
        <v>0.38863699050725398</v>
      </c>
      <c r="R176" s="15">
        <f>Q176/Q175</f>
        <v>0.84941579454703942</v>
      </c>
      <c r="T176" s="15">
        <v>3</v>
      </c>
      <c r="W176" s="15">
        <v>0.29224958167632897</v>
      </c>
      <c r="X176" s="15">
        <f>W176/W175</f>
        <v>1.2049514535951469</v>
      </c>
      <c r="Y176" s="15">
        <v>0.23240385651511999</v>
      </c>
      <c r="Z176" s="15">
        <f>Y176/Y175</f>
        <v>0.96469273449902271</v>
      </c>
      <c r="AA176" s="15">
        <v>0.44603947038770497</v>
      </c>
      <c r="AB176" s="15">
        <f>AA176/AA175</f>
        <v>0.74571911761468446</v>
      </c>
      <c r="AD176" s="15">
        <v>2</v>
      </c>
      <c r="DB176" s="17"/>
    </row>
    <row r="177" spans="3:106">
      <c r="C177" s="15">
        <v>0.28260853871360597</v>
      </c>
      <c r="D177" s="15">
        <f>C177/C175</f>
        <v>1.2700336588716514</v>
      </c>
      <c r="E177" s="15">
        <v>0.236577515459864</v>
      </c>
      <c r="F177" s="15">
        <f>E177/E175</f>
        <v>0.95679822958239191</v>
      </c>
      <c r="G177" s="15">
        <v>0.56952517293405003</v>
      </c>
      <c r="H177" s="15">
        <f>G177/G175</f>
        <v>0.97043590180561512</v>
      </c>
      <c r="J177" s="15">
        <v>3</v>
      </c>
      <c r="M177" s="15">
        <v>0.25860739315554898</v>
      </c>
      <c r="N177" s="15">
        <f>M177/M175</f>
        <v>0.94811401927949324</v>
      </c>
      <c r="O177" s="15">
        <v>0.25606837683823802</v>
      </c>
      <c r="P177" s="15">
        <f>O177/O175</f>
        <v>0.8978930479820596</v>
      </c>
      <c r="Q177" s="15">
        <v>0.41390707822011802</v>
      </c>
      <c r="R177" s="15">
        <f>Q177/Q175</f>
        <v>0.90464679971944884</v>
      </c>
      <c r="T177" s="15">
        <v>4</v>
      </c>
      <c r="W177" s="15">
        <v>0.25135217638566498</v>
      </c>
      <c r="X177" s="15">
        <f>W177/W175</f>
        <v>1.0363305519993558</v>
      </c>
      <c r="Y177" s="15">
        <v>0.218324169918101</v>
      </c>
      <c r="Z177" s="15">
        <f>Y177/Y175</f>
        <v>0.90624890500394795</v>
      </c>
      <c r="AA177" s="15">
        <v>0.54192061817734805</v>
      </c>
      <c r="AB177" s="15">
        <f>AA177/AA175</f>
        <v>0.90601974047980094</v>
      </c>
      <c r="AD177" s="15">
        <v>3</v>
      </c>
      <c r="DB177" s="17"/>
    </row>
    <row r="178" spans="3:106">
      <c r="M178" s="15">
        <v>0.230532597002753</v>
      </c>
      <c r="N178" s="15">
        <f>M178/M175</f>
        <v>0.84518537715490627</v>
      </c>
      <c r="O178" s="15">
        <v>0.23996079207099699</v>
      </c>
      <c r="P178" s="15">
        <f>O178/O175</f>
        <v>0.84141247603145186</v>
      </c>
      <c r="Q178" s="15">
        <v>0.53611665493609795</v>
      </c>
      <c r="R178" s="15">
        <f>Q178/Q175</f>
        <v>1.1717514429804301</v>
      </c>
      <c r="T178" s="15">
        <v>5</v>
      </c>
      <c r="W178" s="15">
        <v>0.25642605042744598</v>
      </c>
      <c r="X178" s="15">
        <f>W178/W175</f>
        <v>1.0572502462789315</v>
      </c>
      <c r="Y178" s="15">
        <v>0.261548084569239</v>
      </c>
      <c r="Z178" s="15">
        <f>Y178/Y175</f>
        <v>1.0856684595923025</v>
      </c>
      <c r="AA178" s="15">
        <v>0.58769797293819404</v>
      </c>
      <c r="AB178" s="15">
        <f>AA178/AA175</f>
        <v>0.98255343506364556</v>
      </c>
      <c r="AD178" s="15">
        <v>4</v>
      </c>
      <c r="DB178" s="17"/>
    </row>
    <row r="179" spans="3:106">
      <c r="M179" s="15">
        <v>0.22696392314533101</v>
      </c>
      <c r="N179" s="15">
        <f>M179/M175</f>
        <v>0.83210180025800429</v>
      </c>
      <c r="O179" s="15">
        <v>0.19416795167446099</v>
      </c>
      <c r="P179" s="15">
        <f>O179/O175</f>
        <v>0.68084179742174633</v>
      </c>
      <c r="Q179" s="15">
        <v>0.45910834780197601</v>
      </c>
      <c r="R179" s="15">
        <f>Q179/Q175</f>
        <v>1.0034399492503148</v>
      </c>
      <c r="T179" s="15">
        <v>6</v>
      </c>
      <c r="W179" s="15">
        <v>0.28987840953136601</v>
      </c>
      <c r="X179" s="15">
        <f>W179/W175</f>
        <v>1.195175058684985</v>
      </c>
      <c r="Y179" s="15">
        <v>0.25508346579005697</v>
      </c>
      <c r="Z179" s="15">
        <f>Y179/Y175</f>
        <v>1.0588342630299183</v>
      </c>
      <c r="AA179" s="15">
        <v>0.52313471475901796</v>
      </c>
      <c r="AB179" s="15">
        <f>AA179/AA175</f>
        <v>0.87461218968943044</v>
      </c>
      <c r="AD179" s="15">
        <v>5</v>
      </c>
      <c r="DB179" s="17"/>
    </row>
    <row r="180" spans="3:106">
      <c r="M180" s="15">
        <v>0.22225135843199201</v>
      </c>
      <c r="N180" s="15">
        <f>M180/M175</f>
        <v>0.81482445711263218</v>
      </c>
      <c r="O180" s="15">
        <v>0.213184841862091</v>
      </c>
      <c r="P180" s="15">
        <f>O180/O175</f>
        <v>0.74752372708656323</v>
      </c>
      <c r="Q180" s="15">
        <v>0.41762289504810901</v>
      </c>
      <c r="R180" s="15">
        <f>Q180/Q175</f>
        <v>0.91276819212530191</v>
      </c>
      <c r="T180" s="15">
        <v>8</v>
      </c>
      <c r="W180" s="15">
        <v>0.267651258178499</v>
      </c>
      <c r="X180" s="15">
        <f>W180/W175</f>
        <v>1.1035320247470317</v>
      </c>
      <c r="Y180" s="15">
        <v>0.24166825588148899</v>
      </c>
      <c r="Z180" s="15">
        <f>Y180/Y175</f>
        <v>1.0031486314546401</v>
      </c>
      <c r="AA180" s="15">
        <v>0.55425238646736597</v>
      </c>
      <c r="AB180" s="15">
        <f>AA180/AA175</f>
        <v>0.92663682927660074</v>
      </c>
      <c r="AD180" s="15">
        <v>6</v>
      </c>
      <c r="DB180" s="17"/>
    </row>
    <row r="181" spans="3:106">
      <c r="W181" s="15">
        <v>0.253239779597207</v>
      </c>
      <c r="X181" s="15">
        <f>W181/W175</f>
        <v>1.0441131815604048</v>
      </c>
      <c r="Y181" s="15">
        <v>0.22336500700515599</v>
      </c>
      <c r="Z181" s="15">
        <f>Y181/Y175</f>
        <v>0.92717307978569818</v>
      </c>
      <c r="AA181" s="15">
        <v>0.51355319937750599</v>
      </c>
      <c r="AB181" s="15">
        <f>AA181/AA175</f>
        <v>0.85859316072434355</v>
      </c>
      <c r="AD181" s="15">
        <v>7</v>
      </c>
      <c r="DB181" s="17"/>
    </row>
    <row r="182" spans="3:106">
      <c r="W182" s="15">
        <v>0.313824954067905</v>
      </c>
      <c r="X182" s="15">
        <f>W182/W175</f>
        <v>1.2939071885391187</v>
      </c>
      <c r="Y182" s="15">
        <v>0.22488413422989501</v>
      </c>
      <c r="Z182" s="15">
        <f>Y182/Y175</f>
        <v>0.93347887444186406</v>
      </c>
      <c r="AA182" s="15">
        <v>0.58832455958408103</v>
      </c>
      <c r="AB182" s="15">
        <f>AA182/AA175</f>
        <v>0.9836010052266041</v>
      </c>
      <c r="AD182" s="15">
        <v>8</v>
      </c>
      <c r="DB182" s="17"/>
    </row>
    <row r="183" spans="3:106">
      <c r="W183" s="15">
        <v>0.27796011155240602</v>
      </c>
      <c r="X183" s="15">
        <f>W183/W175</f>
        <v>1.1460356539619598</v>
      </c>
      <c r="Y183" s="15">
        <v>0.225516921800472</v>
      </c>
      <c r="Z183" s="15">
        <f>Y183/Y175</f>
        <v>0.93610553297055854</v>
      </c>
      <c r="AA183" s="15">
        <v>0.43600058246901702</v>
      </c>
      <c r="AB183" s="15">
        <f>AA183/AA175</f>
        <v>0.72893542214026918</v>
      </c>
      <c r="AD183" s="15">
        <v>9</v>
      </c>
      <c r="DB183" s="17"/>
    </row>
    <row r="184" spans="3:106">
      <c r="AD184" s="15"/>
      <c r="DB184" s="17"/>
    </row>
    <row r="185" spans="3:106">
      <c r="AD185" s="15"/>
      <c r="DB185" s="17"/>
    </row>
    <row r="186" spans="3:106">
      <c r="AD186" s="15"/>
      <c r="DB186" s="17"/>
    </row>
    <row r="187" spans="3:106">
      <c r="AD187" s="15"/>
      <c r="DB187" s="17"/>
    </row>
    <row r="188" spans="3:106">
      <c r="AD188" s="15"/>
      <c r="DB188" s="17"/>
    </row>
    <row r="189" spans="3:106">
      <c r="AD189" s="15"/>
      <c r="DB189" s="17"/>
    </row>
    <row r="190" spans="3:106">
      <c r="AD190" s="15"/>
      <c r="DB190" s="17"/>
    </row>
    <row r="191" spans="3:106">
      <c r="AD191" s="15"/>
      <c r="DB191" s="17"/>
    </row>
    <row r="192" spans="3:106">
      <c r="AD192" s="15"/>
      <c r="DB192" s="17"/>
    </row>
    <row r="193" spans="1:106">
      <c r="AD193" s="15"/>
      <c r="DB193" s="17"/>
    </row>
    <row r="194" spans="1:106">
      <c r="AD194" s="15"/>
      <c r="DB194" s="17"/>
    </row>
    <row r="195" spans="1:106">
      <c r="AD195" s="15"/>
      <c r="DB195" s="17"/>
    </row>
    <row r="196" spans="1:106">
      <c r="A196" s="15" t="s">
        <v>20</v>
      </c>
      <c r="B196" s="15" t="s">
        <v>2</v>
      </c>
      <c r="C196" s="15" t="s">
        <v>5</v>
      </c>
      <c r="E196" s="15" t="s">
        <v>6</v>
      </c>
      <c r="G196" s="15" t="s">
        <v>0</v>
      </c>
      <c r="J196" s="15" t="s">
        <v>1</v>
      </c>
      <c r="L196" s="15" t="s">
        <v>3</v>
      </c>
      <c r="M196" s="15" t="s">
        <v>5</v>
      </c>
      <c r="O196" s="15" t="s">
        <v>6</v>
      </c>
      <c r="Q196" s="15" t="s">
        <v>0</v>
      </c>
      <c r="T196" s="15" t="s">
        <v>1</v>
      </c>
      <c r="V196" s="15" t="s">
        <v>4</v>
      </c>
      <c r="W196" s="15" t="s">
        <v>5</v>
      </c>
      <c r="Y196" s="15" t="s">
        <v>6</v>
      </c>
      <c r="AA196" s="15" t="s">
        <v>0</v>
      </c>
      <c r="AD196" s="15" t="s">
        <v>1</v>
      </c>
      <c r="DB196" s="17"/>
    </row>
    <row r="197" spans="1:106">
      <c r="C197" s="15">
        <v>0.175713264927574</v>
      </c>
      <c r="D197" s="15">
        <f>C197/C197</f>
        <v>1</v>
      </c>
      <c r="E197" s="15">
        <v>5.7094599369672198E-2</v>
      </c>
      <c r="F197" s="15">
        <f>E197/E197</f>
        <v>1</v>
      </c>
      <c r="G197" s="15">
        <v>0.127173920594188</v>
      </c>
      <c r="H197" s="15">
        <f>G197/G197</f>
        <v>1</v>
      </c>
      <c r="J197" s="15">
        <v>1</v>
      </c>
      <c r="M197" s="15">
        <v>0.14859642496452699</v>
      </c>
      <c r="N197" s="15">
        <f>M197/M197</f>
        <v>1</v>
      </c>
      <c r="O197" s="15">
        <v>5.9644426039109702E-2</v>
      </c>
      <c r="P197" s="15">
        <f>O197/O197</f>
        <v>1</v>
      </c>
      <c r="Q197" s="15">
        <v>0.228860135833274</v>
      </c>
      <c r="R197" s="15">
        <f>Q197/Q197</f>
        <v>1</v>
      </c>
      <c r="T197" s="15">
        <v>1.5</v>
      </c>
      <c r="W197" s="15">
        <v>0.18738342545269099</v>
      </c>
      <c r="X197" s="15">
        <f>W197/W197</f>
        <v>1</v>
      </c>
      <c r="Y197" s="15">
        <v>5.6001063156657899E-2</v>
      </c>
      <c r="Z197" s="15">
        <f>Y197/Y197</f>
        <v>1</v>
      </c>
      <c r="AA197" s="15">
        <v>0.17030914003530201</v>
      </c>
      <c r="AB197" s="15">
        <f>AA197/AA197</f>
        <v>1</v>
      </c>
      <c r="AD197" s="15">
        <v>1.5</v>
      </c>
      <c r="DB197" s="17"/>
    </row>
    <row r="198" spans="1:106">
      <c r="C198" s="15">
        <v>0.148821184397609</v>
      </c>
      <c r="D198" s="15">
        <f>C198/C197</f>
        <v>0.84695475016613309</v>
      </c>
      <c r="E198" s="15">
        <v>7.2744138132736294E-2</v>
      </c>
      <c r="F198" s="15">
        <f>E198/E197</f>
        <v>1.2740984074822477</v>
      </c>
      <c r="G198" s="15">
        <v>0.15351087265576799</v>
      </c>
      <c r="H198" s="15">
        <f>G198/G197</f>
        <v>1.2070939697268688</v>
      </c>
      <c r="J198" s="15">
        <v>1.5</v>
      </c>
      <c r="M198" s="15">
        <v>0.19069005495094901</v>
      </c>
      <c r="N198" s="15">
        <f>M198/M197</f>
        <v>1.2832748499600217</v>
      </c>
      <c r="O198" s="15">
        <v>5.91680502570981E-2</v>
      </c>
      <c r="P198" s="15">
        <f>O198/O197</f>
        <v>0.99201307123486715</v>
      </c>
      <c r="Q198" s="15">
        <v>0.21537953115460701</v>
      </c>
      <c r="R198" s="15">
        <f>Q198/Q197</f>
        <v>0.9410967548822583</v>
      </c>
      <c r="T198" s="15">
        <v>2.5</v>
      </c>
      <c r="W198" s="15">
        <v>0.185232550329647</v>
      </c>
      <c r="X198" s="15">
        <f>W198/W197</f>
        <v>0.98852152949041361</v>
      </c>
      <c r="Y198" s="15">
        <v>6.2230429291747602E-2</v>
      </c>
      <c r="Z198" s="15">
        <f>Y198/Y197</f>
        <v>1.1112365691641177</v>
      </c>
      <c r="AA198" s="15">
        <v>0.19244410160819</v>
      </c>
      <c r="AB198" s="15">
        <f>AA198/AA197</f>
        <v>1.1299693109148448</v>
      </c>
      <c r="AD198" s="15">
        <v>2</v>
      </c>
      <c r="DB198" s="17"/>
    </row>
    <row r="199" spans="1:106">
      <c r="C199" s="15">
        <v>0.23269575871595699</v>
      </c>
      <c r="D199" s="15">
        <f>C199/C197</f>
        <v>1.3242924989861762</v>
      </c>
      <c r="E199" s="15">
        <v>9.3826240957640195E-2</v>
      </c>
      <c r="F199" s="15">
        <f>E199/E197</f>
        <v>1.6433470414625468</v>
      </c>
      <c r="G199" s="15">
        <v>0.163134198080328</v>
      </c>
      <c r="H199" s="15">
        <f>G199/G197</f>
        <v>1.2827645583160816</v>
      </c>
      <c r="J199" s="15">
        <v>2</v>
      </c>
      <c r="M199" s="15">
        <v>0.20026514724515501</v>
      </c>
      <c r="N199" s="15">
        <f>M199/M197</f>
        <v>1.3477117453731635</v>
      </c>
      <c r="O199" s="15">
        <v>7.3010567826965897E-2</v>
      </c>
      <c r="P199" s="15">
        <f>O199/O197</f>
        <v>1.2240970812443031</v>
      </c>
      <c r="Q199" s="15">
        <v>0.27856103545279598</v>
      </c>
      <c r="R199" s="15">
        <f>Q199/Q197</f>
        <v>1.2171671332736138</v>
      </c>
      <c r="T199" s="15">
        <v>3</v>
      </c>
      <c r="W199" s="15">
        <v>0.192270834064035</v>
      </c>
      <c r="X199" s="15">
        <f>W199/W197</f>
        <v>1.02608239549222</v>
      </c>
      <c r="Y199" s="15">
        <v>7.0886947147307797E-2</v>
      </c>
      <c r="Z199" s="15">
        <f>Y199/Y197</f>
        <v>1.2658143105070701</v>
      </c>
      <c r="AA199" s="15">
        <v>0.186994049434658</v>
      </c>
      <c r="AB199" s="15">
        <f>AA199/AA197</f>
        <v>1.0979683732528831</v>
      </c>
      <c r="AD199" s="15">
        <v>3</v>
      </c>
      <c r="DB199" s="17"/>
    </row>
    <row r="200" spans="1:106">
      <c r="C200" s="15">
        <v>0.14108443562261699</v>
      </c>
      <c r="D200" s="15">
        <f>C200/C197</f>
        <v>0.80292421679586679</v>
      </c>
      <c r="E200" s="15">
        <v>9.0748407147321006E-2</v>
      </c>
      <c r="F200" s="15">
        <f>E200/E197</f>
        <v>1.5894394242045458</v>
      </c>
      <c r="G200" s="15">
        <v>0.17041845087909599</v>
      </c>
      <c r="H200" s="15">
        <f>G200/G197</f>
        <v>1.3400424401705857</v>
      </c>
      <c r="J200" s="15">
        <v>2</v>
      </c>
      <c r="M200" s="15">
        <v>0.144283641179142</v>
      </c>
      <c r="N200" s="15">
        <f>M200/M197</f>
        <v>0.97097653065062273</v>
      </c>
      <c r="O200" s="15">
        <v>0.119004678310917</v>
      </c>
      <c r="P200" s="15">
        <f>O200/O197</f>
        <v>1.9952355352180593</v>
      </c>
      <c r="Q200" s="15">
        <v>0.26455487655598797</v>
      </c>
      <c r="R200" s="15">
        <f>Q200/Q197</f>
        <v>1.1559674890200966</v>
      </c>
      <c r="T200" s="15">
        <v>4</v>
      </c>
      <c r="W200" s="15">
        <v>0.207256257275613</v>
      </c>
      <c r="X200" s="15">
        <f>W200/W197</f>
        <v>1.1060543736721227</v>
      </c>
      <c r="Y200" s="15">
        <v>6.0593771583717398E-2</v>
      </c>
      <c r="Z200" s="15">
        <f>Y200/Y197</f>
        <v>1.0820110935074896</v>
      </c>
      <c r="AA200" s="15">
        <v>0.18305857253407301</v>
      </c>
      <c r="AB200" s="15">
        <f>AA200/AA197</f>
        <v>1.0748605300697793</v>
      </c>
      <c r="AD200" s="15">
        <v>4</v>
      </c>
      <c r="DB200" s="17"/>
    </row>
    <row r="201" spans="1:106">
      <c r="M201" s="15">
        <v>0.17994965979007699</v>
      </c>
      <c r="N201" s="15">
        <f>M201/M197</f>
        <v>1.2109958892553079</v>
      </c>
      <c r="O201" s="15">
        <v>6.2341515761686603E-2</v>
      </c>
      <c r="P201" s="15">
        <f>O201/O197</f>
        <v>1.0452194765158505</v>
      </c>
      <c r="Q201" s="15">
        <v>0.26048091324868999</v>
      </c>
      <c r="R201" s="15">
        <f>Q201/Q197</f>
        <v>1.1381663840243978</v>
      </c>
      <c r="T201" s="15">
        <v>5</v>
      </c>
      <c r="W201" s="15">
        <v>0.214907552610758</v>
      </c>
      <c r="X201" s="15">
        <f>W201/W197</f>
        <v>1.1468866688266197</v>
      </c>
      <c r="Y201" s="15">
        <v>0.109959331971205</v>
      </c>
      <c r="Z201" s="15">
        <f>Y201/Y197</f>
        <v>1.9635222221336002</v>
      </c>
      <c r="AA201" s="15">
        <v>0.20550461396901401</v>
      </c>
      <c r="AB201" s="15">
        <f>AA201/AA197</f>
        <v>1.2066564009801037</v>
      </c>
      <c r="AD201" s="15">
        <v>5</v>
      </c>
      <c r="DB201" s="17"/>
    </row>
    <row r="202" spans="1:106">
      <c r="M202" s="15">
        <v>0.14066138442701601</v>
      </c>
      <c r="N202" s="15">
        <f>M202/M197</f>
        <v>0.94660005757604704</v>
      </c>
      <c r="O202" s="15">
        <v>7.5936843346515404E-2</v>
      </c>
      <c r="P202" s="15">
        <f>O202/O197</f>
        <v>1.2731590927997618</v>
      </c>
      <c r="Q202" s="15">
        <v>0.300280169093465</v>
      </c>
      <c r="R202" s="15">
        <f>Q202/Q197</f>
        <v>1.3120684736122892</v>
      </c>
      <c r="T202" s="15">
        <v>6</v>
      </c>
      <c r="W202" s="15">
        <v>0.17293786433755901</v>
      </c>
      <c r="X202" s="15">
        <f>W202/W197</f>
        <v>0.92290907757591889</v>
      </c>
      <c r="Y202" s="15">
        <v>6.6511574788825606E-2</v>
      </c>
      <c r="Z202" s="15">
        <f>Y202/Y197</f>
        <v>1.1876841445449973</v>
      </c>
      <c r="AA202" s="15">
        <v>0.22004212210111301</v>
      </c>
      <c r="AB202" s="15">
        <f>AA202/AA197</f>
        <v>1.2920159308860479</v>
      </c>
      <c r="AD202" s="15">
        <v>5</v>
      </c>
      <c r="DB202" s="17"/>
    </row>
    <row r="203" spans="1:106">
      <c r="M203" s="15">
        <v>0.13968254629963001</v>
      </c>
      <c r="N203" s="15">
        <f>M203/M197</f>
        <v>0.94001283229374522</v>
      </c>
      <c r="O203" s="15">
        <v>7.9319635011113498E-2</v>
      </c>
      <c r="P203" s="15">
        <f>O203/O197</f>
        <v>1.3298750659299241</v>
      </c>
      <c r="Q203" s="15">
        <v>0.26386551036300299</v>
      </c>
      <c r="R203" s="15">
        <f>Q203/Q197</f>
        <v>1.1529553165835338</v>
      </c>
      <c r="T203" s="15">
        <v>6</v>
      </c>
      <c r="W203" s="15">
        <v>0.20324546482032199</v>
      </c>
      <c r="X203" s="15">
        <f>W203/W197</f>
        <v>1.0846501729238358</v>
      </c>
      <c r="Y203" s="15">
        <v>8.0959129702985203E-2</v>
      </c>
      <c r="Z203" s="15">
        <f>Y203/Y197</f>
        <v>1.4456712987128364</v>
      </c>
      <c r="AA203" s="15">
        <v>0.225106275496334</v>
      </c>
      <c r="AB203" s="15">
        <f>AA203/AA197</f>
        <v>1.3217509961571854</v>
      </c>
      <c r="AD203" s="15">
        <v>6</v>
      </c>
      <c r="DB203" s="17"/>
    </row>
    <row r="204" spans="1:106">
      <c r="W204" s="15">
        <v>0.197703144449281</v>
      </c>
      <c r="X204" s="15">
        <f>W204/W197</f>
        <v>1.0550727417414805</v>
      </c>
      <c r="Y204" s="15">
        <v>8.2373569988817397E-2</v>
      </c>
      <c r="Z204" s="15">
        <f>Y204/Y197</f>
        <v>1.470928681449936</v>
      </c>
      <c r="AA204" s="15">
        <v>0.27533615942843298</v>
      </c>
      <c r="AB204" s="15">
        <f>AA204/AA197</f>
        <v>1.6166845735429158</v>
      </c>
      <c r="AD204" s="15">
        <v>7</v>
      </c>
      <c r="DB204" s="17"/>
    </row>
    <row r="205" spans="1:106">
      <c r="W205" s="15">
        <v>0.16955647700589399</v>
      </c>
      <c r="X205" s="15">
        <f>W205/W197</f>
        <v>0.90486379249536242</v>
      </c>
      <c r="Y205" s="15">
        <v>8.7676195207009006E-2</v>
      </c>
      <c r="Z205" s="15">
        <f>Y205/Y197</f>
        <v>1.5656166198442125</v>
      </c>
      <c r="AA205" s="15">
        <v>0.20735719365758101</v>
      </c>
      <c r="AB205" s="15">
        <f>AA205/AA197</f>
        <v>1.2175341476951831</v>
      </c>
      <c r="AD205" s="15">
        <v>8</v>
      </c>
      <c r="DB205" s="17"/>
    </row>
    <row r="206" spans="1:106">
      <c r="W206" s="15">
        <v>0.178443818706222</v>
      </c>
      <c r="X206" s="15">
        <f>W206/W197</f>
        <v>0.95229243608460989</v>
      </c>
      <c r="Y206" s="15">
        <v>9.5224881962860594E-2</v>
      </c>
      <c r="Z206" s="15">
        <f>Y206/Y197</f>
        <v>1.7004120385442971</v>
      </c>
      <c r="AA206" s="15">
        <v>0.222451797961529</v>
      </c>
      <c r="AB206" s="15">
        <f>AA206/AA197</f>
        <v>1.3061647655282551</v>
      </c>
      <c r="AD206" s="15">
        <v>9</v>
      </c>
      <c r="DB206" s="17"/>
    </row>
    <row r="207" spans="1:106">
      <c r="W207" s="15">
        <v>0.15997736719922701</v>
      </c>
      <c r="X207" s="15">
        <f>W207/W197</f>
        <v>0.8537434237459639</v>
      </c>
      <c r="Y207" s="15">
        <v>9.7718506514430495E-2</v>
      </c>
      <c r="Z207" s="15">
        <f>Y207/Y197</f>
        <v>1.7449402030292145</v>
      </c>
      <c r="AA207" s="15">
        <v>0.22700287218292101</v>
      </c>
      <c r="AB207" s="15">
        <f>AA207/AA197</f>
        <v>1.3328871963998374</v>
      </c>
      <c r="AD207" s="15">
        <v>9</v>
      </c>
      <c r="DB207" s="17"/>
    </row>
    <row r="208" spans="1:106">
      <c r="AD208" s="15"/>
      <c r="DB208" s="17"/>
    </row>
    <row r="209" spans="1:106">
      <c r="AD209" s="15"/>
      <c r="DB209" s="17"/>
    </row>
    <row r="210" spans="1:106">
      <c r="AD210" s="15"/>
      <c r="DB210" s="17"/>
    </row>
    <row r="211" spans="1:106">
      <c r="AD211" s="15"/>
      <c r="DB211" s="17"/>
    </row>
    <row r="212" spans="1:106">
      <c r="AD212" s="15"/>
      <c r="DB212" s="17"/>
    </row>
    <row r="213" spans="1:106">
      <c r="AD213" s="15"/>
      <c r="DB213" s="17"/>
    </row>
    <row r="214" spans="1:106">
      <c r="AD214" s="15"/>
      <c r="DB214" s="17"/>
    </row>
    <row r="215" spans="1:106">
      <c r="AD215" s="15"/>
      <c r="DB215" s="17"/>
    </row>
    <row r="216" spans="1:106">
      <c r="A216" s="15" t="s">
        <v>21</v>
      </c>
      <c r="B216" s="15" t="s">
        <v>2</v>
      </c>
      <c r="C216" s="15" t="s">
        <v>5</v>
      </c>
      <c r="E216" s="15" t="s">
        <v>6</v>
      </c>
      <c r="G216" s="15" t="s">
        <v>0</v>
      </c>
      <c r="J216" s="15" t="s">
        <v>1</v>
      </c>
      <c r="L216" s="15" t="s">
        <v>3</v>
      </c>
      <c r="M216" s="15" t="s">
        <v>5</v>
      </c>
      <c r="O216" s="15" t="s">
        <v>6</v>
      </c>
      <c r="Q216" s="15" t="s">
        <v>0</v>
      </c>
      <c r="T216" s="15" t="s">
        <v>1</v>
      </c>
      <c r="V216" s="15" t="s">
        <v>4</v>
      </c>
      <c r="W216" s="15" t="s">
        <v>5</v>
      </c>
      <c r="Y216" s="15" t="s">
        <v>6</v>
      </c>
      <c r="AA216" s="15" t="s">
        <v>0</v>
      </c>
      <c r="AD216" s="15" t="s">
        <v>1</v>
      </c>
      <c r="DB216" s="17"/>
    </row>
    <row r="217" spans="1:106">
      <c r="C217" s="15">
        <v>9.15441371607916E-2</v>
      </c>
      <c r="D217" s="15">
        <f>C217/C217</f>
        <v>1</v>
      </c>
      <c r="E217" s="15">
        <v>0.174560898129305</v>
      </c>
      <c r="F217" s="15">
        <f>E217/E217</f>
        <v>1</v>
      </c>
      <c r="G217" s="15">
        <v>0.44722652660667001</v>
      </c>
      <c r="H217" s="15">
        <f>G217/G217</f>
        <v>1</v>
      </c>
      <c r="J217" s="15">
        <v>0</v>
      </c>
      <c r="M217" s="15">
        <v>0.108718027031038</v>
      </c>
      <c r="N217" s="15">
        <f>M217/M217</f>
        <v>1</v>
      </c>
      <c r="O217" s="15">
        <v>0.13865192901655701</v>
      </c>
      <c r="P217" s="15">
        <f>O217/O217</f>
        <v>1</v>
      </c>
      <c r="Q217" s="15">
        <v>0.488826470377554</v>
      </c>
      <c r="R217" s="15">
        <f>Q217/Q217</f>
        <v>1</v>
      </c>
      <c r="T217" s="15">
        <v>0</v>
      </c>
      <c r="W217" s="15">
        <v>7.6468536906143997E-2</v>
      </c>
      <c r="X217" s="15">
        <f>W217/W217</f>
        <v>1</v>
      </c>
      <c r="Y217" s="15">
        <v>0.13975205059024901</v>
      </c>
      <c r="Z217" s="15">
        <f>Y217/Y217</f>
        <v>1</v>
      </c>
      <c r="AA217" s="15">
        <v>0.57188476041445102</v>
      </c>
      <c r="AB217" s="15">
        <f>AA217/AA217</f>
        <v>1</v>
      </c>
      <c r="AD217" s="15">
        <v>0</v>
      </c>
      <c r="DB217" s="17"/>
    </row>
    <row r="218" spans="1:106">
      <c r="C218" s="15">
        <v>9.0159393822809797E-2</v>
      </c>
      <c r="D218" s="15">
        <f>C218/C217</f>
        <v>0.98487348965287003</v>
      </c>
      <c r="E218" s="15">
        <v>0.15956325398070401</v>
      </c>
      <c r="F218" s="15">
        <f>E218/E217</f>
        <v>0.91408359885103496</v>
      </c>
      <c r="G218" s="15">
        <v>0.49928343660581997</v>
      </c>
      <c r="H218" s="15">
        <f>G218/G217</f>
        <v>1.1163994237867141</v>
      </c>
      <c r="J218" s="15">
        <v>1</v>
      </c>
      <c r="M218" s="15">
        <v>0.12005722786712</v>
      </c>
      <c r="N218" s="15">
        <f>M218/M217</f>
        <v>1.1042991778432916</v>
      </c>
      <c r="O218" s="15">
        <v>0.14668369935626999</v>
      </c>
      <c r="P218" s="15">
        <f>O218/O217</f>
        <v>1.0579275773274952</v>
      </c>
      <c r="Q218" s="15">
        <v>0.475992349602744</v>
      </c>
      <c r="R218" s="15">
        <f>Q218/Q217</f>
        <v>0.97374503724215811</v>
      </c>
      <c r="T218" s="15">
        <v>0.5</v>
      </c>
      <c r="W218" s="15">
        <v>7.6410384221598904E-2</v>
      </c>
      <c r="X218" s="15">
        <f>W218/W217</f>
        <v>0.99923952141759342</v>
      </c>
      <c r="Y218" s="15">
        <v>0.21446077272938499</v>
      </c>
      <c r="Z218" s="15">
        <f>Y218/Y217</f>
        <v>1.5345805075746679</v>
      </c>
      <c r="AA218" s="15">
        <v>0.46113132398377599</v>
      </c>
      <c r="AB218" s="15">
        <f>AA218/AA217</f>
        <v>0.80633609409278395</v>
      </c>
      <c r="AD218" s="15">
        <v>1</v>
      </c>
      <c r="DB218" s="17"/>
    </row>
    <row r="219" spans="1:106">
      <c r="C219" s="15">
        <v>8.1363544899045404E-2</v>
      </c>
      <c r="D219" s="15">
        <f>C219/C217</f>
        <v>0.88879034116772959</v>
      </c>
      <c r="E219" s="15">
        <v>0.160484575852644</v>
      </c>
      <c r="F219" s="15">
        <f>E219/E217</f>
        <v>0.91936153842291735</v>
      </c>
      <c r="G219" s="15">
        <v>0.48020404049096199</v>
      </c>
      <c r="H219" s="15">
        <f>G219/G217</f>
        <v>1.0737378306571141</v>
      </c>
      <c r="J219" s="15">
        <v>2</v>
      </c>
      <c r="M219" s="15">
        <v>0.12229230487798</v>
      </c>
      <c r="N219" s="15">
        <f>M219/M217</f>
        <v>1.1248576544078257</v>
      </c>
      <c r="O219" s="15">
        <v>0.16910115088254199</v>
      </c>
      <c r="P219" s="15">
        <f>O219/O217</f>
        <v>1.2196090749112398</v>
      </c>
      <c r="Q219" s="15">
        <v>0.48528347196400501</v>
      </c>
      <c r="R219" s="15">
        <f>Q219/Q217</f>
        <v>0.99275203241180354</v>
      </c>
      <c r="T219" s="15">
        <v>1.5</v>
      </c>
      <c r="W219" s="15">
        <v>7.8440362872838204E-2</v>
      </c>
      <c r="X219" s="15">
        <f>W219/W217</f>
        <v>1.0257861082017874</v>
      </c>
      <c r="Y219" s="15">
        <v>0.17920503077515401</v>
      </c>
      <c r="Z219" s="15">
        <f>Y219/Y217</f>
        <v>1.2823069859674587</v>
      </c>
      <c r="AA219" s="15">
        <v>0.48097611209617502</v>
      </c>
      <c r="AB219" s="15">
        <f>AA219/AA217</f>
        <v>0.84103677067317983</v>
      </c>
      <c r="AD219" s="15">
        <v>1.5</v>
      </c>
      <c r="DB219" s="17"/>
    </row>
    <row r="220" spans="1:106">
      <c r="C220" s="15">
        <v>9.2023106018258305E-2</v>
      </c>
      <c r="D220" s="15">
        <f>C220/C217</f>
        <v>1.0052321084923814</v>
      </c>
      <c r="E220" s="15">
        <v>0.17476098873554599</v>
      </c>
      <c r="F220" s="15">
        <f>E220/E217</f>
        <v>1.0011462510125995</v>
      </c>
      <c r="G220" s="15">
        <v>0.40673356171076103</v>
      </c>
      <c r="H220" s="15">
        <f>G220/G217</f>
        <v>0.90945759590078601</v>
      </c>
      <c r="J220" s="15">
        <v>3</v>
      </c>
      <c r="M220" s="15">
        <v>0.105724828416012</v>
      </c>
      <c r="N220" s="15">
        <f>M220/M217</f>
        <v>0.97246824011834321</v>
      </c>
      <c r="O220" s="15">
        <v>0.15206803222399401</v>
      </c>
      <c r="P220" s="15">
        <f>O220/O217</f>
        <v>1.0967610281558717</v>
      </c>
      <c r="Q220" s="15">
        <v>0.41836863378473099</v>
      </c>
      <c r="R220" s="15">
        <f>Q220/Q217</f>
        <v>0.85586329533586092</v>
      </c>
      <c r="T220" s="15">
        <v>2</v>
      </c>
      <c r="W220" s="15">
        <v>7.0441910484784098E-2</v>
      </c>
      <c r="X220" s="15">
        <f>W220/W217</f>
        <v>0.92118815574100932</v>
      </c>
      <c r="Y220" s="15">
        <v>0.17237524032731799</v>
      </c>
      <c r="Z220" s="15">
        <f>Y220/Y217</f>
        <v>1.2334362150629168</v>
      </c>
      <c r="AA220" s="15">
        <v>0.39259134347251101</v>
      </c>
      <c r="AB220" s="15">
        <f>AA220/AA217</f>
        <v>0.68648680756590863</v>
      </c>
      <c r="AD220" s="15">
        <v>2</v>
      </c>
      <c r="DB220" s="17"/>
    </row>
    <row r="221" spans="1:106">
      <c r="M221" s="15">
        <v>0.14118372076609001</v>
      </c>
      <c r="N221" s="15">
        <f>M221/M217</f>
        <v>1.2986229112287271</v>
      </c>
      <c r="O221" s="15">
        <v>0.14013224028586599</v>
      </c>
      <c r="P221" s="15">
        <f>O221/O217</f>
        <v>1.0106764563595232</v>
      </c>
      <c r="Q221" s="15">
        <v>0.43100934984192601</v>
      </c>
      <c r="R221" s="15">
        <f>Q221/Q217</f>
        <v>0.88172260702049976</v>
      </c>
      <c r="T221" s="15">
        <v>3</v>
      </c>
      <c r="W221" s="15">
        <v>7.1623852429545096E-2</v>
      </c>
      <c r="X221" s="15">
        <f>W221/W217</f>
        <v>0.93664473425789263</v>
      </c>
      <c r="Y221" s="15">
        <v>0.159966594738359</v>
      </c>
      <c r="Z221" s="15">
        <f>Y221/Y217</f>
        <v>1.1446457784535753</v>
      </c>
      <c r="AA221" s="15">
        <v>0.56784140280110595</v>
      </c>
      <c r="AB221" s="15">
        <f>AA221/AA217</f>
        <v>0.99292976855963988</v>
      </c>
      <c r="AD221" s="15">
        <v>3</v>
      </c>
      <c r="DB221" s="17"/>
    </row>
    <row r="222" spans="1:106">
      <c r="M222" s="15">
        <v>0.12274881041281099</v>
      </c>
      <c r="N222" s="15">
        <f>M222/M217</f>
        <v>1.1290566409724059</v>
      </c>
      <c r="O222" s="15">
        <v>0.15156017362602101</v>
      </c>
      <c r="P222" s="15">
        <f>O222/O217</f>
        <v>1.0930981970537357</v>
      </c>
      <c r="Q222" s="15">
        <v>0.43423582437189101</v>
      </c>
      <c r="R222" s="15">
        <f>Q222/Q217</f>
        <v>0.88832305672092815</v>
      </c>
      <c r="T222" s="15">
        <v>5</v>
      </c>
      <c r="W222" s="15">
        <v>6.9685444821893497E-2</v>
      </c>
      <c r="X222" s="15">
        <f>W222/W217</f>
        <v>0.91129564708978361</v>
      </c>
      <c r="Y222" s="15">
        <v>0.14889801156659899</v>
      </c>
      <c r="Z222" s="15">
        <f>Y222/Y217</f>
        <v>1.065444198762892</v>
      </c>
      <c r="AA222" s="15">
        <v>0.46199293811772102</v>
      </c>
      <c r="AB222" s="15">
        <f>AA222/AA217</f>
        <v>0.80784271604459224</v>
      </c>
      <c r="AD222" s="15">
        <v>4</v>
      </c>
      <c r="DB222" s="17"/>
    </row>
    <row r="223" spans="1:106">
      <c r="M223" s="15">
        <v>0.128038960331151</v>
      </c>
      <c r="N223" s="15">
        <f>M223/M217</f>
        <v>1.1777160037552654</v>
      </c>
      <c r="O223" s="15">
        <v>0.14451547086757699</v>
      </c>
      <c r="P223" s="15">
        <f>O223/O217</f>
        <v>1.0422896521715164</v>
      </c>
      <c r="Q223" s="15">
        <v>0.46865273862686402</v>
      </c>
      <c r="R223" s="15">
        <f>Q223/Q217</f>
        <v>0.95873027961209134</v>
      </c>
      <c r="T223" s="15">
        <v>6</v>
      </c>
      <c r="W223" s="15">
        <v>7.3560928978746207E-2</v>
      </c>
      <c r="X223" s="15">
        <f>W223/W217</f>
        <v>0.96197641481009988</v>
      </c>
      <c r="Y223" s="15">
        <v>0.168394754553052</v>
      </c>
      <c r="Z223" s="15">
        <f>Y223/Y217</f>
        <v>1.2049537294217099</v>
      </c>
      <c r="AA223" s="15">
        <v>0.58398466380559</v>
      </c>
      <c r="AB223" s="15">
        <f>AA223/AA217</f>
        <v>1.0211579399009865</v>
      </c>
      <c r="AD223" s="15">
        <v>5</v>
      </c>
      <c r="DB223" s="17"/>
    </row>
    <row r="224" spans="1:106">
      <c r="M224" s="15">
        <v>0.12597683389509701</v>
      </c>
      <c r="N224" s="15">
        <f>M224/M217</f>
        <v>1.1587483450111891</v>
      </c>
      <c r="O224" s="15">
        <v>0.15391818373226601</v>
      </c>
      <c r="P224" s="15">
        <f>O224/O217</f>
        <v>1.1101048851176532</v>
      </c>
      <c r="Q224" s="15">
        <v>0.50739416622338795</v>
      </c>
      <c r="R224" s="15">
        <f>Q224/Q217</f>
        <v>1.037984227473387</v>
      </c>
      <c r="T224" s="15">
        <v>7</v>
      </c>
      <c r="W224" s="15">
        <v>7.2751477017392999E-2</v>
      </c>
      <c r="X224" s="15">
        <f>W224/W217</f>
        <v>0.95139098982221604</v>
      </c>
      <c r="Y224" s="15">
        <v>0.187173877410859</v>
      </c>
      <c r="Z224" s="15">
        <f>Y224/Y217</f>
        <v>1.3393283076729237</v>
      </c>
      <c r="AA224" s="15">
        <v>0.58546071524679599</v>
      </c>
      <c r="AB224" s="15">
        <f>AA224/AA217</f>
        <v>1.0237389694079386</v>
      </c>
      <c r="AD224" s="15">
        <v>6</v>
      </c>
      <c r="DB224" s="17"/>
    </row>
    <row r="225" spans="1:106">
      <c r="W225" s="15">
        <v>7.1880237085192894E-2</v>
      </c>
      <c r="X225" s="15">
        <f>W225/W217</f>
        <v>0.93999754661734025</v>
      </c>
      <c r="Y225" s="15">
        <v>0.153763498595754</v>
      </c>
      <c r="Z225" s="15">
        <f>Y225/Y217</f>
        <v>1.1002593374932748</v>
      </c>
      <c r="AA225" s="15">
        <v>0.55029972527540805</v>
      </c>
      <c r="AB225" s="15">
        <f>AA225/AA217</f>
        <v>0.96225632044574838</v>
      </c>
      <c r="AD225" s="15">
        <v>7</v>
      </c>
      <c r="DB225" s="17"/>
    </row>
    <row r="226" spans="1:106">
      <c r="W226" s="15">
        <v>7.5514736043981304E-2</v>
      </c>
      <c r="X226" s="15">
        <f>W226/W217</f>
        <v>0.98752688490256624</v>
      </c>
      <c r="Y226" s="15">
        <v>0.17605909358058799</v>
      </c>
      <c r="Z226" s="15">
        <f>Y226/Y217</f>
        <v>1.2597961377811244</v>
      </c>
      <c r="AA226" s="15">
        <v>0.519664950223656</v>
      </c>
      <c r="AB226" s="15">
        <f>AA226/AA217</f>
        <v>0.90868822915835212</v>
      </c>
      <c r="AD226" s="15">
        <v>8</v>
      </c>
      <c r="DB226" s="17"/>
    </row>
    <row r="227" spans="1:106">
      <c r="W227" s="15">
        <v>6.3359477115607604E-2</v>
      </c>
      <c r="X227" s="15">
        <f>W227/W217</f>
        <v>0.82856923486549505</v>
      </c>
      <c r="Y227" s="15">
        <v>0.22031187235559099</v>
      </c>
      <c r="Z227" s="15">
        <f>Y227/Y217</f>
        <v>1.5764482268782032</v>
      </c>
      <c r="AA227" s="15">
        <v>0.56819185898800095</v>
      </c>
      <c r="AB227" s="15">
        <f>AA227/AA217</f>
        <v>0.99354257766237064</v>
      </c>
      <c r="AD227" s="15">
        <v>9</v>
      </c>
      <c r="DB227" s="17"/>
    </row>
    <row r="228" spans="1:106">
      <c r="W228" s="15">
        <v>7.1453915422327499E-2</v>
      </c>
      <c r="X228" s="15">
        <f>W228/W217</f>
        <v>0.93442242147288179</v>
      </c>
      <c r="Y228" s="15">
        <v>0.21455220172659201</v>
      </c>
      <c r="Z228" s="15">
        <f>Y228/Y217</f>
        <v>1.5352347305132286</v>
      </c>
      <c r="AA228" s="15">
        <v>0.60179048807247304</v>
      </c>
      <c r="AB228" s="15">
        <f>AA228/AA217</f>
        <v>1.0522932760725239</v>
      </c>
      <c r="AD228" s="15">
        <v>10</v>
      </c>
      <c r="DB228" s="17"/>
    </row>
    <row r="229" spans="1:106">
      <c r="W229" s="15">
        <v>6.2676201782809401E-2</v>
      </c>
      <c r="X229" s="15">
        <f>W229/W217</f>
        <v>0.81963385620594464</v>
      </c>
      <c r="Y229" s="15">
        <v>0.178576354676138</v>
      </c>
      <c r="Z229" s="15">
        <f>Y229/Y217</f>
        <v>1.2778084752382008</v>
      </c>
      <c r="AA229" s="15">
        <v>0.510168258431971</v>
      </c>
      <c r="AB229" s="15">
        <f>AA229/AA217</f>
        <v>0.89208227556587905</v>
      </c>
      <c r="AD229" s="15">
        <v>10</v>
      </c>
      <c r="DB229" s="17"/>
    </row>
    <row r="230" spans="1:106">
      <c r="AD230" s="15"/>
      <c r="DB230" s="17"/>
    </row>
    <row r="231" spans="1:106">
      <c r="AD231" s="15"/>
      <c r="DB231" s="17"/>
    </row>
    <row r="232" spans="1:106">
      <c r="AD232" s="15"/>
      <c r="DB232" s="17"/>
    </row>
    <row r="233" spans="1:106">
      <c r="AD233" s="15"/>
      <c r="DB233" s="17"/>
    </row>
    <row r="234" spans="1:106">
      <c r="AD234" s="15"/>
      <c r="DB234" s="17"/>
    </row>
    <row r="235" spans="1:106">
      <c r="A235" s="18" t="s">
        <v>22</v>
      </c>
      <c r="B235" s="15" t="s">
        <v>2</v>
      </c>
      <c r="C235" s="15" t="s">
        <v>5</v>
      </c>
      <c r="E235" s="15" t="s">
        <v>6</v>
      </c>
      <c r="G235" s="15" t="s">
        <v>0</v>
      </c>
      <c r="J235" s="15" t="s">
        <v>1</v>
      </c>
      <c r="L235" s="15" t="s">
        <v>3</v>
      </c>
      <c r="M235" s="15" t="s">
        <v>5</v>
      </c>
      <c r="O235" s="15" t="s">
        <v>6</v>
      </c>
      <c r="Q235" s="15" t="s">
        <v>0</v>
      </c>
      <c r="T235" s="15" t="s">
        <v>1</v>
      </c>
      <c r="V235" s="15" t="s">
        <v>4</v>
      </c>
      <c r="W235" s="15" t="s">
        <v>5</v>
      </c>
      <c r="Y235" s="15" t="s">
        <v>6</v>
      </c>
      <c r="AA235" s="15" t="s">
        <v>0</v>
      </c>
      <c r="AD235" s="15" t="s">
        <v>1</v>
      </c>
      <c r="DB235" s="17"/>
    </row>
    <row r="236" spans="1:106">
      <c r="C236" s="15">
        <v>5.59197109615472E-2</v>
      </c>
      <c r="D236" s="15">
        <f>C236/C236</f>
        <v>1</v>
      </c>
      <c r="E236" s="15">
        <v>4.4260219720621802E-2</v>
      </c>
      <c r="F236" s="15">
        <f>E236/E236</f>
        <v>1</v>
      </c>
      <c r="G236" s="15">
        <v>0.29869569569041599</v>
      </c>
      <c r="H236" s="15">
        <f>G236/G236</f>
        <v>1</v>
      </c>
      <c r="J236" s="15">
        <v>2</v>
      </c>
      <c r="M236" s="15">
        <v>3.4739911822305E-2</v>
      </c>
      <c r="N236" s="15">
        <f>M236/M236</f>
        <v>1</v>
      </c>
      <c r="O236" s="15">
        <v>5.2959777615569199E-2</v>
      </c>
      <c r="P236" s="15">
        <f>O236/O236</f>
        <v>1</v>
      </c>
      <c r="Q236" s="15">
        <v>0.35413588622049103</v>
      </c>
      <c r="R236" s="15">
        <f>Q236/Q236</f>
        <v>1</v>
      </c>
      <c r="T236" s="15">
        <v>2</v>
      </c>
      <c r="W236" s="15">
        <v>4.65768433878282E-2</v>
      </c>
      <c r="X236" s="15">
        <f>W236/W236</f>
        <v>1</v>
      </c>
      <c r="Y236" s="15">
        <v>0.10812927210640499</v>
      </c>
      <c r="Z236" s="15">
        <f>Y236/Y236</f>
        <v>1</v>
      </c>
      <c r="AA236" s="15">
        <v>0.28357708392638098</v>
      </c>
      <c r="AB236" s="15">
        <f>AA236/AA236</f>
        <v>1</v>
      </c>
      <c r="AD236" s="15">
        <v>0.5</v>
      </c>
      <c r="DB236" s="17"/>
    </row>
    <row r="237" spans="1:106">
      <c r="C237" s="15">
        <v>6.8562619120069404E-2</v>
      </c>
      <c r="D237" s="15">
        <f>C237/C236</f>
        <v>1.2260903703028081</v>
      </c>
      <c r="E237" s="15">
        <v>5.8904574079943303E-2</v>
      </c>
      <c r="F237" s="15">
        <f>E237/E236</f>
        <v>1.3308694455599004</v>
      </c>
      <c r="G237" s="15">
        <v>0.393420809527675</v>
      </c>
      <c r="H237" s="15">
        <f>G237/G236</f>
        <v>1.3171291558731972</v>
      </c>
      <c r="J237" s="15">
        <v>2.5</v>
      </c>
      <c r="M237" s="15">
        <v>4.0459936246221899E-2</v>
      </c>
      <c r="N237" s="15">
        <f>M237/M236</f>
        <v>1.1646528193040582</v>
      </c>
      <c r="O237" s="15">
        <v>5.4154436602700098E-2</v>
      </c>
      <c r="P237" s="15">
        <f>O237/O236</f>
        <v>1.0225578550537511</v>
      </c>
      <c r="Q237" s="15">
        <v>0.39724142714447502</v>
      </c>
      <c r="R237" s="15">
        <f>Q237/Q236</f>
        <v>1.1217203412622965</v>
      </c>
      <c r="T237" s="15">
        <v>3</v>
      </c>
      <c r="W237" s="15">
        <v>4.9384611800554097E-2</v>
      </c>
      <c r="X237" s="15">
        <f>W237/W236</f>
        <v>1.0602824968052611</v>
      </c>
      <c r="Y237" s="15">
        <v>8.7093256800755706E-2</v>
      </c>
      <c r="Z237" s="15">
        <f>Y237/Y236</f>
        <v>0.80545494392167249</v>
      </c>
      <c r="AA237" s="15">
        <v>0.40549605386866</v>
      </c>
      <c r="AB237" s="15">
        <f>AA237/AA236</f>
        <v>1.4299323776597204</v>
      </c>
      <c r="AD237" s="15">
        <v>1</v>
      </c>
      <c r="DB237" s="17"/>
    </row>
    <row r="238" spans="1:106">
      <c r="C238" s="15">
        <v>6.2224270316632899E-2</v>
      </c>
      <c r="D238" s="15">
        <f>C238/C236</f>
        <v>1.1127430604822151</v>
      </c>
      <c r="E238" s="15">
        <v>6.8210789764746801E-2</v>
      </c>
      <c r="F238" s="15">
        <f>E238/E236</f>
        <v>1.5411308437984528</v>
      </c>
      <c r="G238" s="15">
        <v>0.44826764463069702</v>
      </c>
      <c r="H238" s="15">
        <f>G238/G236</f>
        <v>1.500750265565612</v>
      </c>
      <c r="J238" s="15">
        <v>3</v>
      </c>
      <c r="M238" s="15">
        <v>4.0452440192655502E-2</v>
      </c>
      <c r="N238" s="15">
        <f>M238/M236</f>
        <v>1.1644370428909014</v>
      </c>
      <c r="O238" s="15">
        <v>4.7262953062247898E-2</v>
      </c>
      <c r="P238" s="15">
        <f>O238/O236</f>
        <v>0.89243110885634569</v>
      </c>
      <c r="Q238" s="15">
        <v>0.34414385260803099</v>
      </c>
      <c r="R238" s="15">
        <f>Q238/Q236</f>
        <v>0.97178474703848894</v>
      </c>
      <c r="T238" s="15">
        <v>3</v>
      </c>
      <c r="W238" s="15">
        <v>5.23605573136822E-2</v>
      </c>
      <c r="X238" s="15">
        <f>W238/W236</f>
        <v>1.1241757385251538</v>
      </c>
      <c r="Y238" s="15">
        <v>9.1058792059965393E-2</v>
      </c>
      <c r="Z238" s="15">
        <f>Y238/Y236</f>
        <v>0.84212896550675631</v>
      </c>
      <c r="AA238" s="15">
        <v>0.29414149044307902</v>
      </c>
      <c r="AB238" s="15">
        <f>AA238/AA236</f>
        <v>1.0372540910937664</v>
      </c>
      <c r="AD238" s="15">
        <v>1</v>
      </c>
      <c r="DB238" s="17"/>
    </row>
    <row r="239" spans="1:106">
      <c r="C239" s="15">
        <v>6.5407099652279699E-2</v>
      </c>
      <c r="D239" s="15">
        <f>C239/C236</f>
        <v>1.1696609035990266</v>
      </c>
      <c r="E239" s="15">
        <v>6.0660155377908899E-2</v>
      </c>
      <c r="F239" s="15">
        <f>E239/E236</f>
        <v>1.3705344383919995</v>
      </c>
      <c r="G239" s="15">
        <v>0.41426468502535202</v>
      </c>
      <c r="H239" s="15">
        <f>G239/G236</f>
        <v>1.386912135000157</v>
      </c>
      <c r="J239" s="15">
        <v>4</v>
      </c>
      <c r="M239" s="15">
        <v>5.0294984935027799E-2</v>
      </c>
      <c r="N239" s="15">
        <f>M239/M236</f>
        <v>1.4477579906445115</v>
      </c>
      <c r="O239" s="15">
        <v>6.3495414390250804E-2</v>
      </c>
      <c r="P239" s="15">
        <f>O239/O236</f>
        <v>1.1989365750581309</v>
      </c>
      <c r="Q239" s="15">
        <v>0.40183296638916</v>
      </c>
      <c r="R239" s="15">
        <f>Q239/Q236</f>
        <v>1.1346858141876419</v>
      </c>
      <c r="T239" s="15">
        <v>4</v>
      </c>
      <c r="W239" s="15">
        <v>5.05469317915377E-2</v>
      </c>
      <c r="X239" s="15">
        <f>W239/W236</f>
        <v>1.0852373865410336</v>
      </c>
      <c r="Y239" s="15">
        <v>9.5662240429592205E-2</v>
      </c>
      <c r="Z239" s="15">
        <f>Y239/Y236</f>
        <v>0.88470252842778263</v>
      </c>
      <c r="AA239" s="15">
        <v>0.42344613016010602</v>
      </c>
      <c r="AB239" s="15">
        <f>AA239/AA236</f>
        <v>1.4932311324212511</v>
      </c>
      <c r="AD239" s="15">
        <v>2</v>
      </c>
      <c r="DB239" s="17"/>
    </row>
    <row r="240" spans="1:106">
      <c r="C240" s="15">
        <v>6.7832879406311705E-2</v>
      </c>
      <c r="D240" s="15">
        <f>C240/C236</f>
        <v>1.2130405940931368</v>
      </c>
      <c r="E240" s="15">
        <v>8.1730707867701993E-2</v>
      </c>
      <c r="F240" s="15">
        <f>E240/E236</f>
        <v>1.8465951679318455</v>
      </c>
      <c r="G240" s="15">
        <v>0.455867096136296</v>
      </c>
      <c r="H240" s="15">
        <f>G240/G236</f>
        <v>1.5261923848034984</v>
      </c>
      <c r="J240" s="15">
        <v>4</v>
      </c>
      <c r="M240" s="15">
        <v>4.9011185224180902E-2</v>
      </c>
      <c r="N240" s="15">
        <f>M240/M236</f>
        <v>1.410803385882889</v>
      </c>
      <c r="O240" s="15">
        <v>5.25568962692523E-2</v>
      </c>
      <c r="P240" s="15">
        <f>O240/O236</f>
        <v>0.99239269187946022</v>
      </c>
      <c r="Q240" s="15">
        <v>0.44261496581645798</v>
      </c>
      <c r="R240" s="15">
        <f>Q240/Q236</f>
        <v>1.2498449974676624</v>
      </c>
      <c r="T240" s="15">
        <v>5</v>
      </c>
      <c r="W240" s="15">
        <v>7.6040407781947095E-2</v>
      </c>
      <c r="X240" s="15">
        <f>W240/W236</f>
        <v>1.6325796737401601</v>
      </c>
      <c r="Y240" s="15">
        <v>0.107185989793753</v>
      </c>
      <c r="Z240" s="15">
        <f>Y240/Y236</f>
        <v>0.99127634641132378</v>
      </c>
      <c r="AA240" s="15">
        <v>0.374810696952592</v>
      </c>
      <c r="AB240" s="15">
        <f>AA240/AA236</f>
        <v>1.3217242090333929</v>
      </c>
      <c r="AD240" s="15">
        <v>3</v>
      </c>
      <c r="DB240" s="17"/>
    </row>
    <row r="241" spans="13:106">
      <c r="M241" s="15">
        <v>7.2129416056879295E-2</v>
      </c>
      <c r="N241" s="15">
        <f>M241/M236</f>
        <v>2.0762694052253785</v>
      </c>
      <c r="O241" s="15">
        <v>5.3153301002480599E-2</v>
      </c>
      <c r="P241" s="15">
        <f>O241/O236</f>
        <v>1.0036541578462843</v>
      </c>
      <c r="Q241" s="15">
        <v>0.42448736261161901</v>
      </c>
      <c r="R241" s="15">
        <f>Q241/Q236</f>
        <v>1.1986567279073377</v>
      </c>
      <c r="T241" s="15">
        <v>5</v>
      </c>
      <c r="W241" s="15">
        <v>6.1352049199612797E-2</v>
      </c>
      <c r="X241" s="15">
        <f>W241/W236</f>
        <v>1.3172221373775141</v>
      </c>
      <c r="Y241" s="15">
        <v>0.13664689450478801</v>
      </c>
      <c r="Z241" s="15">
        <f>Y241/Y236</f>
        <v>1.2637363763100167</v>
      </c>
      <c r="AA241" s="15">
        <v>0.42789977653915101</v>
      </c>
      <c r="AB241" s="15">
        <f>AA241/AA236</f>
        <v>1.5089363731881713</v>
      </c>
      <c r="AD241" s="15">
        <v>3</v>
      </c>
      <c r="DB241" s="17"/>
    </row>
    <row r="242" spans="13:106">
      <c r="M242" s="15">
        <v>8.2673405813879899E-2</v>
      </c>
      <c r="N242" s="15">
        <f>M242/M236</f>
        <v>2.3797816827156963</v>
      </c>
      <c r="O242" s="15">
        <v>8.3432287471987401E-2</v>
      </c>
      <c r="P242" s="15">
        <f>O242/O236</f>
        <v>1.5753896868226245</v>
      </c>
      <c r="Q242" s="15">
        <v>0.40839819760555102</v>
      </c>
      <c r="R242" s="15">
        <f>Q242/Q236</f>
        <v>1.1532245488142236</v>
      </c>
      <c r="T242" s="15">
        <v>6</v>
      </c>
      <c r="W242" s="15">
        <v>5.22027037985765E-2</v>
      </c>
      <c r="X242" s="15">
        <f>W242/W236</f>
        <v>1.1207866399168325</v>
      </c>
      <c r="Y242" s="15">
        <v>0.107763081981168</v>
      </c>
      <c r="Z242" s="15">
        <f>Y242/Y236</f>
        <v>0.99661340432517997</v>
      </c>
      <c r="AA242" s="15">
        <v>0.39537800392748401</v>
      </c>
      <c r="AB242" s="15">
        <f>AA242/AA236</f>
        <v>1.3942523085896725</v>
      </c>
      <c r="AD242" s="15">
        <v>4</v>
      </c>
      <c r="DB242" s="17"/>
    </row>
    <row r="243" spans="13:106">
      <c r="M243" s="15">
        <v>5.9356603587229002E-2</v>
      </c>
      <c r="N243" s="15">
        <f>M243/M236</f>
        <v>1.7085997192750122</v>
      </c>
      <c r="O243" s="15">
        <v>6.5439481496663801E-2</v>
      </c>
      <c r="P243" s="15">
        <f>O243/O236</f>
        <v>1.2356449449558451</v>
      </c>
      <c r="Q243" s="15">
        <v>0.42961778128646599</v>
      </c>
      <c r="R243" s="15">
        <f>Q243/Q236</f>
        <v>1.2131438750010741</v>
      </c>
      <c r="T243" s="15">
        <v>6</v>
      </c>
      <c r="W243" s="15">
        <v>6.3950710256689802E-2</v>
      </c>
      <c r="X243" s="15">
        <f>W243/W236</f>
        <v>1.3730151209302832</v>
      </c>
      <c r="Y243" s="15">
        <v>7.5387888146938503E-2</v>
      </c>
      <c r="Z243" s="15">
        <f>Y243/Y236</f>
        <v>0.69720147632874829</v>
      </c>
      <c r="AA243" s="15">
        <v>0.53385752842288503</v>
      </c>
      <c r="AB243" s="15">
        <f>AA243/AA236</f>
        <v>1.8825834620736808</v>
      </c>
      <c r="AD243" s="15">
        <v>4</v>
      </c>
      <c r="DB243" s="17"/>
    </row>
    <row r="244" spans="13:106">
      <c r="M244" s="15">
        <v>6.7139281215022606E-2</v>
      </c>
      <c r="N244" s="15">
        <f>M244/M236</f>
        <v>1.932626702060751</v>
      </c>
      <c r="O244" s="15">
        <v>8.8769571937731301E-2</v>
      </c>
      <c r="P244" s="15">
        <f>O244/O236</f>
        <v>1.6761696505242627</v>
      </c>
      <c r="Q244" s="15">
        <v>0.45219151030497901</v>
      </c>
      <c r="R244" s="15">
        <f>Q244/Q236</f>
        <v>1.2768870027010957</v>
      </c>
      <c r="T244" s="15">
        <v>7</v>
      </c>
      <c r="W244" s="15">
        <v>8.4367411586040206E-2</v>
      </c>
      <c r="X244" s="15">
        <f>W244/W236</f>
        <v>1.8113595823474742</v>
      </c>
      <c r="Y244" s="15">
        <v>9.7255635760953404E-2</v>
      </c>
      <c r="Z244" s="15">
        <f>Y244/Y236</f>
        <v>0.89943855041628917</v>
      </c>
      <c r="AA244" s="15">
        <v>0.47616789513295599</v>
      </c>
      <c r="AB244" s="15">
        <f>AA244/AA236</f>
        <v>1.679148006390295</v>
      </c>
      <c r="AD244" s="15">
        <v>5</v>
      </c>
      <c r="DB244" s="17"/>
    </row>
    <row r="245" spans="13:106">
      <c r="M245" s="15">
        <v>8.7987263561231599E-2</v>
      </c>
      <c r="N245" s="15">
        <f>M245/M236</f>
        <v>2.5327428581651947</v>
      </c>
      <c r="O245" s="15">
        <v>7.4099187037114697E-2</v>
      </c>
      <c r="P245" s="15">
        <f>O245/O236</f>
        <v>1.3991597089964158</v>
      </c>
      <c r="Q245" s="15">
        <v>0.50283247783280105</v>
      </c>
      <c r="R245" s="15">
        <f>Q245/Q236</f>
        <v>1.4198856918999985</v>
      </c>
      <c r="T245" s="15">
        <v>7</v>
      </c>
      <c r="W245" s="15">
        <v>5.8493309200404998E-2</v>
      </c>
      <c r="X245" s="15">
        <f>W245/W236</f>
        <v>1.2558452858935241</v>
      </c>
      <c r="Y245" s="15">
        <v>8.8657446831385003E-2</v>
      </c>
      <c r="Z245" s="15">
        <f>Y245/Y236</f>
        <v>0.81992086975431899</v>
      </c>
      <c r="AA245" s="15">
        <v>0.47730790136357798</v>
      </c>
      <c r="AB245" s="15">
        <f>AA245/AA236</f>
        <v>1.6831680993217744</v>
      </c>
      <c r="AD245" s="15">
        <v>6</v>
      </c>
      <c r="DB245" s="17"/>
    </row>
    <row r="246" spans="13:106">
      <c r="W246" s="15">
        <v>6.11283290020899E-2</v>
      </c>
      <c r="X246" s="15">
        <f>W246/W236</f>
        <v>1.3124188879245604</v>
      </c>
      <c r="Y246" s="15">
        <v>9.1178688028337299E-2</v>
      </c>
      <c r="Z246" s="15">
        <f>Y246/Y236</f>
        <v>0.84323778614372424</v>
      </c>
      <c r="AA246" s="15">
        <v>0.44271721988887103</v>
      </c>
      <c r="AB246" s="15">
        <f>AA246/AA236</f>
        <v>1.5611882799521424</v>
      </c>
      <c r="AD246" s="15">
        <v>6</v>
      </c>
      <c r="DB246" s="17"/>
    </row>
    <row r="247" spans="13:106">
      <c r="W247" s="15">
        <v>7.5208511398640807E-2</v>
      </c>
      <c r="X247" s="15">
        <f>W247/W236</f>
        <v>1.614718944613899</v>
      </c>
      <c r="Y247" s="15">
        <v>9.0570620791230197E-2</v>
      </c>
      <c r="Z247" s="15">
        <f>Y247/Y236</f>
        <v>0.83761426510023906</v>
      </c>
      <c r="AA247" s="15">
        <v>0.52745902039380199</v>
      </c>
      <c r="AB247" s="15">
        <f>AA247/AA236</f>
        <v>1.8600199039028655</v>
      </c>
      <c r="AD247" s="15">
        <v>7</v>
      </c>
      <c r="DB247" s="17"/>
    </row>
    <row r="248" spans="13:106">
      <c r="W248" s="15">
        <v>6.7412531292405306E-2</v>
      </c>
      <c r="X248" s="15">
        <f>W248/W236</f>
        <v>1.4473400597607273</v>
      </c>
      <c r="Y248" s="15">
        <v>0.11919251326314299</v>
      </c>
      <c r="Z248" s="15">
        <f>Y248/Y236</f>
        <v>1.102314950810463</v>
      </c>
      <c r="AA248" s="15">
        <v>0.53710443868656998</v>
      </c>
      <c r="AB248" s="15">
        <f>AA248/AA236</f>
        <v>1.8940332951093004</v>
      </c>
      <c r="AD248" s="15">
        <v>8</v>
      </c>
      <c r="DB248" s="17"/>
    </row>
    <row r="249" spans="13:106">
      <c r="W249" s="15">
        <v>5.4892515562125897E-2</v>
      </c>
      <c r="X249" s="15">
        <f>W249/W237</f>
        <v>1.1115307696214392</v>
      </c>
      <c r="Y249" s="15">
        <v>0.130293781363441</v>
      </c>
      <c r="Z249" s="15">
        <f>Y249/Y237</f>
        <v>1.4960260547095587</v>
      </c>
      <c r="AA249" s="15">
        <v>0.42308743977003499</v>
      </c>
      <c r="AB249" s="15">
        <f>AA249/AA237</f>
        <v>1.0433823849419577</v>
      </c>
      <c r="AD249" s="15">
        <v>9</v>
      </c>
      <c r="DB249" s="17"/>
    </row>
    <row r="250" spans="13:106">
      <c r="AD250" s="15"/>
      <c r="DB250" s="17"/>
    </row>
    <row r="251" spans="13:106">
      <c r="AD251" s="15"/>
      <c r="DB251" s="17"/>
    </row>
    <row r="252" spans="13:106">
      <c r="AD252" s="15"/>
      <c r="DB252" s="17"/>
    </row>
    <row r="253" spans="13:106">
      <c r="AD253" s="15"/>
      <c r="DB253" s="17"/>
    </row>
    <row r="254" spans="13:106">
      <c r="AD254" s="15"/>
      <c r="DB254" s="17"/>
    </row>
    <row r="255" spans="13:106">
      <c r="AD255" s="15"/>
      <c r="DB255" s="17"/>
    </row>
    <row r="256" spans="13:106">
      <c r="AD256" s="15"/>
      <c r="DB256" s="17"/>
    </row>
    <row r="257" spans="1:108" ht="20">
      <c r="A257" s="18" t="s">
        <v>23</v>
      </c>
      <c r="B257" s="15" t="s">
        <v>2</v>
      </c>
      <c r="C257" s="15" t="s">
        <v>5</v>
      </c>
      <c r="E257" s="15" t="s">
        <v>6</v>
      </c>
      <c r="G257" s="15" t="s">
        <v>0</v>
      </c>
      <c r="J257" s="15" t="s">
        <v>1</v>
      </c>
      <c r="L257" s="15" t="s">
        <v>3</v>
      </c>
      <c r="M257" s="15" t="s">
        <v>5</v>
      </c>
      <c r="O257" s="15" t="s">
        <v>6</v>
      </c>
      <c r="Q257" s="15" t="s">
        <v>0</v>
      </c>
      <c r="T257" s="15" t="s">
        <v>1</v>
      </c>
      <c r="V257" s="15" t="s">
        <v>4</v>
      </c>
      <c r="W257" s="15" t="s">
        <v>5</v>
      </c>
      <c r="Y257" s="15" t="s">
        <v>6</v>
      </c>
      <c r="AA257" s="15" t="s">
        <v>0</v>
      </c>
      <c r="AD257" s="15" t="s">
        <v>1</v>
      </c>
      <c r="AF257" s="5"/>
      <c r="DB257" s="17"/>
      <c r="DD257" s="5"/>
    </row>
    <row r="258" spans="1:108">
      <c r="C258" s="15">
        <v>0.151731432728098</v>
      </c>
      <c r="D258" s="15">
        <f>C258/C258</f>
        <v>1</v>
      </c>
      <c r="E258" s="15">
        <v>0.106204733071183</v>
      </c>
      <c r="F258" s="15">
        <f>E258/E258</f>
        <v>1</v>
      </c>
      <c r="G258" s="15">
        <v>0.29925918417153802</v>
      </c>
      <c r="H258" s="15">
        <f>G258/G258</f>
        <v>1</v>
      </c>
      <c r="J258" s="15">
        <v>2</v>
      </c>
      <c r="M258" s="15">
        <v>0.17407094805491799</v>
      </c>
      <c r="N258" s="15">
        <f>M258/M258</f>
        <v>1</v>
      </c>
      <c r="O258" s="15">
        <v>0.13410246198465101</v>
      </c>
      <c r="P258" s="15">
        <f>O258/O258</f>
        <v>1</v>
      </c>
      <c r="Q258" s="15">
        <v>0.32456344024084499</v>
      </c>
      <c r="R258" s="15">
        <f>Q258/Q258</f>
        <v>1</v>
      </c>
      <c r="T258" s="15">
        <v>3</v>
      </c>
      <c r="W258" s="15">
        <v>0.20802822445920499</v>
      </c>
      <c r="X258" s="15">
        <f>W258/W258</f>
        <v>1</v>
      </c>
      <c r="Y258" s="15">
        <v>8.7609507960250105E-2</v>
      </c>
      <c r="Z258" s="15">
        <f>Y258/Y258</f>
        <v>1</v>
      </c>
      <c r="AA258" s="15">
        <v>0.29687992342806402</v>
      </c>
      <c r="AB258" s="15">
        <f>AA258/AA258</f>
        <v>1</v>
      </c>
      <c r="AD258" s="15">
        <v>4</v>
      </c>
      <c r="DB258" s="17"/>
    </row>
    <row r="259" spans="1:108">
      <c r="C259" s="15">
        <v>0.166208109070108</v>
      </c>
      <c r="D259" s="15">
        <f>C259/C258</f>
        <v>1.0954098704646922</v>
      </c>
      <c r="E259" s="15">
        <v>0.119543375904376</v>
      </c>
      <c r="F259" s="15">
        <f>E259/E258</f>
        <v>1.1255936759829044</v>
      </c>
      <c r="G259" s="15">
        <v>0.30213860442109203</v>
      </c>
      <c r="H259" s="15">
        <f>G259/G258</f>
        <v>1.0096218275055628</v>
      </c>
      <c r="J259" s="15">
        <v>2.5</v>
      </c>
      <c r="M259" s="15">
        <v>0.20066259080108201</v>
      </c>
      <c r="N259" s="15">
        <f>M259/M258</f>
        <v>1.1527632442018674</v>
      </c>
      <c r="O259" s="15">
        <v>0.111815931517343</v>
      </c>
      <c r="P259" s="15">
        <f>O259/O258</f>
        <v>0.83380968449439152</v>
      </c>
      <c r="Q259" s="15">
        <v>0.29117037599824003</v>
      </c>
      <c r="R259" s="15">
        <f>Q259/Q258</f>
        <v>0.8971139071676546</v>
      </c>
      <c r="T259" s="15">
        <v>3</v>
      </c>
      <c r="W259" s="15">
        <v>0.203158770442874</v>
      </c>
      <c r="X259" s="15">
        <f>W259/W258</f>
        <v>0.97659233967414882</v>
      </c>
      <c r="Y259" s="15">
        <v>8.4428601703627607E-2</v>
      </c>
      <c r="Z259" s="15">
        <f>Y259/Y258</f>
        <v>0.96369222552801315</v>
      </c>
      <c r="AA259" s="15">
        <v>0.30638799826263002</v>
      </c>
      <c r="AB259" s="15">
        <f>AA259/AA258</f>
        <v>1.0320266683067569</v>
      </c>
      <c r="AD259" s="15">
        <v>4</v>
      </c>
      <c r="DB259" s="17"/>
    </row>
    <row r="260" spans="1:108">
      <c r="C260" s="15">
        <v>0.17904879621783501</v>
      </c>
      <c r="D260" s="15">
        <f>C260/C258</f>
        <v>1.1800376032742641</v>
      </c>
      <c r="E260" s="15">
        <v>0.12232787018821301</v>
      </c>
      <c r="F260" s="15">
        <f>E260/E258</f>
        <v>1.1518118510426798</v>
      </c>
      <c r="G260" s="15">
        <v>0.28406977569625202</v>
      </c>
      <c r="H260" s="15">
        <f>G260/G258</f>
        <v>0.94924330052781514</v>
      </c>
      <c r="J260" s="15">
        <v>2.5</v>
      </c>
      <c r="M260" s="15">
        <v>0.189448179700835</v>
      </c>
      <c r="N260" s="15">
        <f>M260/M258</f>
        <v>1.0883388745666256</v>
      </c>
      <c r="O260" s="15">
        <v>0.13404953189869601</v>
      </c>
      <c r="P260" s="15">
        <f>O260/O258</f>
        <v>0.99960530116172619</v>
      </c>
      <c r="Q260" s="15">
        <v>0.469666257016013</v>
      </c>
      <c r="R260" s="15">
        <f>Q260/Q258</f>
        <v>1.4470707380581536</v>
      </c>
      <c r="T260" s="15">
        <v>3</v>
      </c>
      <c r="W260" s="15">
        <v>0.20811368726625101</v>
      </c>
      <c r="X260" s="15">
        <f>W260/W258</f>
        <v>1.0004108231335829</v>
      </c>
      <c r="Y260" s="15">
        <v>8.8990703555146503E-2</v>
      </c>
      <c r="Z260" s="15">
        <f>Y260/Y258</f>
        <v>1.0157653618545954</v>
      </c>
      <c r="AA260" s="15">
        <v>0.35987557402655002</v>
      </c>
      <c r="AB260" s="15">
        <f>AA260/AA258</f>
        <v>1.2121923566641928</v>
      </c>
      <c r="AD260" s="15">
        <v>4</v>
      </c>
      <c r="DB260" s="17"/>
    </row>
    <row r="261" spans="1:108">
      <c r="M261" s="15">
        <v>0.185848854413496</v>
      </c>
      <c r="N261" s="15">
        <f>M261/M258</f>
        <v>1.0676615281882773</v>
      </c>
      <c r="O261" s="15">
        <v>0.116095166992757</v>
      </c>
      <c r="P261" s="15">
        <f>O261/O258</f>
        <v>0.86571987773084236</v>
      </c>
      <c r="Q261" s="15">
        <v>0.31266618797833601</v>
      </c>
      <c r="R261" s="15">
        <f>Q261/Q258</f>
        <v>0.96334383116693445</v>
      </c>
      <c r="T261" s="15">
        <v>4</v>
      </c>
      <c r="W261" s="15">
        <v>0.20831050151869199</v>
      </c>
      <c r="X261" s="15">
        <f>W261/W258</f>
        <v>1.0013569171213224</v>
      </c>
      <c r="Y261" s="15">
        <v>8.6087628048033396E-2</v>
      </c>
      <c r="Z261" s="15">
        <f>Y261/Y258</f>
        <v>0.9826288270799648</v>
      </c>
      <c r="AA261" s="15">
        <v>0.30465172804303198</v>
      </c>
      <c r="AB261" s="15">
        <f>AA261/AA258</f>
        <v>1.0261782761367868</v>
      </c>
      <c r="AD261" s="15">
        <v>4</v>
      </c>
      <c r="DB261" s="17"/>
    </row>
    <row r="262" spans="1:108">
      <c r="M262" s="15">
        <v>0.21770413349838599</v>
      </c>
      <c r="N262" s="15">
        <f>M262/M258</f>
        <v>1.2506632262938102</v>
      </c>
      <c r="O262" s="15">
        <v>0.11433040462288201</v>
      </c>
      <c r="P262" s="15">
        <f>O262/O258</f>
        <v>0.85256007183498206</v>
      </c>
      <c r="Q262" s="15">
        <v>0.478007119949035</v>
      </c>
      <c r="R262" s="15">
        <f>Q262/Q258</f>
        <v>1.472769451772898</v>
      </c>
      <c r="T262" s="15">
        <v>4</v>
      </c>
      <c r="W262" s="15">
        <v>0.25378909613466599</v>
      </c>
      <c r="X262" s="15">
        <f>W262/W258</f>
        <v>1.2199743414357451</v>
      </c>
      <c r="Y262" s="15">
        <v>9.6543180473881801E-2</v>
      </c>
      <c r="Z262" s="15">
        <f>Y262/Y258</f>
        <v>1.1019714951222537</v>
      </c>
      <c r="AA262" s="15">
        <v>0.387391015638546</v>
      </c>
      <c r="AB262" s="15">
        <f>AA262/AA258</f>
        <v>1.3048744124067164</v>
      </c>
      <c r="AD262" s="15">
        <v>4</v>
      </c>
      <c r="DB262" s="17"/>
    </row>
    <row r="263" spans="1:108">
      <c r="W263" s="15">
        <v>0.24231657128610801</v>
      </c>
      <c r="X263" s="15">
        <f>W263/W258</f>
        <v>1.1648254553728938</v>
      </c>
      <c r="Y263" s="15">
        <v>8.5093154272532806E-2</v>
      </c>
      <c r="Z263" s="15">
        <f>Y263/Y258</f>
        <v>0.97127761876189267</v>
      </c>
      <c r="AA263" s="15">
        <v>0.46638632279338299</v>
      </c>
      <c r="AB263" s="15">
        <f>AA263/AA258</f>
        <v>1.5709594552842556</v>
      </c>
      <c r="AD263" s="15">
        <v>5</v>
      </c>
      <c r="DB263" s="17"/>
    </row>
    <row r="264" spans="1:108">
      <c r="W264" s="15">
        <v>0.22852725424977299</v>
      </c>
      <c r="X264" s="15">
        <f>W264/W258</f>
        <v>1.0985396565483254</v>
      </c>
      <c r="Y264" s="15">
        <v>8.8254014650366794E-2</v>
      </c>
      <c r="Z264" s="15">
        <f>Y264/Y258</f>
        <v>1.0073565838357306</v>
      </c>
      <c r="AA264" s="15">
        <v>0.39971370538484802</v>
      </c>
      <c r="AB264" s="15">
        <f>AA264/AA258</f>
        <v>1.3463817316084066</v>
      </c>
      <c r="AD264" s="15">
        <v>5</v>
      </c>
      <c r="DB264" s="17"/>
    </row>
    <row r="265" spans="1:108">
      <c r="W265" s="15">
        <v>0.239253429061171</v>
      </c>
      <c r="X265" s="15">
        <f>W265/W258</f>
        <v>1.1501008081145709</v>
      </c>
      <c r="Y265" s="15">
        <v>9.9648133668237701E-2</v>
      </c>
      <c r="Z265" s="15">
        <f>Y265/Y258</f>
        <v>1.1374123196017689</v>
      </c>
      <c r="AA265" s="15">
        <v>0.42349115392555298</v>
      </c>
      <c r="AB265" s="15">
        <f>AA265/AA258</f>
        <v>1.4264728616051658</v>
      </c>
      <c r="AD265" s="15">
        <v>5</v>
      </c>
      <c r="DB265" s="17"/>
    </row>
    <row r="266" spans="1:108">
      <c r="AD266" s="15"/>
      <c r="DB266" s="17"/>
    </row>
    <row r="267" spans="1:108">
      <c r="AD267" s="15"/>
      <c r="DB267" s="17"/>
    </row>
    <row r="268" spans="1:108">
      <c r="AD268" s="15"/>
      <c r="DB268" s="17"/>
    </row>
    <row r="269" spans="1:108">
      <c r="AD269" s="15"/>
      <c r="DB269" s="17"/>
    </row>
    <row r="270" spans="1:108">
      <c r="AD270" s="15"/>
      <c r="DB270" s="17"/>
    </row>
    <row r="271" spans="1:108">
      <c r="AD271" s="15"/>
      <c r="DB271" s="17"/>
    </row>
    <row r="272" spans="1:108">
      <c r="AD272" s="15"/>
      <c r="DB272" s="17"/>
    </row>
    <row r="273" spans="1:108">
      <c r="AD273" s="15"/>
      <c r="DB273" s="17"/>
    </row>
    <row r="274" spans="1:108">
      <c r="AD274" s="15"/>
      <c r="DB274" s="17"/>
    </row>
    <row r="275" spans="1:108">
      <c r="AD275" s="15"/>
      <c r="DB275" s="17"/>
    </row>
    <row r="276" spans="1:108">
      <c r="AD276" s="15"/>
      <c r="DB276" s="17"/>
    </row>
    <row r="277" spans="1:108">
      <c r="AD277" s="15"/>
      <c r="DB277" s="17"/>
    </row>
    <row r="278" spans="1:108" ht="20">
      <c r="A278" s="5" t="s">
        <v>24</v>
      </c>
      <c r="B278" s="15" t="s">
        <v>2</v>
      </c>
      <c r="C278" s="15" t="s">
        <v>5</v>
      </c>
      <c r="E278" s="15" t="s">
        <v>6</v>
      </c>
      <c r="G278" s="15" t="s">
        <v>0</v>
      </c>
      <c r="J278" s="15" t="s">
        <v>1</v>
      </c>
      <c r="L278" s="15" t="s">
        <v>3</v>
      </c>
      <c r="M278" s="15" t="s">
        <v>5</v>
      </c>
      <c r="O278" s="15" t="s">
        <v>6</v>
      </c>
      <c r="Q278" s="15" t="s">
        <v>0</v>
      </c>
      <c r="T278" s="15" t="s">
        <v>1</v>
      </c>
      <c r="V278" s="15" t="s">
        <v>4</v>
      </c>
      <c r="W278" s="15" t="s">
        <v>5</v>
      </c>
      <c r="Y278" s="15" t="s">
        <v>6</v>
      </c>
      <c r="AA278" s="15" t="s">
        <v>0</v>
      </c>
      <c r="AD278" s="15" t="s">
        <v>1</v>
      </c>
      <c r="DB278" s="17"/>
    </row>
    <row r="279" spans="1:108">
      <c r="C279" s="15">
        <v>0.166021042393414</v>
      </c>
      <c r="D279" s="15">
        <f>C279/C279</f>
        <v>1</v>
      </c>
      <c r="E279" s="15">
        <v>0.43644950728133602</v>
      </c>
      <c r="F279" s="15">
        <f>E279/E279</f>
        <v>1</v>
      </c>
      <c r="G279" s="15">
        <v>0.14240385064048799</v>
      </c>
      <c r="H279" s="15">
        <f>G279/G279</f>
        <v>1</v>
      </c>
      <c r="J279" s="15">
        <v>3</v>
      </c>
      <c r="M279" s="15">
        <v>0.155301749988383</v>
      </c>
      <c r="N279" s="15">
        <f>M279/M279</f>
        <v>1</v>
      </c>
      <c r="O279" s="15">
        <v>0.53764473955234604</v>
      </c>
      <c r="P279" s="15">
        <f>O279/O279</f>
        <v>1</v>
      </c>
      <c r="Q279" s="15">
        <v>0.11960128157814801</v>
      </c>
      <c r="R279" s="15">
        <f>Q279/Q279</f>
        <v>1</v>
      </c>
      <c r="T279" s="15">
        <v>3</v>
      </c>
      <c r="W279" s="15">
        <v>0.13641105339123999</v>
      </c>
      <c r="X279" s="15">
        <f>W279/W279</f>
        <v>1</v>
      </c>
      <c r="Y279" s="15">
        <v>0.681047205969318</v>
      </c>
      <c r="Z279" s="15">
        <f>Y279/Y279</f>
        <v>1</v>
      </c>
      <c r="AA279" s="15">
        <v>0.16234388172064601</v>
      </c>
      <c r="AB279" s="15">
        <f>AA279/AA279</f>
        <v>1</v>
      </c>
      <c r="AD279" s="15">
        <v>5</v>
      </c>
      <c r="DB279" s="17"/>
    </row>
    <row r="280" spans="1:108" ht="20">
      <c r="C280" s="15">
        <v>0.13239831644535199</v>
      </c>
      <c r="D280" s="15">
        <f>C280/C279</f>
        <v>0.79747912997445547</v>
      </c>
      <c r="E280" s="15">
        <v>0.64536318433392903</v>
      </c>
      <c r="F280" s="15">
        <f>E280/E279</f>
        <v>1.4786663143554128</v>
      </c>
      <c r="G280" s="15">
        <v>0.14711639634359699</v>
      </c>
      <c r="H280" s="15">
        <f>G280/G279</f>
        <v>1.0330928249616387</v>
      </c>
      <c r="J280" s="15">
        <v>3</v>
      </c>
      <c r="M280" s="15">
        <v>0.18623332694297901</v>
      </c>
      <c r="N280" s="15">
        <f>M280/M279</f>
        <v>1.1991708203990603</v>
      </c>
      <c r="O280" s="15">
        <v>0.491982210254022</v>
      </c>
      <c r="P280" s="15">
        <f>O280/O279</f>
        <v>0.91506932749617598</v>
      </c>
      <c r="Q280" s="15">
        <v>0.12492321685035</v>
      </c>
      <c r="R280" s="15">
        <f>Q280/Q279</f>
        <v>1.0444973097443326</v>
      </c>
      <c r="T280" s="15">
        <v>3</v>
      </c>
      <c r="W280" s="15">
        <v>0.16234488142908199</v>
      </c>
      <c r="X280" s="15">
        <f>W280/W279</f>
        <v>1.1901152977938034</v>
      </c>
      <c r="Y280" s="15">
        <v>0.62439715851418498</v>
      </c>
      <c r="Z280" s="15">
        <f>Y280/Y279</f>
        <v>0.91681920583683418</v>
      </c>
      <c r="AA280" s="15">
        <v>0.14537581561177301</v>
      </c>
      <c r="AB280" s="15">
        <f>AA280/AA279</f>
        <v>0.89548071704931342</v>
      </c>
      <c r="AD280" s="15">
        <v>3</v>
      </c>
      <c r="AF280" s="5"/>
      <c r="DB280" s="17"/>
      <c r="DD280" s="5"/>
    </row>
    <row r="281" spans="1:108">
      <c r="C281" s="15">
        <v>0.18171841041033401</v>
      </c>
      <c r="D281" s="15">
        <f>C281/C279</f>
        <v>1.0945504725824002</v>
      </c>
      <c r="E281" s="15">
        <v>0.55916403518435298</v>
      </c>
      <c r="F281" s="15">
        <f>E281/E279</f>
        <v>1.2811654632569329</v>
      </c>
      <c r="G281" s="15">
        <v>0.15834272874043401</v>
      </c>
      <c r="H281" s="15">
        <f>G281/G279</f>
        <v>1.1119272971078937</v>
      </c>
      <c r="J281" s="15">
        <v>4</v>
      </c>
      <c r="M281" s="15">
        <v>0.166239036773142</v>
      </c>
      <c r="N281" s="15">
        <f>M281/M279</f>
        <v>1.0704260369608014</v>
      </c>
      <c r="O281" s="15">
        <v>0.63031782313737394</v>
      </c>
      <c r="P281" s="15">
        <f>O281/O279</f>
        <v>1.1723686233072594</v>
      </c>
      <c r="Q281" s="15">
        <v>0.12649404961709201</v>
      </c>
      <c r="R281" s="15">
        <f>Q281/Q279</f>
        <v>1.0576312222410447</v>
      </c>
      <c r="T281" s="15">
        <v>3</v>
      </c>
      <c r="W281" s="15">
        <v>0.17927226329520701</v>
      </c>
      <c r="X281" s="15">
        <f>W281/W279</f>
        <v>1.3142062819574962</v>
      </c>
      <c r="Y281" s="15">
        <v>0.647423454467703</v>
      </c>
      <c r="Z281" s="15">
        <f>Y281/Y279</f>
        <v>0.95062933786835069</v>
      </c>
      <c r="AA281" s="15">
        <v>0.125734293503038</v>
      </c>
      <c r="AB281" s="15">
        <f>AA281/AA279</f>
        <v>0.7744935760461602</v>
      </c>
      <c r="AD281" s="15">
        <v>4</v>
      </c>
      <c r="DB281" s="17"/>
    </row>
    <row r="282" spans="1:108">
      <c r="C282" s="15">
        <v>0.166672508668815</v>
      </c>
      <c r="D282" s="15">
        <f>C282/C279</f>
        <v>1.0039239982234134</v>
      </c>
      <c r="E282" s="15">
        <v>0.59642989115022005</v>
      </c>
      <c r="F282" s="15">
        <f>E282/E279</f>
        <v>1.3665495806500256</v>
      </c>
      <c r="G282" s="15">
        <v>0.13131468211820799</v>
      </c>
      <c r="H282" s="15">
        <f>G282/G279</f>
        <v>0.92212873126390615</v>
      </c>
      <c r="J282" s="15">
        <v>4</v>
      </c>
      <c r="M282" s="15">
        <v>0.17546296019936</v>
      </c>
      <c r="N282" s="15">
        <f>M282/M279</f>
        <v>1.1298195945150979</v>
      </c>
      <c r="O282" s="15">
        <v>0.56215536134982502</v>
      </c>
      <c r="P282" s="15">
        <f>O282/O279</f>
        <v>1.0455888805271061</v>
      </c>
      <c r="Q282" s="15">
        <v>0.169980745713736</v>
      </c>
      <c r="R282" s="15">
        <f>Q282/Q279</f>
        <v>1.4212284640333877</v>
      </c>
      <c r="T282" s="15">
        <v>4</v>
      </c>
      <c r="W282" s="15">
        <v>0.13745523381375399</v>
      </c>
      <c r="X282" s="15">
        <f>W282/W279</f>
        <v>1.007654661382309</v>
      </c>
      <c r="Y282" s="15">
        <v>0.58212756789847597</v>
      </c>
      <c r="Z282" s="15">
        <f>Y282/Y279</f>
        <v>0.85475362470645178</v>
      </c>
      <c r="AA282" s="15">
        <v>0.145718636191429</v>
      </c>
      <c r="AB282" s="15">
        <f>AA282/AA279</f>
        <v>0.89759241091804753</v>
      </c>
      <c r="AD282" s="15">
        <v>4</v>
      </c>
      <c r="DB282" s="17"/>
    </row>
    <row r="283" spans="1:108">
      <c r="M283" s="15">
        <v>0.22662525045170001</v>
      </c>
      <c r="N283" s="15">
        <f>M283/M279</f>
        <v>1.4592575451896208</v>
      </c>
      <c r="O283" s="15">
        <v>0.565578423595266</v>
      </c>
      <c r="P283" s="15">
        <f>O283/O279</f>
        <v>1.0519556539624624</v>
      </c>
      <c r="Q283" s="15">
        <v>0.18317812256493601</v>
      </c>
      <c r="R283" s="15">
        <f>Q283/Q279</f>
        <v>1.5315732419242232</v>
      </c>
      <c r="T283" s="15">
        <v>4</v>
      </c>
      <c r="W283" s="15">
        <v>0.18397212450241501</v>
      </c>
      <c r="X283" s="15">
        <f>W283/W279</f>
        <v>1.3486599504130015</v>
      </c>
      <c r="Y283" s="15">
        <v>0.56249131935863195</v>
      </c>
      <c r="Z283" s="15">
        <f>Y283/Y279</f>
        <v>0.82592119081973425</v>
      </c>
      <c r="AA283" s="15">
        <v>0.20547161337593001</v>
      </c>
      <c r="AB283" s="15">
        <f>AA283/AA279</f>
        <v>1.2656566493186128</v>
      </c>
      <c r="AD283" s="15">
        <v>5</v>
      </c>
      <c r="DB283" s="17"/>
    </row>
    <row r="284" spans="1:108">
      <c r="M284" s="15">
        <v>0.17841907787699501</v>
      </c>
      <c r="N284" s="15">
        <f>M284/M279</f>
        <v>1.1488542652632134</v>
      </c>
      <c r="O284" s="15">
        <v>0.56453007613875295</v>
      </c>
      <c r="P284" s="15">
        <f>O284/O279</f>
        <v>1.0500057651615677</v>
      </c>
      <c r="Q284" s="15">
        <v>0.18725540877452901</v>
      </c>
      <c r="R284" s="15">
        <f>Q284/Q279</f>
        <v>1.5656638984438933</v>
      </c>
      <c r="T284" s="15">
        <v>4</v>
      </c>
      <c r="W284" s="15">
        <v>0.199567909964221</v>
      </c>
      <c r="X284" s="15">
        <f>W284/W279</f>
        <v>1.4629892886454083</v>
      </c>
      <c r="Y284" s="15">
        <v>0.61684243954539497</v>
      </c>
      <c r="Z284" s="15">
        <f>Y284/Y279</f>
        <v>0.90572640800641424</v>
      </c>
      <c r="AA284" s="15">
        <v>0.18707542474291899</v>
      </c>
      <c r="AB284" s="15">
        <f>AA284/AA279</f>
        <v>1.1523404686406964</v>
      </c>
      <c r="AD284" s="15">
        <v>5</v>
      </c>
      <c r="DB284" s="17"/>
    </row>
    <row r="285" spans="1:108">
      <c r="M285" s="15">
        <v>0.170176614231381</v>
      </c>
      <c r="N285" s="15">
        <f>M285/M279</f>
        <v>1.0957804032736957</v>
      </c>
      <c r="O285" s="15">
        <v>0.61409425082034197</v>
      </c>
      <c r="P285" s="15">
        <f>O285/O279</f>
        <v>1.1421933586324109</v>
      </c>
      <c r="Q285" s="15">
        <v>0.153967999507404</v>
      </c>
      <c r="R285" s="15">
        <f>Q285/Q279</f>
        <v>1.2873440608309923</v>
      </c>
      <c r="T285" s="15">
        <v>5</v>
      </c>
      <c r="W285" s="15">
        <v>0.16736680480819299</v>
      </c>
      <c r="X285" s="15">
        <f>W285/W279</f>
        <v>1.22692993454254</v>
      </c>
      <c r="Y285" s="15">
        <v>0.67444900353608706</v>
      </c>
      <c r="Z285" s="15">
        <f>Y285/Y279</f>
        <v>0.99031168122356528</v>
      </c>
      <c r="AA285" s="15">
        <v>0.18612332652521801</v>
      </c>
      <c r="AB285" s="15">
        <f>AA285/AA279</f>
        <v>1.1464757683045339</v>
      </c>
      <c r="AD285" s="15">
        <v>5</v>
      </c>
      <c r="DB285" s="17"/>
    </row>
    <row r="286" spans="1:108">
      <c r="M286" s="15">
        <v>0.19914574819852299</v>
      </c>
      <c r="N286" s="15">
        <f>M286/M279</f>
        <v>1.282314901238522</v>
      </c>
      <c r="O286" s="15">
        <v>0.71310438342381899</v>
      </c>
      <c r="P286" s="15">
        <f>O286/O279</f>
        <v>1.3263486666261521</v>
      </c>
      <c r="Q286" s="15">
        <v>0.16917815292507199</v>
      </c>
      <c r="R286" s="15">
        <f>Q286/Q279</f>
        <v>1.4145178938950602</v>
      </c>
      <c r="T286" s="15">
        <v>5</v>
      </c>
      <c r="W286" s="15">
        <v>0.20848845954237799</v>
      </c>
      <c r="X286" s="15">
        <f>W286/W279</f>
        <v>1.5283839128814076</v>
      </c>
      <c r="Y286" s="15">
        <v>0.58768274855671399</v>
      </c>
      <c r="Z286" s="15">
        <f>Y286/Y279</f>
        <v>0.86291044645030057</v>
      </c>
      <c r="AA286" s="15">
        <v>0.19828185885456501</v>
      </c>
      <c r="AB286" s="15">
        <f>AA286/AA279</f>
        <v>1.2213694581712629</v>
      </c>
      <c r="AD286" s="15">
        <v>6</v>
      </c>
      <c r="DB286" s="17"/>
    </row>
    <row r="287" spans="1:108">
      <c r="W287" s="15">
        <v>0.188512960173462</v>
      </c>
      <c r="X287" s="15">
        <f>W287/W279</f>
        <v>1.3819478369746823</v>
      </c>
      <c r="Y287" s="15">
        <v>0.63582135376007798</v>
      </c>
      <c r="Z287" s="15">
        <f>Y287/Y279</f>
        <v>0.93359366015624257</v>
      </c>
      <c r="AA287" s="15">
        <v>0.152896489137158</v>
      </c>
      <c r="AB287" s="15">
        <f>AA287/AA279</f>
        <v>0.94180629116812264</v>
      </c>
      <c r="AD287" s="15">
        <v>6</v>
      </c>
      <c r="DB287" s="17"/>
    </row>
    <row r="288" spans="1:108">
      <c r="W288" s="15">
        <v>0.19204218425335901</v>
      </c>
      <c r="X288" s="15">
        <f>W288/W279</f>
        <v>1.4078198172296463</v>
      </c>
      <c r="Y288" s="15">
        <v>0.68552891173905495</v>
      </c>
      <c r="Z288" s="15">
        <f>Y288/Y279</f>
        <v>1.0065806095825005</v>
      </c>
      <c r="AA288" s="15">
        <v>0.19170093564830101</v>
      </c>
      <c r="AB288" s="15">
        <f>AA288/AA279</f>
        <v>1.1808325242473336</v>
      </c>
      <c r="AD288" s="15">
        <v>6</v>
      </c>
      <c r="DB288" s="17"/>
    </row>
    <row r="289" spans="1:106">
      <c r="W289" s="15">
        <v>0.19955341159295401</v>
      </c>
      <c r="X289" s="15">
        <f>W289/W279</f>
        <v>1.462883004213857</v>
      </c>
      <c r="Y289" s="15">
        <v>0.69211658174927404</v>
      </c>
      <c r="Z289" s="15">
        <f>Y289/Y279</f>
        <v>1.0162534633178639</v>
      </c>
      <c r="AA289" s="15">
        <v>0.185802330588998</v>
      </c>
      <c r="AB289" s="15">
        <f>AA289/AA279</f>
        <v>1.1444985090889856</v>
      </c>
      <c r="AD289" s="15">
        <v>7</v>
      </c>
      <c r="DB289" s="17"/>
    </row>
    <row r="290" spans="1:106">
      <c r="W290" s="15">
        <v>0.18921731894178301</v>
      </c>
      <c r="X290" s="15">
        <f>W290/W279</f>
        <v>1.3871113391309249</v>
      </c>
      <c r="Y290" s="15">
        <v>0.75907202132242102</v>
      </c>
      <c r="Z290" s="15">
        <f>Y290/Y279</f>
        <v>1.1145659429614019</v>
      </c>
      <c r="AA290" s="15">
        <v>0.172146227139158</v>
      </c>
      <c r="AB290" s="15">
        <f>AA290/AA279</f>
        <v>1.0603801345305974</v>
      </c>
      <c r="AD290" s="15">
        <v>5</v>
      </c>
      <c r="DB290" s="17"/>
    </row>
    <row r="291" spans="1:106">
      <c r="AD291" s="15"/>
      <c r="DB291" s="17"/>
    </row>
    <row r="292" spans="1:106">
      <c r="AD292" s="15"/>
      <c r="DB292" s="17"/>
    </row>
    <row r="293" spans="1:106">
      <c r="AD293" s="15"/>
      <c r="DB293" s="17"/>
    </row>
    <row r="294" spans="1:106">
      <c r="AD294" s="15"/>
      <c r="DB294" s="17"/>
    </row>
    <row r="295" spans="1:106">
      <c r="AD295" s="15"/>
      <c r="DB295" s="17"/>
    </row>
    <row r="296" spans="1:106">
      <c r="AD296" s="15"/>
      <c r="DB296" s="17"/>
    </row>
    <row r="297" spans="1:106">
      <c r="AD297" s="15"/>
      <c r="DB297" s="17"/>
    </row>
    <row r="298" spans="1:106">
      <c r="AD298" s="15"/>
      <c r="DB298" s="17"/>
    </row>
    <row r="299" spans="1:106">
      <c r="AD299" s="15"/>
      <c r="DB299" s="17"/>
    </row>
    <row r="300" spans="1:106" ht="20">
      <c r="A300" s="5" t="s">
        <v>25</v>
      </c>
      <c r="B300" s="15" t="s">
        <v>2</v>
      </c>
      <c r="C300" s="15" t="s">
        <v>5</v>
      </c>
      <c r="E300" s="15" t="s">
        <v>6</v>
      </c>
      <c r="G300" s="15" t="s">
        <v>0</v>
      </c>
      <c r="J300" s="15" t="s">
        <v>1</v>
      </c>
      <c r="L300" s="15" t="s">
        <v>3</v>
      </c>
      <c r="M300" s="15" t="s">
        <v>5</v>
      </c>
      <c r="O300" s="15" t="s">
        <v>6</v>
      </c>
      <c r="Q300" s="15" t="s">
        <v>0</v>
      </c>
      <c r="T300" s="15" t="s">
        <v>1</v>
      </c>
      <c r="V300" s="15" t="s">
        <v>4</v>
      </c>
      <c r="W300" s="15" t="s">
        <v>5</v>
      </c>
      <c r="Y300" s="15" t="s">
        <v>6</v>
      </c>
      <c r="AA300" s="15" t="s">
        <v>0</v>
      </c>
      <c r="AD300" s="15" t="s">
        <v>1</v>
      </c>
      <c r="DB300" s="17"/>
    </row>
    <row r="301" spans="1:106">
      <c r="C301" s="15">
        <v>0.21511308859348499</v>
      </c>
      <c r="D301" s="15">
        <f>C301/C301</f>
        <v>1</v>
      </c>
      <c r="E301" s="15">
        <v>0.14723380405769099</v>
      </c>
      <c r="F301" s="15">
        <f>E301/E301</f>
        <v>1</v>
      </c>
      <c r="G301" s="15">
        <v>0.48571141261289602</v>
      </c>
      <c r="H301" s="15">
        <f>G301/G301</f>
        <v>1</v>
      </c>
      <c r="J301" s="15">
        <v>5</v>
      </c>
      <c r="M301" s="15">
        <v>0.29532081661215998</v>
      </c>
      <c r="N301" s="15">
        <f>M301/M301</f>
        <v>1</v>
      </c>
      <c r="O301" s="15">
        <v>0.12118489925008701</v>
      </c>
      <c r="P301" s="15">
        <f>O301/O301</f>
        <v>1</v>
      </c>
      <c r="Q301" s="15">
        <v>0.414621530880115</v>
      </c>
      <c r="R301" s="15">
        <f>Q301/Q301</f>
        <v>1</v>
      </c>
      <c r="T301" s="15">
        <v>5</v>
      </c>
      <c r="W301" s="15">
        <v>0.27132509539635502</v>
      </c>
      <c r="X301" s="15">
        <f>W301/W301</f>
        <v>1</v>
      </c>
      <c r="Y301" s="15">
        <v>0.16768082592765499</v>
      </c>
      <c r="Z301" s="15">
        <f>Y301/Y301</f>
        <v>1</v>
      </c>
      <c r="AA301" s="15">
        <v>0.46868944263712597</v>
      </c>
      <c r="AB301" s="15">
        <f>AA301/AA301</f>
        <v>1</v>
      </c>
      <c r="AD301" s="15">
        <v>5</v>
      </c>
      <c r="DB301" s="17"/>
    </row>
    <row r="302" spans="1:106">
      <c r="C302" s="15">
        <v>0.29655930675931202</v>
      </c>
      <c r="D302" s="15">
        <f>C302/C301</f>
        <v>1.3786204674869502</v>
      </c>
      <c r="E302" s="15">
        <v>0.15223775405989201</v>
      </c>
      <c r="F302" s="15">
        <f>E302/E301</f>
        <v>1.0339864206744283</v>
      </c>
      <c r="G302" s="15">
        <v>0.57979032252602403</v>
      </c>
      <c r="H302" s="15">
        <f>G302/G301</f>
        <v>1.1936930190851978</v>
      </c>
      <c r="J302" s="15">
        <v>6</v>
      </c>
      <c r="M302" s="15">
        <v>0.30389877317156599</v>
      </c>
      <c r="N302" s="15">
        <f>M302/M301</f>
        <v>1.0290462306647057</v>
      </c>
      <c r="O302" s="15">
        <v>0.14721737454550099</v>
      </c>
      <c r="P302" s="15">
        <f>O302/O301</f>
        <v>1.2148161648564089</v>
      </c>
      <c r="Q302" s="15">
        <v>0.50048230799050397</v>
      </c>
      <c r="R302" s="15">
        <f>Q302/Q301</f>
        <v>1.207082292441815</v>
      </c>
      <c r="T302" s="15">
        <v>5</v>
      </c>
      <c r="W302" s="15">
        <v>0.27982742521549903</v>
      </c>
      <c r="X302" s="15">
        <f>W302/W301</f>
        <v>1.0313363192841551</v>
      </c>
      <c r="Y302" s="15">
        <v>0.148893786948227</v>
      </c>
      <c r="Z302" s="15">
        <f>Y302/Y301</f>
        <v>0.88795952742066309</v>
      </c>
      <c r="AA302" s="15">
        <v>0.47918726900563602</v>
      </c>
      <c r="AB302" s="15">
        <f>AA302/AA301</f>
        <v>1.0223982565287646</v>
      </c>
      <c r="AD302" s="15">
        <v>5</v>
      </c>
      <c r="DB302" s="17"/>
    </row>
    <row r="303" spans="1:106">
      <c r="C303" s="15">
        <v>0.28963368114462801</v>
      </c>
      <c r="D303" s="15">
        <f>C303/C301</f>
        <v>1.3464251898310571</v>
      </c>
      <c r="E303" s="15">
        <v>0.14614790264531899</v>
      </c>
      <c r="F303" s="15">
        <f>E303/E301</f>
        <v>0.99262464609046908</v>
      </c>
      <c r="G303" s="15">
        <v>0.53551530319455498</v>
      </c>
      <c r="H303" s="15">
        <f>G303/G301</f>
        <v>1.10253802831961</v>
      </c>
      <c r="J303" s="15">
        <v>6</v>
      </c>
      <c r="M303" s="15">
        <v>0.33868258288639203</v>
      </c>
      <c r="N303" s="15">
        <f>M303/M301</f>
        <v>1.1468293592428276</v>
      </c>
      <c r="O303" s="15">
        <v>0.16263437255365501</v>
      </c>
      <c r="P303" s="15">
        <f>O303/O301</f>
        <v>1.342034969373779</v>
      </c>
      <c r="Q303" s="15">
        <v>0.47074886513734998</v>
      </c>
      <c r="R303" s="15">
        <f>Q303/Q301</f>
        <v>1.1353700425013959</v>
      </c>
      <c r="T303" s="15">
        <v>5</v>
      </c>
      <c r="W303" s="15">
        <v>0.30211744872105201</v>
      </c>
      <c r="X303" s="15">
        <f>W303/W301</f>
        <v>1.1134887772902655</v>
      </c>
      <c r="Y303" s="15">
        <v>0.178403393659397</v>
      </c>
      <c r="Z303" s="15">
        <f>Y303/Y301</f>
        <v>1.0639462960205612</v>
      </c>
      <c r="AA303" s="15">
        <v>0.509963249042095</v>
      </c>
      <c r="AB303" s="15">
        <f>AA303/AA301</f>
        <v>1.0880621636637215</v>
      </c>
      <c r="AD303" s="15">
        <v>6</v>
      </c>
      <c r="DB303" s="17"/>
    </row>
    <row r="304" spans="1:106">
      <c r="C304" s="15">
        <v>0.38101550988813199</v>
      </c>
      <c r="D304" s="15">
        <f>C304/C301</f>
        <v>1.7712335050340196</v>
      </c>
      <c r="E304" s="15">
        <v>0.152118953458942</v>
      </c>
      <c r="F304" s="15">
        <f>E304/E301</f>
        <v>1.033179536673092</v>
      </c>
      <c r="G304" s="15">
        <v>0.49684526920018901</v>
      </c>
      <c r="H304" s="15">
        <f>G304/G301</f>
        <v>1.0229227815080526</v>
      </c>
      <c r="J304" s="15">
        <v>6</v>
      </c>
      <c r="M304" s="15">
        <v>0.41744434753995702</v>
      </c>
      <c r="N304" s="15">
        <f>M304/M301</f>
        <v>1.4135283530933069</v>
      </c>
      <c r="O304" s="15">
        <v>0.129981839342592</v>
      </c>
      <c r="P304" s="15">
        <f>O304/O301</f>
        <v>1.0725910583492</v>
      </c>
      <c r="Q304" s="15">
        <v>0.59386714777139704</v>
      </c>
      <c r="R304" s="15">
        <f>Q304/Q301</f>
        <v>1.4323114058037418</v>
      </c>
      <c r="T304" s="15">
        <v>6</v>
      </c>
      <c r="W304" s="15">
        <v>0.36407417930476699</v>
      </c>
      <c r="X304" s="15">
        <f>W304/W301</f>
        <v>1.3418374690808565</v>
      </c>
      <c r="Y304" s="15">
        <v>0.182462142724994</v>
      </c>
      <c r="Z304" s="15">
        <f>Y304/Y301</f>
        <v>1.0881515028063873</v>
      </c>
      <c r="AA304" s="15">
        <v>0.56781212774921996</v>
      </c>
      <c r="AB304" s="15">
        <f>AA304/AA301</f>
        <v>1.2114890503066822</v>
      </c>
      <c r="AD304" s="15">
        <v>6</v>
      </c>
      <c r="DB304" s="17"/>
    </row>
    <row r="305" spans="13:108" ht="20">
      <c r="M305" s="15">
        <v>0.39908143661711798</v>
      </c>
      <c r="N305" s="15">
        <f>M305/M301</f>
        <v>1.3513488185332534</v>
      </c>
      <c r="O305" s="15">
        <v>0.13295430628744601</v>
      </c>
      <c r="P305" s="15">
        <f>O305/O301</f>
        <v>1.0971194192526472</v>
      </c>
      <c r="Q305" s="15">
        <v>0.53599209920271496</v>
      </c>
      <c r="R305" s="15">
        <f>Q305/Q301</f>
        <v>1.2927261593602417</v>
      </c>
      <c r="T305" s="15">
        <v>6</v>
      </c>
      <c r="W305" s="15">
        <v>0.35568122173265099</v>
      </c>
      <c r="X305" s="15">
        <f>W305/W301</f>
        <v>1.3109042538548361</v>
      </c>
      <c r="Y305" s="15">
        <v>0.17086154134414699</v>
      </c>
      <c r="Z305" s="15">
        <f>Y305/Y301</f>
        <v>1.0189688677813664</v>
      </c>
      <c r="AA305" s="15">
        <v>0.64429168516637503</v>
      </c>
      <c r="AB305" s="15">
        <f>AA305/AA301</f>
        <v>1.3746665202040955</v>
      </c>
      <c r="AD305" s="15">
        <v>6</v>
      </c>
      <c r="AF305" s="5"/>
      <c r="DB305" s="17"/>
      <c r="DD305" s="5"/>
    </row>
    <row r="306" spans="13:108">
      <c r="M306" s="15">
        <v>0.395617140955555</v>
      </c>
      <c r="N306" s="15">
        <f>M306/M301</f>
        <v>1.3396182006198112</v>
      </c>
      <c r="O306" s="15">
        <v>0.14397323003096299</v>
      </c>
      <c r="P306" s="15">
        <f>O306/O301</f>
        <v>1.1880459605272116</v>
      </c>
      <c r="Q306" s="15">
        <v>0.64435064292226896</v>
      </c>
      <c r="R306" s="15">
        <f>Q306/Q301</f>
        <v>1.5540694221896996</v>
      </c>
      <c r="T306" s="15">
        <v>6</v>
      </c>
      <c r="W306" s="15">
        <v>0.32449186168729499</v>
      </c>
      <c r="X306" s="15">
        <f>W306/W301</f>
        <v>1.1959522624078445</v>
      </c>
      <c r="Y306" s="15">
        <v>0.18156800898948</v>
      </c>
      <c r="Z306" s="15">
        <f>Y306/Y301</f>
        <v>1.0828191475381721</v>
      </c>
      <c r="AA306" s="15">
        <v>0.51859656059735504</v>
      </c>
      <c r="AB306" s="15">
        <f>AA306/AA301</f>
        <v>1.1064822746580805</v>
      </c>
      <c r="AD306" s="15">
        <v>6</v>
      </c>
      <c r="DB306" s="17"/>
    </row>
    <row r="307" spans="13:108">
      <c r="M307" s="15">
        <v>0.34272422994347002</v>
      </c>
      <c r="N307" s="15">
        <f>M307/M301</f>
        <v>1.1605149744440948</v>
      </c>
      <c r="O307" s="15">
        <v>0.23486634170294901</v>
      </c>
      <c r="P307" s="15">
        <f>O307/O301</f>
        <v>1.9380825759343145</v>
      </c>
      <c r="Q307" s="15">
        <v>0.49922880420259302</v>
      </c>
      <c r="R307" s="15">
        <f>Q307/Q301</f>
        <v>1.2040590442635302</v>
      </c>
      <c r="T307" s="15">
        <v>7</v>
      </c>
      <c r="W307" s="15">
        <v>0.34111290526084198</v>
      </c>
      <c r="X307" s="15">
        <f>W307/W301</f>
        <v>1.2572110396295635</v>
      </c>
      <c r="Y307" s="15">
        <v>0.18497268641610001</v>
      </c>
      <c r="Z307" s="15">
        <f>Y307/Y301</f>
        <v>1.1031236600415215</v>
      </c>
      <c r="AA307" s="15">
        <v>0.64839923846416003</v>
      </c>
      <c r="AB307" s="15">
        <f>AA307/AA301</f>
        <v>1.3834304327741622</v>
      </c>
      <c r="AD307" s="15">
        <v>7</v>
      </c>
      <c r="DB307" s="17"/>
    </row>
    <row r="308" spans="13:108">
      <c r="M308" s="15">
        <v>0.40891181965373802</v>
      </c>
      <c r="N308" s="15">
        <f>M308/M301</f>
        <v>1.3846359506406054</v>
      </c>
      <c r="O308" s="15">
        <v>0.20928914452450301</v>
      </c>
      <c r="P308" s="15">
        <f>O308/O301</f>
        <v>1.7270232992693002</v>
      </c>
      <c r="Q308" s="15">
        <v>0.56174488405218603</v>
      </c>
      <c r="R308" s="15">
        <f>Q308/Q301</f>
        <v>1.3548377067147792</v>
      </c>
      <c r="T308" s="15">
        <v>7</v>
      </c>
      <c r="W308" s="15">
        <v>0.37472449237357502</v>
      </c>
      <c r="X308" s="15">
        <f>W308/W301</f>
        <v>1.3810904289047532</v>
      </c>
      <c r="Y308" s="15">
        <v>0.20405583686611001</v>
      </c>
      <c r="Z308" s="15">
        <f>Y308/Y301</f>
        <v>1.2169300558797869</v>
      </c>
      <c r="AA308" s="15">
        <v>0.64509537385313698</v>
      </c>
      <c r="AB308" s="15">
        <f>AA308/AA301</f>
        <v>1.3763812775970505</v>
      </c>
      <c r="AD308" s="15">
        <v>7</v>
      </c>
      <c r="DB308" s="17"/>
    </row>
    <row r="309" spans="13:108">
      <c r="W309" s="15">
        <v>0.42895477791403602</v>
      </c>
      <c r="X309" s="15">
        <f>W309/W301</f>
        <v>1.5809624144328176</v>
      </c>
      <c r="Y309" s="15">
        <v>0.17133923924552599</v>
      </c>
      <c r="Z309" s="15">
        <f>Y309/Y301</f>
        <v>1.0218177200501708</v>
      </c>
      <c r="AA309" s="15">
        <v>0.62473399490108295</v>
      </c>
      <c r="AB309" s="15">
        <f>AA309/AA301</f>
        <v>1.3329380567779752</v>
      </c>
      <c r="AD309" s="15">
        <v>8</v>
      </c>
      <c r="DB309" s="17"/>
    </row>
    <row r="310" spans="13:108">
      <c r="W310" s="15">
        <v>0.36646441380200101</v>
      </c>
      <c r="X310" s="15">
        <f>W310/W301</f>
        <v>1.3506469545939541</v>
      </c>
      <c r="Y310" s="15">
        <v>0.17568662962244699</v>
      </c>
      <c r="Z310" s="15">
        <f>Y310/Y301</f>
        <v>1.0477443002233664</v>
      </c>
      <c r="AA310" s="15">
        <v>0.57344223273310002</v>
      </c>
      <c r="AB310" s="15">
        <f>AA310/AA301</f>
        <v>1.2235014928148849</v>
      </c>
      <c r="AD310" s="15">
        <v>9</v>
      </c>
      <c r="DB310" s="17"/>
    </row>
    <row r="311" spans="13:108">
      <c r="W311" s="15">
        <v>0.28694578713137803</v>
      </c>
      <c r="X311" s="15">
        <f>W311/W301</f>
        <v>1.0575718648958885</v>
      </c>
      <c r="Y311" s="15">
        <v>0.27828680148852197</v>
      </c>
      <c r="Z311" s="15">
        <f>Y311/Y301</f>
        <v>1.6596220823040755</v>
      </c>
      <c r="AA311" s="15">
        <v>0.626309646746947</v>
      </c>
      <c r="AB311" s="15">
        <f>AA311/AA301</f>
        <v>1.3362998816934213</v>
      </c>
      <c r="AD311" s="15">
        <v>9</v>
      </c>
      <c r="DB311" s="17"/>
    </row>
    <row r="312" spans="13:108">
      <c r="AD312" s="15"/>
      <c r="DB312" s="17"/>
    </row>
    <row r="313" spans="13:108">
      <c r="AD313" s="15"/>
      <c r="DB313" s="17"/>
    </row>
    <row r="314" spans="13:108">
      <c r="AD314" s="15"/>
      <c r="DB314" s="17"/>
    </row>
    <row r="315" spans="13:108">
      <c r="AD315" s="15"/>
      <c r="DB315" s="17"/>
    </row>
    <row r="316" spans="13:108">
      <c r="AD316" s="15"/>
      <c r="DB316" s="17"/>
    </row>
    <row r="317" spans="13:108">
      <c r="AD317" s="15"/>
      <c r="DB317" s="17"/>
    </row>
    <row r="318" spans="13:108">
      <c r="AD318" s="15"/>
      <c r="DB318" s="17"/>
    </row>
    <row r="319" spans="13:108">
      <c r="AD319" s="15"/>
      <c r="DB319" s="17"/>
    </row>
    <row r="320" spans="13:108">
      <c r="AD320" s="15"/>
      <c r="DB320" s="17"/>
    </row>
    <row r="321" spans="1:108">
      <c r="AD321" s="15"/>
      <c r="DB321" s="17"/>
    </row>
    <row r="322" spans="1:108" ht="20">
      <c r="A322" s="5" t="s">
        <v>26</v>
      </c>
      <c r="B322" s="15" t="s">
        <v>2</v>
      </c>
      <c r="C322" s="15" t="s">
        <v>5</v>
      </c>
      <c r="E322" s="15" t="s">
        <v>6</v>
      </c>
      <c r="G322" s="15" t="s">
        <v>0</v>
      </c>
      <c r="J322" s="15" t="s">
        <v>1</v>
      </c>
      <c r="L322" s="15" t="s">
        <v>3</v>
      </c>
      <c r="M322" s="15" t="s">
        <v>5</v>
      </c>
      <c r="O322" s="15" t="s">
        <v>6</v>
      </c>
      <c r="Q322" s="15" t="s">
        <v>0</v>
      </c>
      <c r="T322" s="15" t="s">
        <v>1</v>
      </c>
      <c r="V322" s="15" t="s">
        <v>4</v>
      </c>
      <c r="W322" s="15" t="s">
        <v>5</v>
      </c>
      <c r="Y322" s="15" t="s">
        <v>6</v>
      </c>
      <c r="AA322" s="15" t="s">
        <v>0</v>
      </c>
      <c r="AD322" s="15" t="s">
        <v>1</v>
      </c>
      <c r="DB322" s="17"/>
    </row>
    <row r="323" spans="1:108">
      <c r="C323" s="15">
        <v>0.26290945669638</v>
      </c>
      <c r="D323" s="15">
        <f>C323/C323</f>
        <v>1</v>
      </c>
      <c r="E323" s="15">
        <v>0.14474996442721799</v>
      </c>
      <c r="F323" s="15">
        <f>E323/E323</f>
        <v>1</v>
      </c>
      <c r="G323" s="15">
        <v>0.297931255621877</v>
      </c>
      <c r="H323" s="15">
        <f>G323/G323</f>
        <v>1</v>
      </c>
      <c r="J323" s="15">
        <v>0.3</v>
      </c>
      <c r="M323" s="15">
        <v>0.26895945297197998</v>
      </c>
      <c r="N323" s="15">
        <f>M323/M323</f>
        <v>1</v>
      </c>
      <c r="O323" s="15">
        <v>0.14719186067686801</v>
      </c>
      <c r="P323" s="15">
        <f>O323/O323</f>
        <v>1</v>
      </c>
      <c r="Q323" s="15">
        <v>0.27731816578026097</v>
      </c>
      <c r="R323" s="15">
        <f>Q323/Q323</f>
        <v>1</v>
      </c>
      <c r="T323" s="15">
        <v>0</v>
      </c>
      <c r="W323" s="15">
        <v>0.21597433931471299</v>
      </c>
      <c r="X323" s="15">
        <f>W323/W323</f>
        <v>1</v>
      </c>
      <c r="Y323" s="15">
        <v>0.16846895720161301</v>
      </c>
      <c r="Z323" s="15">
        <f>Y323/Y323</f>
        <v>1</v>
      </c>
      <c r="AA323" s="15">
        <v>0.17836539246540101</v>
      </c>
      <c r="AB323" s="15">
        <f>AA323/AA323</f>
        <v>1</v>
      </c>
      <c r="AD323" s="15">
        <v>0</v>
      </c>
      <c r="DB323" s="17"/>
    </row>
    <row r="324" spans="1:108">
      <c r="C324" s="15">
        <v>0.24160288422324699</v>
      </c>
      <c r="D324" s="15">
        <f>C324/C323</f>
        <v>0.91895851620986457</v>
      </c>
      <c r="E324" s="15">
        <v>0.13901403570787399</v>
      </c>
      <c r="F324" s="15">
        <f>E324/E323</f>
        <v>0.96037353969625261</v>
      </c>
      <c r="G324" s="15">
        <v>0.31156287307948299</v>
      </c>
      <c r="H324" s="15">
        <f>G324/G323</f>
        <v>1.0457542375980409</v>
      </c>
      <c r="J324" s="15">
        <v>0.5</v>
      </c>
      <c r="M324" s="15">
        <v>0.242220468102716</v>
      </c>
      <c r="N324" s="15">
        <f>M324/M323</f>
        <v>0.90058358397966543</v>
      </c>
      <c r="O324" s="15">
        <v>0.14134928129666599</v>
      </c>
      <c r="P324" s="15">
        <f>O324/O323</f>
        <v>0.96030636916107537</v>
      </c>
      <c r="Q324" s="15">
        <v>0.31878285461934802</v>
      </c>
      <c r="R324" s="15">
        <f>Q324/Q323</f>
        <v>1.1495202765474171</v>
      </c>
      <c r="T324" s="15">
        <v>0.3</v>
      </c>
      <c r="W324" s="15">
        <v>0.23444698403564401</v>
      </c>
      <c r="X324" s="15">
        <f>W324/W323</f>
        <v>1.0855316644539568</v>
      </c>
      <c r="Y324" s="15">
        <v>0.16552775722173399</v>
      </c>
      <c r="Z324" s="15">
        <f>Y324/Y323</f>
        <v>0.98254159087386539</v>
      </c>
      <c r="AA324" s="15">
        <v>0.15484834981420201</v>
      </c>
      <c r="AB324" s="15">
        <f>AA324/AA323</f>
        <v>0.86815243514371321</v>
      </c>
      <c r="AD324" s="15">
        <v>0.3</v>
      </c>
      <c r="DB324" s="17"/>
    </row>
    <row r="325" spans="1:108">
      <c r="C325" s="15">
        <v>0.224540914851559</v>
      </c>
      <c r="D325" s="15">
        <f>C325/C323</f>
        <v>0.85406176587580585</v>
      </c>
      <c r="E325" s="15">
        <v>0.168845516654513</v>
      </c>
      <c r="F325" s="15">
        <f>E325/E323</f>
        <v>1.1664632687313063</v>
      </c>
      <c r="G325" s="15">
        <v>0.31676308253980401</v>
      </c>
      <c r="H325" s="15">
        <f>G325/G323</f>
        <v>1.0632086313959206</v>
      </c>
      <c r="J325" s="15">
        <v>1</v>
      </c>
      <c r="M325" s="15">
        <v>0.29594506902200401</v>
      </c>
      <c r="N325" s="15">
        <f>M325/M323</f>
        <v>1.1003333987775301</v>
      </c>
      <c r="O325" s="15">
        <v>0.17795715003086299</v>
      </c>
      <c r="P325" s="15">
        <f>O325/O323</f>
        <v>1.2090148817503867</v>
      </c>
      <c r="Q325" s="15">
        <v>0.32107071003967802</v>
      </c>
      <c r="R325" s="15">
        <f>Q325/Q323</f>
        <v>1.1577702064208997</v>
      </c>
      <c r="T325" s="15">
        <v>0.5</v>
      </c>
      <c r="W325" s="15">
        <v>0.247106731762506</v>
      </c>
      <c r="X325" s="15">
        <f>W325/W323</f>
        <v>1.1441485712912753</v>
      </c>
      <c r="Y325" s="15">
        <v>0.16723935635791001</v>
      </c>
      <c r="Z325" s="15">
        <f>Y325/Y323</f>
        <v>0.99270132097849051</v>
      </c>
      <c r="AA325" s="15">
        <v>0.172177394704014</v>
      </c>
      <c r="AB325" s="15">
        <f>AA325/AA323</f>
        <v>0.96530718388889625</v>
      </c>
      <c r="AD325" s="15">
        <v>0.3</v>
      </c>
      <c r="DB325" s="17"/>
    </row>
    <row r="326" spans="1:108" ht="20">
      <c r="C326" s="15">
        <v>0.31921383087050098</v>
      </c>
      <c r="D326" s="15">
        <f>C326/C323</f>
        <v>1.2141588015951206</v>
      </c>
      <c r="E326" s="15">
        <v>0.21546472172770301</v>
      </c>
      <c r="F326" s="15">
        <f>E326/E323</f>
        <v>1.4885303950181019</v>
      </c>
      <c r="G326" s="15">
        <v>0.26262830279999899</v>
      </c>
      <c r="H326" s="15">
        <f>G326/G323</f>
        <v>0.88150638056356478</v>
      </c>
      <c r="J326" s="15">
        <v>1</v>
      </c>
      <c r="M326" s="15">
        <v>0.34739850806703798</v>
      </c>
      <c r="N326" s="15">
        <f>M326/M323</f>
        <v>1.291638959807186</v>
      </c>
      <c r="O326" s="15">
        <v>0.16974398611326399</v>
      </c>
      <c r="P326" s="15">
        <f>O326/O323</f>
        <v>1.1532158458537658</v>
      </c>
      <c r="Q326" s="15">
        <v>0.26296402372646599</v>
      </c>
      <c r="R326" s="15">
        <f>Q326/Q323</f>
        <v>0.94823944542757144</v>
      </c>
      <c r="T326" s="15">
        <v>1</v>
      </c>
      <c r="W326" s="15">
        <v>0.26221948070308199</v>
      </c>
      <c r="X326" s="15">
        <f>W326/W323</f>
        <v>1.2141233145340549</v>
      </c>
      <c r="Y326" s="15">
        <v>0.21684511011115201</v>
      </c>
      <c r="Z326" s="15">
        <f>Y326/Y323</f>
        <v>1.2871517323612651</v>
      </c>
      <c r="AA326" s="15">
        <v>0.17746993407410599</v>
      </c>
      <c r="AB326" s="15">
        <f>AA326/AA323</f>
        <v>0.99497964050695142</v>
      </c>
      <c r="AD326" s="15">
        <v>1</v>
      </c>
      <c r="AF326" s="5"/>
      <c r="DB326" s="17"/>
      <c r="DD326" s="5"/>
    </row>
    <row r="327" spans="1:108">
      <c r="M327" s="15">
        <v>0.28901310450598799</v>
      </c>
      <c r="N327" s="15">
        <f>M327/M323</f>
        <v>1.0745601290916411</v>
      </c>
      <c r="O327" s="15">
        <v>0.16035846612565399</v>
      </c>
      <c r="P327" s="15">
        <f>O327/O323</f>
        <v>1.08945199407249</v>
      </c>
      <c r="Q327" s="15">
        <v>0.26525151011610199</v>
      </c>
      <c r="R327" s="15">
        <f>Q327/Q323</f>
        <v>0.95648804458875492</v>
      </c>
      <c r="T327" s="15">
        <v>1</v>
      </c>
      <c r="W327" s="15">
        <v>0.25218487224823399</v>
      </c>
      <c r="X327" s="15">
        <f>W327/W323</f>
        <v>1.1676612742440473</v>
      </c>
      <c r="Y327" s="15">
        <v>0.17244689291325699</v>
      </c>
      <c r="Z327" s="15">
        <f>Y327/Y323</f>
        <v>1.0236122771679736</v>
      </c>
      <c r="AA327" s="15">
        <v>0.159025502276473</v>
      </c>
      <c r="AB327" s="15">
        <f>AA327/AA323</f>
        <v>0.89157150991227441</v>
      </c>
      <c r="AD327" s="15">
        <v>1</v>
      </c>
      <c r="DB327" s="17"/>
    </row>
    <row r="328" spans="1:108">
      <c r="M328" s="15">
        <v>0.32308255685600101</v>
      </c>
      <c r="N328" s="15">
        <f>M328/M323</f>
        <v>1.2012314617908579</v>
      </c>
      <c r="O328" s="15">
        <v>0.15463157240976799</v>
      </c>
      <c r="P328" s="15">
        <f>O328/O323</f>
        <v>1.0505443147378404</v>
      </c>
      <c r="Q328" s="15">
        <v>0.34165585432698298</v>
      </c>
      <c r="R328" s="15">
        <f>Q328/Q323</f>
        <v>1.2319995459572648</v>
      </c>
      <c r="T328" s="15">
        <v>2</v>
      </c>
      <c r="W328" s="15">
        <v>0.25463685693406501</v>
      </c>
      <c r="X328" s="15">
        <f>W328/W323</f>
        <v>1.1790144039427475</v>
      </c>
      <c r="Y328" s="15">
        <v>0.19484324103353801</v>
      </c>
      <c r="Z328" s="15">
        <f>Y328/Y323</f>
        <v>1.156552781414572</v>
      </c>
      <c r="AA328" s="15">
        <v>0.159179208182301</v>
      </c>
      <c r="AB328" s="15">
        <f>AA328/AA323</f>
        <v>0.89243325727090406</v>
      </c>
      <c r="AD328" s="15">
        <v>1.5</v>
      </c>
      <c r="DB328" s="17"/>
    </row>
    <row r="329" spans="1:108">
      <c r="M329" s="15">
        <v>0.400798969789608</v>
      </c>
      <c r="N329" s="15">
        <f>M329/M323</f>
        <v>1.4901836145218623</v>
      </c>
      <c r="O329" s="15">
        <v>0.148436124379383</v>
      </c>
      <c r="P329" s="15">
        <f>O329/O323</f>
        <v>1.00845334583579</v>
      </c>
      <c r="Q329" s="15">
        <v>0.28086772930849502</v>
      </c>
      <c r="R329" s="15">
        <f>Q329/Q323</f>
        <v>1.012799606972183</v>
      </c>
      <c r="T329" s="15">
        <v>2</v>
      </c>
      <c r="W329" s="15">
        <v>0.33761088118517102</v>
      </c>
      <c r="X329" s="15">
        <f>W329/W323</f>
        <v>1.5631990460367238</v>
      </c>
      <c r="Y329" s="15">
        <v>0.191911447630427</v>
      </c>
      <c r="Z329" s="15">
        <f>Y329/Y323</f>
        <v>1.1391502079564695</v>
      </c>
      <c r="AA329" s="15">
        <v>0.15005963015040999</v>
      </c>
      <c r="AB329" s="15">
        <f>AA329/AA323</f>
        <v>0.8413046279676607</v>
      </c>
      <c r="AD329" s="15">
        <v>2</v>
      </c>
      <c r="DB329" s="17"/>
    </row>
    <row r="330" spans="1:108">
      <c r="W330" s="15">
        <v>0.32739607005170202</v>
      </c>
      <c r="X330" s="15">
        <f>W330/W323</f>
        <v>1.5159026349636275</v>
      </c>
      <c r="Y330" s="15">
        <v>0.182621774214173</v>
      </c>
      <c r="Z330" s="15">
        <f>Y330/Y323</f>
        <v>1.0840084562025443</v>
      </c>
      <c r="AA330" s="15">
        <v>0.157893808710837</v>
      </c>
      <c r="AB330" s="15">
        <f>AA330/AA323</f>
        <v>0.88522670529522673</v>
      </c>
      <c r="AD330" s="15">
        <v>2.5</v>
      </c>
      <c r="DB330" s="17"/>
    </row>
    <row r="331" spans="1:108">
      <c r="W331" s="15">
        <v>0.30626942011193098</v>
      </c>
      <c r="X331" s="15">
        <f>W331/W323</f>
        <v>1.4180824494415607</v>
      </c>
      <c r="Y331" s="15">
        <v>0.18539067426536501</v>
      </c>
      <c r="Z331" s="15">
        <f>Y331/Y323</f>
        <v>1.100444125403478</v>
      </c>
      <c r="AA331" s="15">
        <v>0.14209291143376601</v>
      </c>
      <c r="AB331" s="15">
        <f>AA331/AA323</f>
        <v>0.79663946839535549</v>
      </c>
      <c r="AD331" s="15">
        <v>3</v>
      </c>
      <c r="DB331" s="17"/>
    </row>
    <row r="332" spans="1:108">
      <c r="W332" s="15">
        <v>0.36388240982194398</v>
      </c>
      <c r="X332" s="15">
        <f>W332/W323</f>
        <v>1.6848409444221177</v>
      </c>
      <c r="Y332" s="15">
        <v>0.182895485566195</v>
      </c>
      <c r="Z332" s="15">
        <f>Y332/Y323</f>
        <v>1.0856331552365297</v>
      </c>
      <c r="AA332" s="15">
        <v>0.129888273280719</v>
      </c>
      <c r="AB332" s="15">
        <f>AA332/AA323</f>
        <v>0.72821454591262424</v>
      </c>
      <c r="AD332" s="15">
        <v>4</v>
      </c>
      <c r="DB332" s="17"/>
    </row>
    <row r="333" spans="1:108">
      <c r="W333" s="15">
        <v>0.29939227672671698</v>
      </c>
      <c r="X333" s="15">
        <f>W333/W323</f>
        <v>1.3862400397968075</v>
      </c>
      <c r="Y333" s="15">
        <v>0.24659363248487201</v>
      </c>
      <c r="Z333" s="15">
        <f>Y333/Y323</f>
        <v>1.463733358245723</v>
      </c>
      <c r="AA333" s="15">
        <v>0.12732268344537701</v>
      </c>
      <c r="AB333" s="15">
        <f>AA333/AA323</f>
        <v>0.71383064666019691</v>
      </c>
      <c r="AD333" s="15">
        <v>6</v>
      </c>
      <c r="DB333" s="17"/>
    </row>
    <row r="334" spans="1:108">
      <c r="AD334" s="15"/>
      <c r="DB334" s="17"/>
    </row>
    <row r="335" spans="1:108">
      <c r="DB335" s="17"/>
    </row>
    <row r="336" spans="1:108">
      <c r="DB336" s="17"/>
    </row>
    <row r="337" spans="1:108">
      <c r="DB337" s="17"/>
    </row>
    <row r="338" spans="1:108">
      <c r="DB338" s="17"/>
    </row>
    <row r="339" spans="1:108">
      <c r="DB339" s="17"/>
    </row>
    <row r="340" spans="1:108">
      <c r="DB340" s="17"/>
    </row>
    <row r="341" spans="1:108">
      <c r="DB341" s="17"/>
    </row>
    <row r="342" spans="1:108">
      <c r="DB342" s="17"/>
    </row>
    <row r="343" spans="1:108">
      <c r="DB343" s="17"/>
    </row>
    <row r="344" spans="1:108">
      <c r="DB344" s="17"/>
    </row>
    <row r="345" spans="1:108">
      <c r="DB345" s="17"/>
    </row>
    <row r="346" spans="1:108">
      <c r="DB346" s="17"/>
    </row>
    <row r="347" spans="1:108">
      <c r="DB347" s="17"/>
    </row>
    <row r="348" spans="1:108" ht="20">
      <c r="A348" s="5"/>
      <c r="AF348" s="5"/>
      <c r="DB348" s="17"/>
      <c r="DD348" s="5"/>
    </row>
    <row r="349" spans="1:108">
      <c r="DB349" s="17"/>
    </row>
    <row r="350" spans="1:108">
      <c r="DB350" s="17"/>
    </row>
    <row r="351" spans="1:108">
      <c r="DB351" s="17"/>
    </row>
    <row r="352" spans="1:108">
      <c r="DB352" s="17"/>
    </row>
    <row r="353" spans="106:106">
      <c r="DB353" s="17"/>
    </row>
    <row r="354" spans="106:106">
      <c r="DB354" s="17"/>
    </row>
    <row r="355" spans="106:106">
      <c r="DB355" s="17"/>
    </row>
    <row r="356" spans="106:106">
      <c r="DB356" s="17"/>
    </row>
    <row r="357" spans="106:106">
      <c r="DB357" s="17"/>
    </row>
    <row r="358" spans="106:106">
      <c r="DB358" s="17"/>
    </row>
    <row r="359" spans="106:106">
      <c r="DB359" s="17"/>
    </row>
    <row r="360" spans="106:106">
      <c r="DB360" s="17"/>
    </row>
    <row r="361" spans="106:106">
      <c r="DB361" s="17"/>
    </row>
    <row r="362" spans="106:106">
      <c r="DB362" s="17"/>
    </row>
    <row r="363" spans="106:106">
      <c r="DB363" s="17"/>
    </row>
    <row r="364" spans="106:106">
      <c r="DB364" s="17"/>
    </row>
    <row r="365" spans="106:106">
      <c r="DB365" s="17"/>
    </row>
    <row r="366" spans="106:106">
      <c r="DB366" s="17"/>
    </row>
    <row r="367" spans="106:106">
      <c r="DB367" s="17"/>
    </row>
    <row r="368" spans="106:106">
      <c r="DB368" s="17"/>
    </row>
    <row r="369" spans="1:108">
      <c r="DB369" s="17"/>
    </row>
    <row r="370" spans="1:108" ht="20">
      <c r="A370" s="5"/>
      <c r="AF370" s="5"/>
      <c r="DB370" s="17"/>
      <c r="DD370" s="5"/>
    </row>
    <row r="371" spans="1:108">
      <c r="DB371" s="17"/>
    </row>
    <row r="372" spans="1:108">
      <c r="DB372" s="17"/>
    </row>
    <row r="373" spans="1:108">
      <c r="DB373" s="17"/>
    </row>
    <row r="374" spans="1:108">
      <c r="DB374" s="17"/>
    </row>
    <row r="375" spans="1:108">
      <c r="DB375" s="17"/>
    </row>
    <row r="376" spans="1:108">
      <c r="DB376" s="17"/>
    </row>
    <row r="377" spans="1:108">
      <c r="DB377" s="17"/>
    </row>
    <row r="378" spans="1:108">
      <c r="DB378" s="17"/>
    </row>
    <row r="379" spans="1:108">
      <c r="DB379" s="17"/>
    </row>
    <row r="380" spans="1:108">
      <c r="DB380" s="17"/>
    </row>
    <row r="381" spans="1:108">
      <c r="DB381" s="17"/>
    </row>
    <row r="382" spans="1:108">
      <c r="DB382" s="17"/>
    </row>
    <row r="383" spans="1:108">
      <c r="DB383" s="17"/>
    </row>
    <row r="384" spans="1:108">
      <c r="DB384" s="17"/>
    </row>
    <row r="385" spans="106:106">
      <c r="DB385" s="17"/>
    </row>
    <row r="386" spans="106:106">
      <c r="DB386" s="17"/>
    </row>
    <row r="387" spans="106:106">
      <c r="DB387" s="17"/>
    </row>
    <row r="388" spans="106:106">
      <c r="DB388" s="17"/>
    </row>
    <row r="389" spans="106:106">
      <c r="DB389" s="17"/>
    </row>
    <row r="390" spans="106:106">
      <c r="DB390" s="17"/>
    </row>
    <row r="391" spans="106:106">
      <c r="DB391" s="17"/>
    </row>
    <row r="392" spans="106:106">
      <c r="DB392" s="17"/>
    </row>
    <row r="393" spans="106:106">
      <c r="DB393" s="17"/>
    </row>
    <row r="394" spans="106:106">
      <c r="DB394" s="17"/>
    </row>
    <row r="395" spans="106:106">
      <c r="DB395" s="17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98A39-5B84-4A6D-8179-7FC937A02216}">
  <dimension ref="A1:EC395"/>
  <sheetViews>
    <sheetView zoomScale="110" zoomScaleNormal="110" workbookViewId="0">
      <selection activeCell="AC1" sqref="AC1:AC1048576"/>
    </sheetView>
  </sheetViews>
  <sheetFormatPr baseColWidth="10" defaultColWidth="10.83203125" defaultRowHeight="16"/>
  <cols>
    <col min="1" max="1" width="10.83203125" style="15"/>
    <col min="30" max="30" width="10.83203125" style="4"/>
  </cols>
  <sheetData>
    <row r="1" spans="1:119" ht="18">
      <c r="A1" s="15" t="s">
        <v>11</v>
      </c>
      <c r="B1" t="s">
        <v>2</v>
      </c>
      <c r="C1" t="s">
        <v>5</v>
      </c>
      <c r="D1" t="s">
        <v>10</v>
      </c>
      <c r="E1" t="s">
        <v>6</v>
      </c>
      <c r="F1" t="s">
        <v>10</v>
      </c>
      <c r="G1" t="s">
        <v>0</v>
      </c>
      <c r="H1" t="s">
        <v>10</v>
      </c>
      <c r="L1" t="s">
        <v>3</v>
      </c>
      <c r="M1" t="s">
        <v>5</v>
      </c>
      <c r="N1" t="s">
        <v>10</v>
      </c>
      <c r="O1" t="s">
        <v>6</v>
      </c>
      <c r="P1" t="s">
        <v>10</v>
      </c>
      <c r="Q1" t="s">
        <v>0</v>
      </c>
      <c r="R1" t="s">
        <v>10</v>
      </c>
      <c r="V1" t="s">
        <v>4</v>
      </c>
      <c r="W1" t="s">
        <v>5</v>
      </c>
      <c r="X1" t="s">
        <v>9</v>
      </c>
      <c r="Y1" t="s">
        <v>6</v>
      </c>
      <c r="Z1" t="s">
        <v>9</v>
      </c>
      <c r="AA1" t="s">
        <v>0</v>
      </c>
      <c r="AB1" t="s">
        <v>9</v>
      </c>
      <c r="AD1"/>
      <c r="AG1" s="2"/>
      <c r="AL1" s="2"/>
      <c r="AQ1" s="2"/>
      <c r="BM1" s="11"/>
      <c r="BR1" s="2"/>
      <c r="BW1" s="2"/>
      <c r="CB1" s="2"/>
      <c r="DB1" s="4"/>
      <c r="DE1" s="2"/>
      <c r="DJ1" s="2"/>
      <c r="DO1" s="2"/>
    </row>
    <row r="2" spans="1:119">
      <c r="C2">
        <v>71.651090342679097</v>
      </c>
      <c r="D2">
        <f>C2/C2</f>
        <v>1</v>
      </c>
      <c r="E2">
        <v>116.822429906542</v>
      </c>
      <c r="F2">
        <f>E2/E2</f>
        <v>1</v>
      </c>
      <c r="G2">
        <v>88.785046728972006</v>
      </c>
      <c r="H2">
        <f>G2/G2</f>
        <v>1</v>
      </c>
      <c r="J2" s="3"/>
      <c r="M2">
        <v>75.533661740558301</v>
      </c>
      <c r="N2">
        <f>M2/M2</f>
        <v>1</v>
      </c>
      <c r="O2">
        <v>121.51067323481099</v>
      </c>
      <c r="P2">
        <f>O2/O2</f>
        <v>1</v>
      </c>
      <c r="Q2">
        <v>88.669950738916299</v>
      </c>
      <c r="R2">
        <f>Q2/Q2</f>
        <v>1</v>
      </c>
      <c r="T2" s="3"/>
      <c r="W2">
        <v>66.420664206642101</v>
      </c>
      <c r="X2">
        <f>W2/W2</f>
        <v>1</v>
      </c>
      <c r="Y2">
        <v>127.30627306273099</v>
      </c>
      <c r="Z2">
        <f>Y2/Y2</f>
        <v>1</v>
      </c>
      <c r="AA2">
        <v>97.785977859778598</v>
      </c>
      <c r="AB2">
        <f>AA2/AA2</f>
        <v>1</v>
      </c>
      <c r="AD2" s="3"/>
      <c r="BM2" s="11"/>
      <c r="DB2" s="4"/>
    </row>
    <row r="3" spans="1:119">
      <c r="C3">
        <v>63.063063063063098</v>
      </c>
      <c r="D3">
        <f>C3/C2</f>
        <v>0.88014101057579408</v>
      </c>
      <c r="E3">
        <v>111.111111111111</v>
      </c>
      <c r="F3">
        <f>E3/E2</f>
        <v>0.95111111111111069</v>
      </c>
      <c r="G3">
        <v>99.099099099099107</v>
      </c>
      <c r="H3">
        <f>G3/G2</f>
        <v>1.1161688003793262</v>
      </c>
      <c r="M3">
        <v>77.142857142857096</v>
      </c>
      <c r="N3">
        <f>M3/M2</f>
        <v>1.0213043478260861</v>
      </c>
      <c r="O3">
        <v>112.857142857143</v>
      </c>
      <c r="P3">
        <f>O3/O2</f>
        <v>0.92878378378378634</v>
      </c>
      <c r="Q3">
        <v>94.285714285714306</v>
      </c>
      <c r="R3">
        <f>Q3/Q2</f>
        <v>1.063333333333333</v>
      </c>
      <c r="W3">
        <v>66.978193146417397</v>
      </c>
      <c r="X3">
        <f>W3/W2</f>
        <v>1.0083939079266169</v>
      </c>
      <c r="Y3">
        <v>112.14953271028</v>
      </c>
      <c r="Z3">
        <f>Y3/Y2</f>
        <v>0.88094270621697945</v>
      </c>
      <c r="AA3">
        <v>91.900311526479797</v>
      </c>
      <c r="AB3">
        <f>AA3/AA2</f>
        <v>0.9398107329689066</v>
      </c>
      <c r="AD3"/>
      <c r="BM3" s="11"/>
      <c r="DB3" s="4"/>
    </row>
    <row r="4" spans="1:119">
      <c r="C4">
        <v>67.692307692307693</v>
      </c>
      <c r="D4">
        <f>C4/C2</f>
        <v>0.94474916387959906</v>
      </c>
      <c r="E4">
        <v>107.69230769230801</v>
      </c>
      <c r="F4">
        <f>E4/E2</f>
        <v>0.92184615384615698</v>
      </c>
      <c r="G4">
        <v>81.538461538461604</v>
      </c>
      <c r="H4">
        <f>G4/G2</f>
        <v>0.91838056680161972</v>
      </c>
      <c r="J4" s="3"/>
      <c r="M4">
        <v>59.9700149925037</v>
      </c>
      <c r="N4">
        <f>M4/M2</f>
        <v>0.79395085066162496</v>
      </c>
      <c r="O4">
        <v>116.94152923538201</v>
      </c>
      <c r="P4">
        <f>O4/O2</f>
        <v>0.96239717978848305</v>
      </c>
      <c r="Q4">
        <v>89.955022488755603</v>
      </c>
      <c r="R4">
        <f>Q4/Q2</f>
        <v>1.0144927536231878</v>
      </c>
      <c r="W4">
        <v>69.805194805194802</v>
      </c>
      <c r="X4">
        <f>W4/W2</f>
        <v>1.0509559884559878</v>
      </c>
      <c r="Y4">
        <v>112.012987012987</v>
      </c>
      <c r="Z4">
        <f>Y4/Y2</f>
        <v>0.87987012987012725</v>
      </c>
      <c r="AA4">
        <v>87.662337662337706</v>
      </c>
      <c r="AB4">
        <f>AA4/AA2</f>
        <v>0.89647145307522713</v>
      </c>
      <c r="AD4"/>
      <c r="BM4" s="11"/>
      <c r="DB4" s="4"/>
    </row>
    <row r="5" spans="1:119">
      <c r="C5">
        <v>63.063063063063098</v>
      </c>
      <c r="D5">
        <f>C5/C2</f>
        <v>0.88014101057579408</v>
      </c>
      <c r="E5">
        <v>121.621621621622</v>
      </c>
      <c r="F5">
        <f>E5/E2</f>
        <v>1.0410810810810849</v>
      </c>
      <c r="G5">
        <v>91.591591591591595</v>
      </c>
      <c r="H5">
        <f>G5/G2</f>
        <v>1.031610557926347</v>
      </c>
      <c r="M5">
        <v>63.862928348909698</v>
      </c>
      <c r="N5">
        <f>M5/M2</f>
        <v>0.8454896383583913</v>
      </c>
      <c r="O5">
        <v>104.361370716511</v>
      </c>
      <c r="P5">
        <f>O5/O2</f>
        <v>0.85886587522101743</v>
      </c>
      <c r="Q5">
        <v>84.112149532710305</v>
      </c>
      <c r="R5">
        <f>Q5/Q2</f>
        <v>0.94859813084112132</v>
      </c>
      <c r="W5">
        <v>81.599999999999994</v>
      </c>
      <c r="X5">
        <f>W5/W2</f>
        <v>1.2285333333333326</v>
      </c>
      <c r="Y5">
        <v>123.2</v>
      </c>
      <c r="Z5">
        <f>Y5/Y2</f>
        <v>0.96774492753622909</v>
      </c>
      <c r="AA5">
        <v>83.2</v>
      </c>
      <c r="AB5">
        <f>AA5/AA2</f>
        <v>0.85083773584905664</v>
      </c>
      <c r="AD5"/>
      <c r="BM5" s="11"/>
      <c r="DB5" s="4"/>
    </row>
    <row r="6" spans="1:119">
      <c r="C6">
        <v>72.796934865900397</v>
      </c>
      <c r="D6">
        <f>C6/C2</f>
        <v>1.0159920039980017</v>
      </c>
      <c r="E6">
        <v>99.616858237547902</v>
      </c>
      <c r="F6">
        <f>E6/E2</f>
        <v>0.85272030651341046</v>
      </c>
      <c r="G6">
        <v>93.231162196679406</v>
      </c>
      <c r="H6">
        <f>G6/G2</f>
        <v>1.0500773005310202</v>
      </c>
      <c r="J6" s="3"/>
      <c r="M6">
        <v>67.401960784313701</v>
      </c>
      <c r="N6">
        <f>M6/M2</f>
        <v>0.89234335038363133</v>
      </c>
      <c r="O6">
        <v>112.745098039216</v>
      </c>
      <c r="P6">
        <f>O6/O2</f>
        <v>0.92786168521463031</v>
      </c>
      <c r="Q6">
        <v>84.558823529411796</v>
      </c>
      <c r="R6">
        <f>Q6/Q2</f>
        <v>0.95363562091503262</v>
      </c>
      <c r="T6" s="3"/>
      <c r="W6">
        <v>71.065989847715699</v>
      </c>
      <c r="X6">
        <f>W6/W2</f>
        <v>1.0699379582628303</v>
      </c>
      <c r="Y6">
        <v>125.211505922166</v>
      </c>
      <c r="Z6">
        <f>Y6/Y2</f>
        <v>0.98354545231614166</v>
      </c>
      <c r="AA6">
        <v>87.986463620981397</v>
      </c>
      <c r="AB6">
        <f>AA6/AA2</f>
        <v>0.89978609967116829</v>
      </c>
      <c r="AD6"/>
      <c r="BM6" s="11"/>
      <c r="DB6" s="4"/>
    </row>
    <row r="7" spans="1:119">
      <c r="M7">
        <v>62.865497076023402</v>
      </c>
      <c r="N7">
        <f>M7/M2</f>
        <v>0.83228451563691841</v>
      </c>
      <c r="O7">
        <v>102.33918128655</v>
      </c>
      <c r="P7">
        <f>O7/O2</f>
        <v>0.8422238027501221</v>
      </c>
      <c r="Q7">
        <v>93.567251461988306</v>
      </c>
      <c r="R7">
        <f>Q7/Q2</f>
        <v>1.0552306692657565</v>
      </c>
      <c r="W7">
        <v>59.9700149925037</v>
      </c>
      <c r="X7">
        <f>W7/W2</f>
        <v>0.90288189238713856</v>
      </c>
      <c r="Y7">
        <v>112.443778110945</v>
      </c>
      <c r="Z7">
        <f>Y7/Y2</f>
        <v>0.88325402516133356</v>
      </c>
      <c r="AA7">
        <v>79.460269865067502</v>
      </c>
      <c r="AB7">
        <f>AA7/AA2</f>
        <v>0.81259370314842616</v>
      </c>
      <c r="AD7"/>
      <c r="BM7" s="11"/>
      <c r="DB7" s="4"/>
    </row>
    <row r="8" spans="1:119">
      <c r="M8">
        <v>64.421669106881396</v>
      </c>
      <c r="N8">
        <f>M8/M2</f>
        <v>0.85288688013240799</v>
      </c>
      <c r="O8">
        <v>98.096632503660302</v>
      </c>
      <c r="P8">
        <f>O8/O2</f>
        <v>0.80730877290174607</v>
      </c>
      <c r="Q8">
        <v>102.48901903367501</v>
      </c>
      <c r="R8">
        <f>Q8/Q2</f>
        <v>1.1558483813242231</v>
      </c>
      <c r="W8">
        <v>59.248554913294797</v>
      </c>
      <c r="X8">
        <f>W8/W2</f>
        <v>0.89201991008349346</v>
      </c>
      <c r="Y8">
        <v>105.49132947976901</v>
      </c>
      <c r="Z8">
        <f>Y8/Y2</f>
        <v>0.82864203736282083</v>
      </c>
      <c r="AA8">
        <v>78.034682080924895</v>
      </c>
      <c r="AB8">
        <f>AA8/AA2</f>
        <v>0.79801505071436407</v>
      </c>
      <c r="AD8" s="3"/>
      <c r="BM8" s="11"/>
      <c r="DB8" s="4"/>
    </row>
    <row r="9" spans="1:119">
      <c r="M9">
        <v>62.761506276150598</v>
      </c>
      <c r="N9">
        <f>M9/M2</f>
        <v>0.83090776787338494</v>
      </c>
      <c r="O9">
        <v>103.20781032078099</v>
      </c>
      <c r="P9">
        <f>O9/O2</f>
        <v>0.84937238493723932</v>
      </c>
      <c r="Q9">
        <v>86.471408647140905</v>
      </c>
      <c r="R9">
        <f>Q9/Q2</f>
        <v>0.9752053308538664</v>
      </c>
      <c r="W9">
        <v>62.865497076023402</v>
      </c>
      <c r="X9">
        <f>W9/W2</f>
        <v>0.94647498375568517</v>
      </c>
      <c r="Y9">
        <v>111.111111111111</v>
      </c>
      <c r="Z9">
        <f>Y9/Y2</f>
        <v>0.8727858293075651</v>
      </c>
      <c r="AA9">
        <v>81.871345029239805</v>
      </c>
      <c r="AB9">
        <f>AA9/AA2</f>
        <v>0.83725035860090513</v>
      </c>
      <c r="AD9" s="3"/>
      <c r="BM9" s="11"/>
      <c r="DB9" s="4"/>
    </row>
    <row r="10" spans="1:119">
      <c r="M10">
        <v>58.75</v>
      </c>
      <c r="N10">
        <f>M10/M2</f>
        <v>0.77779891304347815</v>
      </c>
      <c r="O10">
        <v>103.75</v>
      </c>
      <c r="P10">
        <f>O10/O2</f>
        <v>0.85383445945946068</v>
      </c>
      <c r="Q10">
        <v>83.75</v>
      </c>
      <c r="R10">
        <f>Q10/Q2</f>
        <v>0.94451388888888843</v>
      </c>
      <c r="T10" s="3"/>
      <c r="W10">
        <v>68.119891008174406</v>
      </c>
      <c r="X10">
        <f>W10/W2</f>
        <v>1.0255828035119585</v>
      </c>
      <c r="Y10">
        <v>108.991825613079</v>
      </c>
      <c r="Z10">
        <f>Y10/Y2</f>
        <v>0.85613868814911087</v>
      </c>
      <c r="AA10">
        <v>84.468664850136193</v>
      </c>
      <c r="AB10">
        <f>AA10/AA2</f>
        <v>0.86381162922214749</v>
      </c>
      <c r="AD10"/>
      <c r="BM10" s="11"/>
      <c r="DB10" s="4"/>
    </row>
    <row r="11" spans="1:119">
      <c r="W11">
        <v>51.841746248294697</v>
      </c>
      <c r="X11">
        <f>W11/W2</f>
        <v>0.7805062907382142</v>
      </c>
      <c r="Y11">
        <v>109.140518417462</v>
      </c>
      <c r="Z11">
        <f>Y11/Y2</f>
        <v>0.85730668090238027</v>
      </c>
      <c r="AA11">
        <v>88.676671214188303</v>
      </c>
      <c r="AB11">
        <f>AA11/AA2</f>
        <v>0.90684444902056716</v>
      </c>
      <c r="AD11"/>
      <c r="BM11" s="11"/>
      <c r="DB11" s="4"/>
    </row>
    <row r="12" spans="1:119">
      <c r="W12">
        <v>58.6666666666667</v>
      </c>
      <c r="X12">
        <f>W12/W2</f>
        <v>0.8832592592592593</v>
      </c>
      <c r="Y12">
        <v>109.333333333333</v>
      </c>
      <c r="Z12">
        <f>Y12/Y2</f>
        <v>0.85882125603864223</v>
      </c>
      <c r="AA12">
        <v>80</v>
      </c>
      <c r="AB12">
        <f>AA12/AA2</f>
        <v>0.81811320754716976</v>
      </c>
      <c r="AD12"/>
      <c r="BM12" s="11"/>
      <c r="DB12" s="4"/>
    </row>
    <row r="13" spans="1:119" s="13" customFormat="1">
      <c r="A13" s="15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>
        <v>59.954751131221698</v>
      </c>
      <c r="X13">
        <f>W13/W2</f>
        <v>0.90265208647561512</v>
      </c>
      <c r="Y13">
        <v>104.07239819004501</v>
      </c>
      <c r="Z13">
        <f>Y13/Y2</f>
        <v>0.81749622926093091</v>
      </c>
      <c r="AA13">
        <v>83.710407239819006</v>
      </c>
      <c r="AB13">
        <f>AA13/AA2</f>
        <v>0.85605737215060196</v>
      </c>
      <c r="AC13"/>
      <c r="AD13"/>
      <c r="BM13" s="14"/>
      <c r="DB13" s="6"/>
    </row>
    <row r="14" spans="1:119" s="13" customFormat="1">
      <c r="A14" s="15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>
        <v>50.163576881134098</v>
      </c>
      <c r="X14">
        <f>W14/W2</f>
        <v>0.75524051859929631</v>
      </c>
      <c r="Y14">
        <v>107.96074154852801</v>
      </c>
      <c r="Z14">
        <f>Y14/Y2</f>
        <v>0.84803944810582621</v>
      </c>
      <c r="AA14">
        <v>81.788440567066502</v>
      </c>
      <c r="AB14">
        <f>AA14/AA2</f>
        <v>0.83640254315754803</v>
      </c>
      <c r="AC14"/>
      <c r="AD14"/>
      <c r="BM14" s="14"/>
      <c r="DB14" s="6"/>
    </row>
    <row r="15" spans="1:119" s="13" customFormat="1">
      <c r="A15" s="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>
        <v>49.473684210526301</v>
      </c>
      <c r="X15">
        <f>W15/W2</f>
        <v>0.74485380116958999</v>
      </c>
      <c r="Y15">
        <v>106.31578947368401</v>
      </c>
      <c r="Z15">
        <f>Y15/Y2</f>
        <v>0.83511823035850097</v>
      </c>
      <c r="AA15">
        <v>69.473684210526301</v>
      </c>
      <c r="AB15">
        <f>AA15/AA2</f>
        <v>0.71046673286991047</v>
      </c>
      <c r="AC15"/>
      <c r="AD15" s="3"/>
      <c r="BM15" s="14"/>
      <c r="DB15" s="6"/>
    </row>
    <row r="16" spans="1:119">
      <c r="AD16"/>
      <c r="BM16" s="11"/>
      <c r="DB16" s="4"/>
    </row>
    <row r="17" spans="1:133">
      <c r="AD17"/>
      <c r="AH17" s="7"/>
      <c r="AL17" s="7"/>
      <c r="AM17" s="7"/>
      <c r="AP17" s="7"/>
      <c r="AQ17" s="7"/>
      <c r="AR17" s="7"/>
      <c r="BM17" s="11"/>
      <c r="BS17" s="7"/>
      <c r="BX17" s="7"/>
      <c r="CC17" s="7"/>
      <c r="DB17" s="4"/>
      <c r="DF17" s="7"/>
      <c r="DJ17" s="7"/>
      <c r="DK17" s="7"/>
      <c r="DN17" s="7"/>
      <c r="DO17" s="7"/>
      <c r="DP17" s="7"/>
    </row>
    <row r="18" spans="1:133" s="7" customFormat="1">
      <c r="A18" s="15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H18" s="8"/>
      <c r="AJ18"/>
      <c r="AM18" s="8"/>
      <c r="AO18"/>
      <c r="AR18" s="8"/>
      <c r="AT18"/>
      <c r="BM18" s="12"/>
      <c r="BS18" s="8"/>
      <c r="BU18"/>
      <c r="BX18" s="8"/>
      <c r="BZ18"/>
      <c r="CC18" s="8"/>
      <c r="CE18"/>
      <c r="CL18"/>
      <c r="CM18"/>
      <c r="CN18"/>
      <c r="CO18"/>
      <c r="DB18" s="4"/>
      <c r="DF18" s="8"/>
      <c r="DH18"/>
      <c r="DK18" s="8"/>
      <c r="DM18"/>
      <c r="DP18" s="8"/>
      <c r="DR18"/>
      <c r="DX18"/>
      <c r="DY18"/>
      <c r="DZ18"/>
    </row>
    <row r="19" spans="1:133">
      <c r="AD19"/>
      <c r="BM19" s="11"/>
      <c r="DB19" s="4"/>
    </row>
    <row r="20" spans="1:133">
      <c r="A20" s="15" t="s">
        <v>12</v>
      </c>
      <c r="B20" t="s">
        <v>2</v>
      </c>
      <c r="C20" t="s">
        <v>5</v>
      </c>
      <c r="E20" t="s">
        <v>6</v>
      </c>
      <c r="G20" t="s">
        <v>0</v>
      </c>
      <c r="L20" t="s">
        <v>3</v>
      </c>
      <c r="M20" t="s">
        <v>5</v>
      </c>
      <c r="O20" t="s">
        <v>6</v>
      </c>
      <c r="Q20" t="s">
        <v>0</v>
      </c>
      <c r="V20" t="s">
        <v>4</v>
      </c>
      <c r="W20" t="s">
        <v>5</v>
      </c>
      <c r="Y20" t="s">
        <v>6</v>
      </c>
      <c r="AA20" t="s">
        <v>0</v>
      </c>
      <c r="AD20"/>
      <c r="BM20" s="11"/>
      <c r="DB20" s="4"/>
    </row>
    <row r="21" spans="1:133">
      <c r="C21">
        <v>104.51977401129901</v>
      </c>
      <c r="D21">
        <f>C21/C21</f>
        <v>1</v>
      </c>
      <c r="E21">
        <v>107.344632768362</v>
      </c>
      <c r="F21">
        <f>E21/E21</f>
        <v>1</v>
      </c>
      <c r="G21">
        <v>135.593220338983</v>
      </c>
      <c r="H21">
        <f>G21/G21</f>
        <v>1</v>
      </c>
      <c r="J21" s="3"/>
      <c r="M21">
        <v>87.121212121212096</v>
      </c>
      <c r="N21">
        <f>M21/M21</f>
        <v>1</v>
      </c>
      <c r="O21">
        <v>98.484848484848499</v>
      </c>
      <c r="P21">
        <f>O21/O21</f>
        <v>1</v>
      </c>
      <c r="Q21">
        <v>126.262626262626</v>
      </c>
      <c r="R21">
        <f>Q21/Q21</f>
        <v>1</v>
      </c>
      <c r="T21" s="3"/>
      <c r="W21">
        <v>93.023255813953497</v>
      </c>
      <c r="X21">
        <f>W21/W21</f>
        <v>1</v>
      </c>
      <c r="Y21">
        <v>102.81517747858</v>
      </c>
      <c r="Z21">
        <f>Y21/Y21</f>
        <v>1</v>
      </c>
      <c r="AA21">
        <v>124.84700122399001</v>
      </c>
      <c r="AB21">
        <f>AA21/AA21</f>
        <v>1</v>
      </c>
      <c r="AD21" s="3"/>
      <c r="BM21" s="11"/>
      <c r="DB21" s="4"/>
    </row>
    <row r="22" spans="1:133" s="1" customFormat="1">
      <c r="A22" s="15"/>
      <c r="B22"/>
      <c r="C22">
        <v>106.002554278416</v>
      </c>
      <c r="D22">
        <f>C22/C21</f>
        <v>1.0141866003934978</v>
      </c>
      <c r="E22">
        <v>99.616858237547902</v>
      </c>
      <c r="F22">
        <f>E22/E21</f>
        <v>0.92800967937083734</v>
      </c>
      <c r="G22">
        <v>132.822477650064</v>
      </c>
      <c r="H22">
        <f>G22/G21</f>
        <v>0.9795657726692224</v>
      </c>
      <c r="I22"/>
      <c r="J22" s="3"/>
      <c r="K22"/>
      <c r="L22"/>
      <c r="M22">
        <v>95.757575757575793</v>
      </c>
      <c r="N22">
        <f>M22/M21</f>
        <v>1.0991304347826094</v>
      </c>
      <c r="O22">
        <v>96.969696969696997</v>
      </c>
      <c r="P22">
        <f>O22/O21</f>
        <v>0.98461538461538478</v>
      </c>
      <c r="Q22">
        <v>126.06060606060601</v>
      </c>
      <c r="R22">
        <f>Q22/Q21</f>
        <v>0.99840000000000162</v>
      </c>
      <c r="S22"/>
      <c r="T22"/>
      <c r="U22"/>
      <c r="V22"/>
      <c r="W22">
        <v>92.226613965744406</v>
      </c>
      <c r="X22">
        <f>W22/W21</f>
        <v>0.99143610013175232</v>
      </c>
      <c r="Y22">
        <v>101.449275362319</v>
      </c>
      <c r="Z22">
        <f>Y22/Y21</f>
        <v>0.9867149758454139</v>
      </c>
      <c r="AA22">
        <v>122.529644268775</v>
      </c>
      <c r="AB22">
        <f>AA22/AA21</f>
        <v>0.98143842517244451</v>
      </c>
      <c r="AC22"/>
      <c r="AD22"/>
      <c r="BM22" s="11"/>
      <c r="DB22" s="4"/>
    </row>
    <row r="23" spans="1:133" ht="20">
      <c r="C23">
        <v>104.513064133017</v>
      </c>
      <c r="D23">
        <f>C23/C21</f>
        <v>0.99993580278616667</v>
      </c>
      <c r="E23">
        <v>99.762470308788593</v>
      </c>
      <c r="F23">
        <f>E23/E21</f>
        <v>0.92936617077134276</v>
      </c>
      <c r="G23">
        <v>121.14014251781499</v>
      </c>
      <c r="H23">
        <f>G23/G21</f>
        <v>0.89340855106888595</v>
      </c>
      <c r="J23" s="3"/>
      <c r="M23">
        <v>110.967741935484</v>
      </c>
      <c r="N23">
        <f>M23/M21</f>
        <v>1.2737166900420775</v>
      </c>
      <c r="O23">
        <v>91.612903225806505</v>
      </c>
      <c r="P23">
        <f>O23/O21</f>
        <v>0.9302233250620352</v>
      </c>
      <c r="Q23">
        <v>117.41935483871001</v>
      </c>
      <c r="R23">
        <f>Q23/Q21</f>
        <v>0.92996129032258523</v>
      </c>
      <c r="W23">
        <v>92.171717171717205</v>
      </c>
      <c r="X23">
        <f>W23/W21</f>
        <v>0.99084595959595989</v>
      </c>
      <c r="Y23">
        <v>99.747474747474698</v>
      </c>
      <c r="Z23">
        <f>Y23/Y21</f>
        <v>0.97016293891294003</v>
      </c>
      <c r="AA23">
        <v>130.050505050505</v>
      </c>
      <c r="AB23">
        <f>AA23/AA21</f>
        <v>1.0416790453555171</v>
      </c>
      <c r="AD23"/>
      <c r="BM23" s="11"/>
      <c r="BO23" s="5"/>
      <c r="DB23" s="4"/>
    </row>
    <row r="24" spans="1:133">
      <c r="C24">
        <v>99.762470308788593</v>
      </c>
      <c r="D24">
        <f>C24/C21</f>
        <v>0.95448417538679209</v>
      </c>
      <c r="E24">
        <v>103.32541567696001</v>
      </c>
      <c r="F24">
        <f>E24/E21</f>
        <v>0.96255781972746579</v>
      </c>
      <c r="G24">
        <v>131.82897862232801</v>
      </c>
      <c r="H24">
        <f>G24/G21</f>
        <v>0.97223871733966938</v>
      </c>
      <c r="J24" s="3"/>
      <c r="M24">
        <v>95</v>
      </c>
      <c r="N24">
        <f>M24/M21</f>
        <v>1.090434782608696</v>
      </c>
      <c r="O24">
        <v>97.5</v>
      </c>
      <c r="P24">
        <f>O24/O21</f>
        <v>0.98999999999999988</v>
      </c>
      <c r="Q24">
        <v>128.75</v>
      </c>
      <c r="R24">
        <f>Q24/Q21</f>
        <v>1.019700000000002</v>
      </c>
      <c r="T24" s="3"/>
      <c r="W24">
        <v>98.064516129032299</v>
      </c>
      <c r="X24">
        <f>W24/W21</f>
        <v>1.054193548387097</v>
      </c>
      <c r="Y24">
        <v>99.354838709677395</v>
      </c>
      <c r="Z24">
        <f>Y24/Y21</f>
        <v>0.96634408602150679</v>
      </c>
      <c r="AA24">
        <v>123.870967741935</v>
      </c>
      <c r="AB24">
        <f>AA24/AA21</f>
        <v>0.99218216318785357</v>
      </c>
      <c r="AD24"/>
      <c r="AK24" s="3"/>
      <c r="AR24" s="3"/>
      <c r="AY24" s="3"/>
      <c r="BC24" s="3"/>
      <c r="BM24" s="11"/>
      <c r="CV24" s="3"/>
      <c r="DB24" s="4"/>
      <c r="DK24" s="3"/>
      <c r="DT24" s="3"/>
      <c r="EC24" s="3"/>
    </row>
    <row r="25" spans="1:133">
      <c r="M25">
        <v>101.333333333333</v>
      </c>
      <c r="N25">
        <f>M25/M21</f>
        <v>1.1631304347826052</v>
      </c>
      <c r="O25">
        <v>93.3333333333333</v>
      </c>
      <c r="P25">
        <f>O25/O21</f>
        <v>0.94769230769230717</v>
      </c>
      <c r="Q25">
        <v>110.666666666667</v>
      </c>
      <c r="R25">
        <f>Q25/Q21</f>
        <v>0.87648000000000448</v>
      </c>
      <c r="T25" s="3"/>
      <c r="W25">
        <v>103.75</v>
      </c>
      <c r="X25">
        <f>W25/W21</f>
        <v>1.1153124999999999</v>
      </c>
      <c r="Y25">
        <v>95</v>
      </c>
      <c r="Z25">
        <f>Y25/Y21</f>
        <v>0.92398809523809677</v>
      </c>
      <c r="AA25">
        <v>128.75</v>
      </c>
      <c r="AB25">
        <f>AA25/AA21</f>
        <v>1.0312622549019625</v>
      </c>
      <c r="AD25"/>
      <c r="BM25" s="11"/>
      <c r="DB25" s="4"/>
    </row>
    <row r="26" spans="1:133">
      <c r="M26">
        <v>73.634204275534401</v>
      </c>
      <c r="N26">
        <f>M26/M21</f>
        <v>0.84519260559743858</v>
      </c>
      <c r="O26">
        <v>91.448931116389602</v>
      </c>
      <c r="P26">
        <f>O26/O21</f>
        <v>0.92855837748949432</v>
      </c>
      <c r="Q26">
        <v>116.389548693587</v>
      </c>
      <c r="R26">
        <f>Q26/Q21</f>
        <v>0.92180522565321099</v>
      </c>
      <c r="W26">
        <v>79.676674364896101</v>
      </c>
      <c r="X26">
        <f>W26/W21</f>
        <v>0.85652424942263305</v>
      </c>
      <c r="Y26">
        <v>85.450346420323299</v>
      </c>
      <c r="Z26">
        <f>Y26/Y21</f>
        <v>0.83110634554052687</v>
      </c>
      <c r="AA26">
        <v>128.17551963048501</v>
      </c>
      <c r="AB26">
        <f>AA26/AA21</f>
        <v>1.0266607797853571</v>
      </c>
      <c r="AD26" s="3"/>
      <c r="AK26" s="3"/>
      <c r="BC26" s="3"/>
      <c r="BM26" s="11"/>
      <c r="CV26" s="3"/>
      <c r="DB26" s="4"/>
      <c r="DK26" s="3"/>
    </row>
    <row r="27" spans="1:133">
      <c r="M27">
        <v>83.507306889352805</v>
      </c>
      <c r="N27">
        <f>M27/M21</f>
        <v>0.9585186529908325</v>
      </c>
      <c r="O27">
        <v>91.858037578288105</v>
      </c>
      <c r="P27">
        <f>O27/O21</f>
        <v>0.93271238156415603</v>
      </c>
      <c r="Q27">
        <v>113.778705636743</v>
      </c>
      <c r="R27">
        <f>Q27/Q21</f>
        <v>0.90112734864300637</v>
      </c>
      <c r="W27">
        <v>96.969696969696997</v>
      </c>
      <c r="X27">
        <f>W27/W21</f>
        <v>1.0424242424242427</v>
      </c>
      <c r="Y27">
        <v>94.545454545454604</v>
      </c>
      <c r="Z27">
        <f>Y27/Y21</f>
        <v>0.9195670995671017</v>
      </c>
      <c r="AA27">
        <v>120</v>
      </c>
      <c r="AB27">
        <f>AA27/AA21</f>
        <v>0.96117647058823685</v>
      </c>
      <c r="AD27" s="3"/>
      <c r="BM27" s="11"/>
      <c r="DB27" s="4"/>
    </row>
    <row r="28" spans="1:133">
      <c r="M28">
        <v>101.17647058823501</v>
      </c>
      <c r="N28">
        <f>M28/M21</f>
        <v>1.1613299232736543</v>
      </c>
      <c r="O28">
        <v>81.176470588235304</v>
      </c>
      <c r="P28">
        <f>O28/O21</f>
        <v>0.82425339366515837</v>
      </c>
      <c r="Q28">
        <v>103.529411764706</v>
      </c>
      <c r="R28">
        <f>Q28/Q21</f>
        <v>0.81995294117647322</v>
      </c>
      <c r="T28" s="3"/>
      <c r="W28">
        <v>90.346534653465298</v>
      </c>
      <c r="X28">
        <f>W28/W21</f>
        <v>0.97122524752475181</v>
      </c>
      <c r="Y28">
        <v>75.495049504950501</v>
      </c>
      <c r="Z28">
        <f>Y28/Y21</f>
        <v>0.7342792314945793</v>
      </c>
      <c r="AA28">
        <v>122.52475247524799</v>
      </c>
      <c r="AB28">
        <f>AA28/AA21</f>
        <v>0.98139924286546831</v>
      </c>
      <c r="AD28"/>
      <c r="AK28" s="3"/>
      <c r="AR28" s="3"/>
      <c r="BC28" s="3"/>
      <c r="BM28" s="11"/>
      <c r="CV28" s="3"/>
      <c r="DB28" s="4"/>
      <c r="DK28" s="3"/>
      <c r="DT28" s="3"/>
    </row>
    <row r="29" spans="1:133">
      <c r="W29">
        <v>91.928251121076201</v>
      </c>
      <c r="X29">
        <f>W29/W21</f>
        <v>0.98822869955156911</v>
      </c>
      <c r="Y29">
        <v>84.080717488789205</v>
      </c>
      <c r="Z29">
        <f>Y29/Y21</f>
        <v>0.81778507367072495</v>
      </c>
      <c r="AA29">
        <v>114.34977578475301</v>
      </c>
      <c r="AB29">
        <f>AA29/AA21</f>
        <v>0.91591928251120935</v>
      </c>
      <c r="AD29"/>
      <c r="AR29" s="3"/>
      <c r="BC29" s="3"/>
      <c r="BM29" s="11"/>
      <c r="DB29" s="4"/>
      <c r="DT29" s="3"/>
    </row>
    <row r="30" spans="1:133">
      <c r="W30">
        <v>90.297790585974994</v>
      </c>
      <c r="X30">
        <f>W30/W21</f>
        <v>0.97070124879923114</v>
      </c>
      <c r="Y30">
        <v>84.534101825168094</v>
      </c>
      <c r="Z30">
        <f>Y30/Y21</f>
        <v>0.82219477608526725</v>
      </c>
      <c r="AA30">
        <v>118.155619596542</v>
      </c>
      <c r="AB30">
        <f>AA30/AA21</f>
        <v>0.94640334519975455</v>
      </c>
      <c r="AD30"/>
      <c r="BM30" s="11"/>
      <c r="DB30" s="4"/>
    </row>
    <row r="31" spans="1:133">
      <c r="W31">
        <v>82.878953107960697</v>
      </c>
      <c r="X31">
        <f>W31/W21</f>
        <v>0.89094874591057738</v>
      </c>
      <c r="Y31">
        <v>81.788440567066502</v>
      </c>
      <c r="Z31">
        <f>Y31/Y21</f>
        <v>0.79548995170587433</v>
      </c>
      <c r="AA31">
        <v>111.23227917121</v>
      </c>
      <c r="AB31">
        <f>AA31/AA21</f>
        <v>0.8909487459105756</v>
      </c>
      <c r="AD31"/>
      <c r="AY31" s="3"/>
      <c r="BM31" s="11"/>
      <c r="DB31" s="4"/>
      <c r="EC31" s="3"/>
    </row>
    <row r="32" spans="1:133">
      <c r="W32">
        <v>89.825119236884007</v>
      </c>
      <c r="X32">
        <f>W32/W21</f>
        <v>0.96562003179650302</v>
      </c>
      <c r="Y32">
        <v>67.567567567567593</v>
      </c>
      <c r="Z32">
        <f>Y32/Y21</f>
        <v>0.65717503217503359</v>
      </c>
      <c r="AA32">
        <v>112.877583465819</v>
      </c>
      <c r="AB32">
        <f>AA32/AA21</f>
        <v>0.9041273107017086</v>
      </c>
      <c r="AD32" s="3"/>
      <c r="BM32" s="11"/>
      <c r="CV32" s="3"/>
      <c r="DB32" s="4"/>
    </row>
    <row r="33" spans="1:133">
      <c r="E33" s="3"/>
      <c r="F33" s="3"/>
      <c r="AD33"/>
      <c r="AR33" s="3"/>
      <c r="BC33" s="3"/>
      <c r="BM33" s="11"/>
      <c r="DB33" s="4"/>
      <c r="DT33" s="3"/>
    </row>
    <row r="34" spans="1:133">
      <c r="AD34"/>
      <c r="BM34" s="11"/>
      <c r="DB34" s="4"/>
    </row>
    <row r="35" spans="1:133">
      <c r="AD35"/>
      <c r="BM35" s="11"/>
      <c r="DB35" s="4"/>
    </row>
    <row r="36" spans="1:133">
      <c r="AD36"/>
      <c r="BM36" s="11"/>
      <c r="DB36" s="4"/>
    </row>
    <row r="37" spans="1:133">
      <c r="AD37"/>
      <c r="BM37" s="11"/>
      <c r="CV37" s="3"/>
      <c r="DB37" s="4"/>
    </row>
    <row r="38" spans="1:133">
      <c r="AD38"/>
      <c r="AY38" s="3"/>
      <c r="BC38" s="3"/>
      <c r="BM38" s="11"/>
      <c r="DB38" s="4"/>
      <c r="EC38" s="3"/>
    </row>
    <row r="39" spans="1:133">
      <c r="AD39"/>
      <c r="BM39" s="11"/>
      <c r="DB39" s="4"/>
    </row>
    <row r="40" spans="1:133">
      <c r="AD40"/>
      <c r="BM40" s="11"/>
      <c r="DB40" s="4"/>
    </row>
    <row r="41" spans="1:133">
      <c r="AD41"/>
      <c r="BM41" s="11"/>
      <c r="DB41" s="4"/>
    </row>
    <row r="42" spans="1:133">
      <c r="AD42"/>
      <c r="BM42" s="11"/>
      <c r="DB42" s="4"/>
    </row>
    <row r="43" spans="1:133">
      <c r="AD43"/>
      <c r="AK43" s="3"/>
      <c r="AR43" s="3"/>
      <c r="AY43" s="3"/>
      <c r="BC43" s="3"/>
      <c r="BM43" s="11"/>
      <c r="DB43" s="4"/>
      <c r="DK43" s="3"/>
      <c r="DT43" s="3"/>
      <c r="EC43" s="3"/>
    </row>
    <row r="44" spans="1:133">
      <c r="A44" s="15" t="s">
        <v>13</v>
      </c>
      <c r="B44" t="s">
        <v>2</v>
      </c>
      <c r="C44" t="s">
        <v>5</v>
      </c>
      <c r="E44" t="s">
        <v>6</v>
      </c>
      <c r="G44" t="s">
        <v>0</v>
      </c>
      <c r="L44" t="s">
        <v>3</v>
      </c>
      <c r="M44" t="s">
        <v>5</v>
      </c>
      <c r="O44" t="s">
        <v>6</v>
      </c>
      <c r="Q44" t="s">
        <v>0</v>
      </c>
      <c r="V44" t="s">
        <v>4</v>
      </c>
      <c r="W44" t="s">
        <v>5</v>
      </c>
      <c r="Y44" t="s">
        <v>6</v>
      </c>
      <c r="AA44" t="s">
        <v>0</v>
      </c>
      <c r="AD44"/>
      <c r="BM44" s="11"/>
      <c r="DB44" s="4"/>
    </row>
    <row r="45" spans="1:133">
      <c r="C45">
        <v>78.461538461538495</v>
      </c>
      <c r="D45">
        <f>C45/C45</f>
        <v>1</v>
      </c>
      <c r="E45">
        <v>113.846153846154</v>
      </c>
      <c r="F45">
        <f>E45/E45</f>
        <v>1</v>
      </c>
      <c r="G45">
        <v>130.769230769231</v>
      </c>
      <c r="H45">
        <f>G45/G45</f>
        <v>1</v>
      </c>
      <c r="J45" s="3"/>
      <c r="M45">
        <v>83.3333333333333</v>
      </c>
      <c r="N45">
        <f>M45/M45</f>
        <v>1</v>
      </c>
      <c r="O45">
        <v>121.46892655367201</v>
      </c>
      <c r="P45">
        <f>O45/O45</f>
        <v>1</v>
      </c>
      <c r="Q45">
        <v>145.48022598870099</v>
      </c>
      <c r="R45">
        <f>Q45/Q45</f>
        <v>1</v>
      </c>
      <c r="T45" s="3"/>
      <c r="W45">
        <v>91.1854103343465</v>
      </c>
      <c r="X45">
        <f>W45/W45</f>
        <v>1</v>
      </c>
      <c r="Y45">
        <v>106.38297872340399</v>
      </c>
      <c r="Z45">
        <f>Y45/Y45</f>
        <v>1</v>
      </c>
      <c r="AA45">
        <v>126.13981762917901</v>
      </c>
      <c r="AB45">
        <f>AA45/AA45</f>
        <v>1</v>
      </c>
      <c r="AD45" s="3"/>
      <c r="AK45" s="3"/>
      <c r="BC45" s="3"/>
      <c r="BM45" s="11"/>
      <c r="DB45" s="4"/>
      <c r="DK45" s="3"/>
    </row>
    <row r="46" spans="1:133">
      <c r="C46">
        <v>77.961019490254898</v>
      </c>
      <c r="D46">
        <f>C46/C45</f>
        <v>0.99362083664050316</v>
      </c>
      <c r="E46">
        <v>103.448275862069</v>
      </c>
      <c r="F46">
        <f>E46/E45</f>
        <v>0.90866728797763185</v>
      </c>
      <c r="G46">
        <v>130.434782608696</v>
      </c>
      <c r="H46">
        <f>G46/G45</f>
        <v>0.9974424552429676</v>
      </c>
      <c r="M46">
        <v>86.383601756954604</v>
      </c>
      <c r="N46">
        <f>M46/M45</f>
        <v>1.0366032210834557</v>
      </c>
      <c r="O46">
        <v>108.345534407028</v>
      </c>
      <c r="P46">
        <f>O46/O45</f>
        <v>0.89196091116483744</v>
      </c>
      <c r="Q46">
        <v>128.84333821376299</v>
      </c>
      <c r="R46">
        <f>Q46/Q45</f>
        <v>0.88564158694508666</v>
      </c>
      <c r="W46">
        <v>82.554517133956395</v>
      </c>
      <c r="X46">
        <f>W46/W45</f>
        <v>0.9053478712357218</v>
      </c>
      <c r="Y46">
        <v>101.246105919003</v>
      </c>
      <c r="Z46">
        <f>Y46/Y45</f>
        <v>0.95171339563863055</v>
      </c>
      <c r="AA46">
        <v>124.610591900312</v>
      </c>
      <c r="AB46">
        <f>AA46/AA45</f>
        <v>0.98787674060729525</v>
      </c>
      <c r="AD46"/>
      <c r="BM46" s="11"/>
      <c r="DB46" s="4"/>
    </row>
    <row r="47" spans="1:133">
      <c r="C47">
        <v>68.148148148148096</v>
      </c>
      <c r="D47">
        <f>C47/C45</f>
        <v>0.86855482933914196</v>
      </c>
      <c r="E47">
        <v>106.666666666667</v>
      </c>
      <c r="F47">
        <f>E47/E45</f>
        <v>0.93693693693693858</v>
      </c>
      <c r="G47">
        <v>130.37037037037001</v>
      </c>
      <c r="H47">
        <f>G47/G45</f>
        <v>0.99694989106753362</v>
      </c>
      <c r="J47" s="3"/>
      <c r="M47">
        <v>75.987841945288807</v>
      </c>
      <c r="N47">
        <f>M47/M45</f>
        <v>0.91185410334346606</v>
      </c>
      <c r="O47">
        <v>98.784194528875403</v>
      </c>
      <c r="P47">
        <f>O47/O45</f>
        <v>0.81324662472609266</v>
      </c>
      <c r="Q47">
        <v>124.620060790274</v>
      </c>
      <c r="R47">
        <f>Q47/Q45</f>
        <v>0.85661167999527887</v>
      </c>
      <c r="W47">
        <v>76.443057722308893</v>
      </c>
      <c r="X47">
        <f>W47/W45</f>
        <v>0.83832553302132096</v>
      </c>
      <c r="Y47">
        <v>102.964118564743</v>
      </c>
      <c r="Z47">
        <f>Y47/Y45</f>
        <v>0.96786271450858663</v>
      </c>
      <c r="AA47">
        <v>135.72542901716099</v>
      </c>
      <c r="AB47">
        <f>AA47/AA45</f>
        <v>1.0759919553408694</v>
      </c>
      <c r="AD47"/>
      <c r="AK47" s="3"/>
      <c r="AR47" s="3"/>
      <c r="BC47" s="3"/>
      <c r="BM47" s="11"/>
      <c r="DB47" s="4"/>
      <c r="DK47" s="3"/>
      <c r="DT47" s="3"/>
    </row>
    <row r="48" spans="1:133">
      <c r="C48">
        <v>65.714285714285694</v>
      </c>
      <c r="D48">
        <f>C48/C45</f>
        <v>0.8375350140056016</v>
      </c>
      <c r="E48">
        <v>107.142857142857</v>
      </c>
      <c r="F48">
        <f>E48/E45</f>
        <v>0.94111969111968863</v>
      </c>
      <c r="G48">
        <v>115.71428571428601</v>
      </c>
      <c r="H48">
        <f>G48/G45</f>
        <v>0.88487394957983256</v>
      </c>
      <c r="M48">
        <v>60.693641618497097</v>
      </c>
      <c r="N48">
        <f>M48/M45</f>
        <v>0.7283236994219654</v>
      </c>
      <c r="O48">
        <v>109.82658959537601</v>
      </c>
      <c r="P48">
        <f>O48/O45</f>
        <v>0.90415378411077219</v>
      </c>
      <c r="Q48">
        <v>115.60693641618499</v>
      </c>
      <c r="R48">
        <f>Q48/Q45</f>
        <v>0.79465738818115272</v>
      </c>
      <c r="W48">
        <v>79.027355623100306</v>
      </c>
      <c r="X48">
        <f>W48/W45</f>
        <v>0.8666666666666667</v>
      </c>
      <c r="Y48">
        <v>106.38297872340399</v>
      </c>
      <c r="Z48">
        <f>Y48/Y45</f>
        <v>1</v>
      </c>
      <c r="AA48">
        <v>124.620060790274</v>
      </c>
      <c r="AB48">
        <f>AA48/AA45</f>
        <v>0.98795180722892173</v>
      </c>
      <c r="AD48"/>
      <c r="AR48" s="3"/>
      <c r="BC48" s="3"/>
      <c r="BM48" s="11"/>
      <c r="DB48" s="4"/>
      <c r="DT48" s="3"/>
    </row>
    <row r="49" spans="3:133">
      <c r="C49">
        <v>67.796610169491501</v>
      </c>
      <c r="D49">
        <f>C49/C45</f>
        <v>0.86407444333665606</v>
      </c>
      <c r="E49">
        <v>101.694915254237</v>
      </c>
      <c r="F49">
        <f>E49/E45</f>
        <v>0.89326614750343192</v>
      </c>
      <c r="G49">
        <v>115.819209039548</v>
      </c>
      <c r="H49">
        <f>G49/G45</f>
        <v>0.88567630442007139</v>
      </c>
      <c r="J49" s="3"/>
      <c r="M49">
        <v>78.518518518518505</v>
      </c>
      <c r="N49">
        <f>M49/M45</f>
        <v>0.94222222222222241</v>
      </c>
      <c r="O49">
        <v>114.07407407407401</v>
      </c>
      <c r="P49">
        <f>O49/O45</f>
        <v>0.93912144702842559</v>
      </c>
      <c r="Q49">
        <v>117.037037037037</v>
      </c>
      <c r="R49">
        <f>Q49/Q45</f>
        <v>0.80448759439050432</v>
      </c>
      <c r="T49" s="3"/>
      <c r="W49">
        <v>79.062957540263497</v>
      </c>
      <c r="X49">
        <f>W49/W45</f>
        <v>0.86705710102488975</v>
      </c>
      <c r="Y49">
        <v>111.273792093704</v>
      </c>
      <c r="Z49">
        <f>Y49/Y45</f>
        <v>1.0459736456808202</v>
      </c>
      <c r="AA49">
        <v>114.202049780381</v>
      </c>
      <c r="AB49">
        <f>AA49/AA45</f>
        <v>0.90536082837940834</v>
      </c>
      <c r="AD49"/>
      <c r="BM49" s="11"/>
      <c r="DB49" s="4"/>
    </row>
    <row r="50" spans="3:133">
      <c r="M50">
        <v>73.103448275862107</v>
      </c>
      <c r="N50">
        <f>M50/M45</f>
        <v>0.87724137931034563</v>
      </c>
      <c r="O50">
        <v>103.448275862069</v>
      </c>
      <c r="P50">
        <f>O50/O45</f>
        <v>0.85164394546912836</v>
      </c>
      <c r="Q50">
        <v>111.72413793103399</v>
      </c>
      <c r="R50">
        <f>Q50/Q45</f>
        <v>0.76796786072982359</v>
      </c>
      <c r="W50">
        <v>70.344827586206904</v>
      </c>
      <c r="X50">
        <f>W50/W45</f>
        <v>0.7714482758620691</v>
      </c>
      <c r="Y50">
        <v>99.310344827586206</v>
      </c>
      <c r="Z50">
        <f>Y50/Y45</f>
        <v>0.93351724137931258</v>
      </c>
      <c r="AA50">
        <v>102.068965517241</v>
      </c>
      <c r="AB50">
        <f>AA50/AA45</f>
        <v>0.80917324470294882</v>
      </c>
      <c r="AD50"/>
      <c r="AY50" s="3"/>
      <c r="BM50" s="11"/>
      <c r="DB50" s="4"/>
      <c r="EC50" s="3"/>
    </row>
    <row r="51" spans="3:133">
      <c r="M51">
        <v>66.6666666666667</v>
      </c>
      <c r="N51">
        <f>M51/M45</f>
        <v>0.80000000000000071</v>
      </c>
      <c r="O51">
        <v>108.148148148148</v>
      </c>
      <c r="P51">
        <f>O51/O45</f>
        <v>0.89033591731266248</v>
      </c>
      <c r="Q51">
        <v>111.111111111111</v>
      </c>
      <c r="R51">
        <f>Q51/Q45</f>
        <v>0.7637540453074404</v>
      </c>
      <c r="W51">
        <v>68.571428571428598</v>
      </c>
      <c r="X51">
        <f>W51/W45</f>
        <v>0.75200000000000033</v>
      </c>
      <c r="Y51">
        <v>105.71428571428601</v>
      </c>
      <c r="Z51">
        <f>Y51/Y45</f>
        <v>0.99371428571429088</v>
      </c>
      <c r="AA51">
        <v>115.71428571428601</v>
      </c>
      <c r="AB51">
        <f>AA51/AA45</f>
        <v>0.91734939759036616</v>
      </c>
      <c r="AD51" s="3"/>
      <c r="BM51" s="11"/>
      <c r="DB51" s="4"/>
    </row>
    <row r="52" spans="3:133">
      <c r="M52">
        <v>68.017366136034696</v>
      </c>
      <c r="N52">
        <f>M52/M45</f>
        <v>0.81620839363241671</v>
      </c>
      <c r="O52">
        <v>88.277858176555696</v>
      </c>
      <c r="P52">
        <f>O52/O45</f>
        <v>0.72675259987211149</v>
      </c>
      <c r="Q52">
        <v>102.749638205499</v>
      </c>
      <c r="R52">
        <f>Q52/Q45</f>
        <v>0.70627906649993277</v>
      </c>
      <c r="W52">
        <v>62.857142857142897</v>
      </c>
      <c r="X52">
        <f>W52/W45</f>
        <v>0.6893333333333338</v>
      </c>
      <c r="Y52">
        <v>95.714285714285694</v>
      </c>
      <c r="Z52">
        <f>Y52/Y45</f>
        <v>0.89971428571428769</v>
      </c>
      <c r="AA52">
        <v>111.428571428571</v>
      </c>
      <c r="AB52">
        <f>AA52/AA45</f>
        <v>0.88337349397590248</v>
      </c>
      <c r="AD52" s="3"/>
      <c r="AR52" s="3"/>
      <c r="BC52" s="3"/>
      <c r="BM52" s="11"/>
      <c r="DB52" s="4"/>
      <c r="DT52" s="3"/>
    </row>
    <row r="53" spans="3:133">
      <c r="M53">
        <v>62.146892655367203</v>
      </c>
      <c r="N53">
        <f>M53/M45</f>
        <v>0.74576271186440679</v>
      </c>
      <c r="O53">
        <v>87.570621468926603</v>
      </c>
      <c r="P53">
        <f>O53/O45</f>
        <v>0.72093023255814181</v>
      </c>
      <c r="Q53">
        <v>107.344632768362</v>
      </c>
      <c r="R53">
        <f>Q53/Q45</f>
        <v>0.73786407766990358</v>
      </c>
      <c r="T53" s="3"/>
      <c r="W53">
        <v>71.25</v>
      </c>
      <c r="X53">
        <f>W53/W45</f>
        <v>0.78137500000000004</v>
      </c>
      <c r="Y53">
        <v>93.75</v>
      </c>
      <c r="Z53">
        <f>Y53/Y45</f>
        <v>0.8812500000000022</v>
      </c>
      <c r="AA53">
        <v>92.5</v>
      </c>
      <c r="AB53">
        <f>AA53/AA45</f>
        <v>0.73331325301205008</v>
      </c>
      <c r="AD53"/>
      <c r="BM53" s="11"/>
      <c r="DB53" s="4"/>
    </row>
    <row r="54" spans="3:133">
      <c r="W54">
        <v>74.838709677419402</v>
      </c>
      <c r="X54">
        <f>W54/W45</f>
        <v>0.82073118279569945</v>
      </c>
      <c r="Y54">
        <v>86.451612903225794</v>
      </c>
      <c r="Z54">
        <f>Y54/Y45</f>
        <v>0.81264516129032449</v>
      </c>
      <c r="AA54">
        <v>105.806451612903</v>
      </c>
      <c r="AB54">
        <f>AA54/AA45</f>
        <v>0.83880295375048619</v>
      </c>
      <c r="AD54"/>
      <c r="BM54" s="11"/>
      <c r="DB54" s="4"/>
    </row>
    <row r="55" spans="3:133">
      <c r="W55">
        <v>60.509554140127399</v>
      </c>
      <c r="X55">
        <f>W55/W45</f>
        <v>0.66358811040339716</v>
      </c>
      <c r="Y55">
        <v>80.679405520169894</v>
      </c>
      <c r="Z55">
        <f>Y55/Y45</f>
        <v>0.75838641188959888</v>
      </c>
      <c r="AA55">
        <v>108.28025477707</v>
      </c>
      <c r="AB55">
        <f>AA55/AA45</f>
        <v>0.85841454991942456</v>
      </c>
      <c r="AD55"/>
      <c r="BM55" s="11"/>
      <c r="DB55" s="4"/>
    </row>
    <row r="56" spans="3:133">
      <c r="W56">
        <v>59.440559440559397</v>
      </c>
      <c r="X56">
        <f>W56/W45</f>
        <v>0.65186480186480145</v>
      </c>
      <c r="Y56">
        <v>81.585081585081596</v>
      </c>
      <c r="Z56">
        <f>Y56/Y45</f>
        <v>0.76689976689976891</v>
      </c>
      <c r="AA56">
        <v>103.72960372960399</v>
      </c>
      <c r="AB56">
        <f>AA56/AA45</f>
        <v>0.82233830426601928</v>
      </c>
      <c r="AD56"/>
      <c r="BM56" s="11"/>
      <c r="DB56" s="4"/>
    </row>
    <row r="57" spans="3:133">
      <c r="W57">
        <v>63.783783783783797</v>
      </c>
      <c r="X57">
        <f>W57/W45</f>
        <v>0.69949549549549572</v>
      </c>
      <c r="Y57">
        <v>76.756756756756801</v>
      </c>
      <c r="Z57">
        <f>Y57/Y45</f>
        <v>0.72151351351351567</v>
      </c>
      <c r="AA57">
        <v>91.891891891891902</v>
      </c>
      <c r="AB57">
        <f>AA57/AA45</f>
        <v>0.72849234776945815</v>
      </c>
      <c r="AD57"/>
      <c r="AY57" s="3"/>
      <c r="BC57" s="3"/>
      <c r="BM57" s="11"/>
      <c r="DB57" s="4"/>
      <c r="EC57" s="3"/>
    </row>
    <row r="58" spans="3:133">
      <c r="W58">
        <v>58.3783783783784</v>
      </c>
      <c r="X58">
        <f>W58/W45</f>
        <v>0.64021621621621649</v>
      </c>
      <c r="Y58">
        <v>76.756756756756801</v>
      </c>
      <c r="Z58">
        <f>Y58/Y45</f>
        <v>0.72151351351351567</v>
      </c>
      <c r="AA58">
        <v>98.3783783783784</v>
      </c>
      <c r="AB58">
        <f>AA58/AA45</f>
        <v>0.77991533702377291</v>
      </c>
      <c r="AD58" s="3"/>
      <c r="BM58" s="11"/>
      <c r="DB58" s="4"/>
    </row>
    <row r="59" spans="3:133">
      <c r="AD59"/>
      <c r="BM59" s="11"/>
      <c r="DB59" s="4"/>
    </row>
    <row r="60" spans="3:133">
      <c r="AD60"/>
      <c r="BM60" s="11"/>
      <c r="DB60" s="4"/>
    </row>
    <row r="61" spans="3:133">
      <c r="AD61"/>
      <c r="BM61" s="11"/>
      <c r="DB61" s="4"/>
    </row>
    <row r="62" spans="3:133">
      <c r="AD62"/>
      <c r="BM62" s="11"/>
      <c r="DB62" s="4"/>
    </row>
    <row r="63" spans="3:133">
      <c r="AD63"/>
      <c r="BM63" s="11"/>
      <c r="DB63" s="4"/>
    </row>
    <row r="64" spans="3:133">
      <c r="AD64"/>
      <c r="BM64" s="11"/>
      <c r="DB64" s="4"/>
    </row>
    <row r="65" spans="1:133">
      <c r="AD65"/>
      <c r="BM65" s="11"/>
      <c r="DB65" s="4"/>
    </row>
    <row r="66" spans="1:133">
      <c r="A66" s="15" t="s">
        <v>14</v>
      </c>
      <c r="B66" t="s">
        <v>2</v>
      </c>
      <c r="C66" t="s">
        <v>5</v>
      </c>
      <c r="E66" t="s">
        <v>6</v>
      </c>
      <c r="G66" t="s">
        <v>0</v>
      </c>
      <c r="L66" t="s">
        <v>3</v>
      </c>
      <c r="M66" t="s">
        <v>5</v>
      </c>
      <c r="O66" t="s">
        <v>6</v>
      </c>
      <c r="Q66" t="s">
        <v>0</v>
      </c>
      <c r="V66" t="s">
        <v>4</v>
      </c>
      <c r="W66" t="s">
        <v>5</v>
      </c>
      <c r="Y66" t="s">
        <v>6</v>
      </c>
      <c r="AA66" t="s">
        <v>0</v>
      </c>
      <c r="AD66"/>
      <c r="BM66" s="11"/>
      <c r="DB66" s="4"/>
    </row>
    <row r="67" spans="1:133">
      <c r="C67">
        <v>70.991432068543503</v>
      </c>
      <c r="D67">
        <f>C67/C67</f>
        <v>1</v>
      </c>
      <c r="E67">
        <v>129.74296205630401</v>
      </c>
      <c r="F67">
        <f>E67/E67</f>
        <v>1</v>
      </c>
      <c r="G67">
        <v>93.023255813953497</v>
      </c>
      <c r="H67">
        <f>G67/G67</f>
        <v>1</v>
      </c>
      <c r="J67" s="3"/>
      <c r="M67">
        <v>65.028901734104096</v>
      </c>
      <c r="N67">
        <f>M67/M67</f>
        <v>1</v>
      </c>
      <c r="O67">
        <v>132.94797687861299</v>
      </c>
      <c r="P67">
        <f>O67/O67</f>
        <v>1</v>
      </c>
      <c r="Q67">
        <v>88.150289017340995</v>
      </c>
      <c r="R67">
        <f>Q67/Q67</f>
        <v>1</v>
      </c>
      <c r="T67" s="3"/>
      <c r="W67">
        <v>71.146245059288503</v>
      </c>
      <c r="X67">
        <f>W67/W67</f>
        <v>1</v>
      </c>
      <c r="Y67">
        <v>137.02239789196301</v>
      </c>
      <c r="Z67">
        <f>Y67/Y67</f>
        <v>1</v>
      </c>
      <c r="AA67">
        <v>86.956521739130395</v>
      </c>
      <c r="AB67">
        <f>AA67/AA67</f>
        <v>1</v>
      </c>
      <c r="AD67" s="3"/>
      <c r="AK67" s="3"/>
      <c r="AR67" s="3"/>
      <c r="AY67" s="3"/>
      <c r="BC67" s="3"/>
      <c r="BM67" s="11"/>
      <c r="DB67" s="4"/>
      <c r="DK67" s="3"/>
      <c r="DT67" s="3"/>
      <c r="EC67" s="3"/>
    </row>
    <row r="68" spans="1:133">
      <c r="C68">
        <v>67.142857142857096</v>
      </c>
      <c r="D68">
        <f>C68/C67</f>
        <v>0.94578817733990017</v>
      </c>
      <c r="E68">
        <v>141.42857142857099</v>
      </c>
      <c r="F68">
        <f>E68/E67</f>
        <v>1.0900673854447367</v>
      </c>
      <c r="G68">
        <v>84.285714285714306</v>
      </c>
      <c r="H68">
        <f>G68/G67</f>
        <v>0.90607142857142875</v>
      </c>
      <c r="J68" s="3"/>
      <c r="M68">
        <v>54.285714285714299</v>
      </c>
      <c r="N68">
        <f>M68/M67</f>
        <v>0.83479365079365031</v>
      </c>
      <c r="O68">
        <v>115.71428571428601</v>
      </c>
      <c r="P68">
        <f>O68/O67</f>
        <v>0.87037267080745384</v>
      </c>
      <c r="Q68">
        <v>90</v>
      </c>
      <c r="R68">
        <f>Q68/Q67</f>
        <v>1.0209836065573776</v>
      </c>
      <c r="W68">
        <v>61.403508771929801</v>
      </c>
      <c r="X68">
        <f>W68/W67</f>
        <v>0.86306042884990264</v>
      </c>
      <c r="Y68">
        <v>131.57894736842101</v>
      </c>
      <c r="Z68">
        <f>Y68/Y67</f>
        <v>0.96027327935222717</v>
      </c>
      <c r="AA68">
        <v>93.567251461988306</v>
      </c>
      <c r="AB68">
        <f>AA68/AA67</f>
        <v>1.0760233918128661</v>
      </c>
      <c r="AD68"/>
      <c r="BM68" s="11"/>
      <c r="DB68" s="4"/>
    </row>
    <row r="69" spans="1:133">
      <c r="C69">
        <v>63.675832127351697</v>
      </c>
      <c r="D69">
        <f>C69/C67</f>
        <v>0.89695094565597067</v>
      </c>
      <c r="E69">
        <v>115.77424023154801</v>
      </c>
      <c r="F69">
        <f>E69/E67</f>
        <v>0.8923354176337206</v>
      </c>
      <c r="G69">
        <v>88.277858176555696</v>
      </c>
      <c r="H69">
        <f>G69/G67</f>
        <v>0.94898697539797361</v>
      </c>
      <c r="J69" s="3"/>
      <c r="M69">
        <v>69.111424541607903</v>
      </c>
      <c r="N69">
        <f>M69/M67</f>
        <v>1.0627801285065028</v>
      </c>
      <c r="O69">
        <v>129.760225669958</v>
      </c>
      <c r="P69">
        <f>O69/O67</f>
        <v>0.97602256699576906</v>
      </c>
      <c r="Q69">
        <v>93.088857545839204</v>
      </c>
      <c r="R69">
        <f>Q69/Q67</f>
        <v>1.0560244167495207</v>
      </c>
      <c r="T69" s="3"/>
      <c r="W69">
        <v>56.358381502890197</v>
      </c>
      <c r="X69">
        <f>W69/W67</f>
        <v>0.79214836223506813</v>
      </c>
      <c r="Y69">
        <v>111.27167630057799</v>
      </c>
      <c r="Z69">
        <f>Y69/Y67</f>
        <v>0.81206925300133426</v>
      </c>
      <c r="AA69">
        <v>86.705202312138695</v>
      </c>
      <c r="AB69">
        <f>AA69/AA67</f>
        <v>0.99710982658959546</v>
      </c>
      <c r="AD69"/>
      <c r="AK69" s="3"/>
      <c r="BC69" s="3"/>
      <c r="BM69" s="11"/>
      <c r="DB69" s="4"/>
      <c r="DK69" s="3"/>
    </row>
    <row r="70" spans="1:133">
      <c r="M70">
        <v>67.476383265856995</v>
      </c>
      <c r="N70">
        <f>M70/M67</f>
        <v>1.0376368271105112</v>
      </c>
      <c r="O70">
        <v>110.661268556005</v>
      </c>
      <c r="P70">
        <f>O70/O67</f>
        <v>0.8323651939212533</v>
      </c>
      <c r="Q70">
        <v>79.6221322537112</v>
      </c>
      <c r="R70">
        <f>Q70/Q67</f>
        <v>0.90325435277980626</v>
      </c>
      <c r="W70">
        <v>71.524966261808402</v>
      </c>
      <c r="X70">
        <f>W70/W67</f>
        <v>1.0053231369020852</v>
      </c>
      <c r="Y70">
        <v>117.408906882591</v>
      </c>
      <c r="Z70">
        <f>Y70/Y67</f>
        <v>0.85685923388352536</v>
      </c>
      <c r="AA70">
        <v>78.272604588394103</v>
      </c>
      <c r="AB70">
        <f>AA70/AA67</f>
        <v>0.90013495276653255</v>
      </c>
      <c r="AD70" s="3"/>
      <c r="AK70" s="3"/>
      <c r="BC70" s="3"/>
      <c r="BM70" s="11"/>
      <c r="DB70" s="4"/>
      <c r="DK70" s="3"/>
    </row>
    <row r="71" spans="1:133">
      <c r="M71">
        <v>52.256532066508299</v>
      </c>
      <c r="N71">
        <f>M71/M67</f>
        <v>0.80358933755608253</v>
      </c>
      <c r="O71">
        <v>108.076009501188</v>
      </c>
      <c r="P71">
        <f>O71/O67</f>
        <v>0.81291954972632541</v>
      </c>
      <c r="Q71">
        <v>89.073634204275507</v>
      </c>
      <c r="R71">
        <f>Q71/Q67</f>
        <v>1.0104746699894867</v>
      </c>
      <c r="T71" s="3"/>
      <c r="W71">
        <v>63.75</v>
      </c>
      <c r="X71">
        <f>W71/W67</f>
        <v>0.89604166666666707</v>
      </c>
      <c r="Y71">
        <v>120</v>
      </c>
      <c r="Z71">
        <f>Y71/Y67</f>
        <v>0.87576923076923141</v>
      </c>
      <c r="AA71">
        <v>77.5</v>
      </c>
      <c r="AB71">
        <f>AA71/AA67</f>
        <v>0.89125000000000043</v>
      </c>
      <c r="AD71" s="3"/>
      <c r="BM71" s="11"/>
      <c r="DB71" s="4"/>
    </row>
    <row r="72" spans="1:133">
      <c r="W72">
        <v>57.951482479784403</v>
      </c>
      <c r="X72">
        <f>W72/W67</f>
        <v>0.81454028152141444</v>
      </c>
      <c r="Y72">
        <v>118.59838274932601</v>
      </c>
      <c r="Z72">
        <f>Y72/Y67</f>
        <v>0.86554012025710103</v>
      </c>
      <c r="AA72">
        <v>82.210242587601101</v>
      </c>
      <c r="AB72">
        <f>AA72/AA67</f>
        <v>0.94541778975741309</v>
      </c>
      <c r="AD72"/>
      <c r="AK72" s="3"/>
      <c r="AR72" s="3"/>
      <c r="BC72" s="3"/>
      <c r="BM72" s="11"/>
      <c r="DB72" s="4"/>
      <c r="DK72" s="3"/>
      <c r="DT72" s="3"/>
    </row>
    <row r="73" spans="1:133">
      <c r="W73">
        <v>54.292929292929301</v>
      </c>
      <c r="X73">
        <f>W73/W67</f>
        <v>0.76311728395061773</v>
      </c>
      <c r="Y73">
        <v>102.272727272727</v>
      </c>
      <c r="Z73">
        <f>Y73/Y67</f>
        <v>0.74639423076922928</v>
      </c>
      <c r="AA73">
        <v>65.656565656565704</v>
      </c>
      <c r="AB73">
        <f>AA73/AA67</f>
        <v>0.75505050505050597</v>
      </c>
      <c r="AD73"/>
      <c r="AR73" s="3"/>
      <c r="BC73" s="3"/>
      <c r="BM73" s="11"/>
      <c r="DB73" s="4"/>
      <c r="DT73" s="3"/>
    </row>
    <row r="74" spans="1:133">
      <c r="W74">
        <v>51.25</v>
      </c>
      <c r="X74">
        <f>W74/W67</f>
        <v>0.72034722222222258</v>
      </c>
      <c r="Y74">
        <v>97.5</v>
      </c>
      <c r="Z74">
        <f>Y74/Y67</f>
        <v>0.71156250000000054</v>
      </c>
      <c r="AA74">
        <v>73.75</v>
      </c>
      <c r="AB74">
        <f>AA74/AA67</f>
        <v>0.84812500000000035</v>
      </c>
      <c r="AD74" s="3"/>
      <c r="BM74" s="11"/>
      <c r="DB74" s="4"/>
    </row>
    <row r="75" spans="1:133">
      <c r="AD75"/>
      <c r="AY75" s="3"/>
      <c r="BM75" s="11"/>
      <c r="DB75" s="4"/>
      <c r="EC75" s="3"/>
    </row>
    <row r="76" spans="1:133">
      <c r="AD76"/>
      <c r="AY76" s="3"/>
      <c r="BM76" s="11"/>
      <c r="DB76" s="4"/>
      <c r="EC76" s="3"/>
    </row>
    <row r="77" spans="1:133">
      <c r="AD77"/>
      <c r="BM77" s="11"/>
      <c r="DB77" s="4"/>
    </row>
    <row r="78" spans="1:133">
      <c r="AD78"/>
      <c r="AR78" s="3"/>
      <c r="BC78" s="3"/>
      <c r="BM78" s="11"/>
      <c r="DB78" s="4"/>
      <c r="DT78" s="3"/>
    </row>
    <row r="79" spans="1:133">
      <c r="AD79"/>
      <c r="BM79" s="11"/>
      <c r="DB79" s="4"/>
    </row>
    <row r="80" spans="1:133">
      <c r="AD80"/>
      <c r="BM80" s="11"/>
      <c r="DB80" s="4"/>
    </row>
    <row r="81" spans="1:133">
      <c r="AD81"/>
      <c r="BM81" s="11"/>
      <c r="DB81" s="4"/>
    </row>
    <row r="82" spans="1:133">
      <c r="AD82"/>
      <c r="BM82" s="11"/>
      <c r="DB82" s="4"/>
    </row>
    <row r="83" spans="1:133">
      <c r="AD83"/>
      <c r="BM83" s="11"/>
      <c r="DB83" s="4"/>
    </row>
    <row r="84" spans="1:133">
      <c r="AD84"/>
      <c r="AY84" s="3"/>
      <c r="BC84" s="3"/>
      <c r="BM84" s="11"/>
      <c r="DB84" s="4"/>
      <c r="EC84" s="3"/>
    </row>
    <row r="85" spans="1:133">
      <c r="AD85"/>
      <c r="BM85" s="11"/>
      <c r="DB85" s="4"/>
    </row>
    <row r="86" spans="1:133">
      <c r="AD86"/>
      <c r="BM86" s="11"/>
      <c r="DB86" s="4"/>
    </row>
    <row r="87" spans="1:133">
      <c r="AD87"/>
      <c r="BM87" s="11"/>
      <c r="DB87" s="4"/>
    </row>
    <row r="88" spans="1:133">
      <c r="AD88"/>
      <c r="BM88" s="11"/>
      <c r="DB88" s="4"/>
    </row>
    <row r="89" spans="1:133">
      <c r="AD89"/>
      <c r="AK89" s="3"/>
      <c r="AR89" s="3"/>
      <c r="AY89" s="3"/>
      <c r="BC89" s="3"/>
      <c r="BM89" s="11"/>
      <c r="DB89" s="4"/>
      <c r="DK89" s="3"/>
      <c r="DT89" s="3"/>
      <c r="EC89" s="3"/>
    </row>
    <row r="90" spans="1:133">
      <c r="A90" s="15" t="s">
        <v>15</v>
      </c>
      <c r="B90" t="s">
        <v>2</v>
      </c>
      <c r="C90" t="s">
        <v>5</v>
      </c>
      <c r="E90" t="s">
        <v>6</v>
      </c>
      <c r="G90" t="s">
        <v>0</v>
      </c>
      <c r="L90" t="s">
        <v>3</v>
      </c>
      <c r="M90" t="s">
        <v>5</v>
      </c>
      <c r="O90" t="s">
        <v>6</v>
      </c>
      <c r="Q90" t="s">
        <v>0</v>
      </c>
      <c r="V90" t="s">
        <v>4</v>
      </c>
      <c r="W90" t="s">
        <v>5</v>
      </c>
      <c r="Y90" t="s">
        <v>6</v>
      </c>
      <c r="AA90" t="s">
        <v>0</v>
      </c>
      <c r="AD90"/>
      <c r="BM90" s="11"/>
      <c r="DB90" s="4"/>
    </row>
    <row r="91" spans="1:133">
      <c r="C91">
        <v>53.714285714285701</v>
      </c>
      <c r="D91">
        <f>C91/C91</f>
        <v>1</v>
      </c>
      <c r="E91">
        <v>99.428571428571402</v>
      </c>
      <c r="F91">
        <f>E91/E91</f>
        <v>1</v>
      </c>
      <c r="G91">
        <v>83.428571428571402</v>
      </c>
      <c r="H91">
        <f>G91/G91</f>
        <v>1</v>
      </c>
      <c r="J91" s="3"/>
      <c r="M91">
        <v>47.1092077087795</v>
      </c>
      <c r="N91">
        <f>M91/M91</f>
        <v>1</v>
      </c>
      <c r="O91">
        <v>111.34903640256999</v>
      </c>
      <c r="P91">
        <f>O91/O91</f>
        <v>1</v>
      </c>
      <c r="Q91">
        <v>84.582441113490404</v>
      </c>
      <c r="R91">
        <f>Q91/Q91</f>
        <v>1</v>
      </c>
      <c r="T91" s="3"/>
      <c r="W91">
        <v>54.4444444444445</v>
      </c>
      <c r="X91">
        <f>W91/W91</f>
        <v>1</v>
      </c>
      <c r="Y91">
        <v>108.888888888889</v>
      </c>
      <c r="Z91">
        <f>Y91/Y91</f>
        <v>1</v>
      </c>
      <c r="AA91">
        <v>83.3333333333333</v>
      </c>
      <c r="AB91">
        <f>AA91/AA91</f>
        <v>1</v>
      </c>
      <c r="AD91" s="3"/>
      <c r="AK91" s="3"/>
      <c r="BC91" s="3"/>
      <c r="BM91" s="11"/>
      <c r="DB91" s="4"/>
      <c r="DK91" s="3"/>
    </row>
    <row r="92" spans="1:133">
      <c r="C92">
        <v>53.964757709251103</v>
      </c>
      <c r="D92">
        <f>C92/C91</f>
        <v>1.0046630424594623</v>
      </c>
      <c r="E92">
        <v>100.22026431718101</v>
      </c>
      <c r="F92">
        <f>E92/E91</f>
        <v>1.0079624284773954</v>
      </c>
      <c r="G92">
        <v>81.497797356828201</v>
      </c>
      <c r="H92">
        <f>G92/G91</f>
        <v>0.9768571600989685</v>
      </c>
      <c r="J92" s="3"/>
      <c r="M92">
        <v>47.407407407407398</v>
      </c>
      <c r="N92">
        <f>M92/M91</f>
        <v>1.006329966329965</v>
      </c>
      <c r="O92">
        <v>94.074074074074105</v>
      </c>
      <c r="P92">
        <f>O92/O91</f>
        <v>0.84485754985754713</v>
      </c>
      <c r="Q92">
        <v>92.592592592592595</v>
      </c>
      <c r="R92">
        <f>Q92/Q91</f>
        <v>1.0947022972339424</v>
      </c>
      <c r="W92">
        <v>50.718512256973803</v>
      </c>
      <c r="X92">
        <f>W92/W91</f>
        <v>0.93156451084237502</v>
      </c>
      <c r="Y92">
        <v>104.81825866441299</v>
      </c>
      <c r="Z92">
        <f>Y92/Y91</f>
        <v>0.96261666120379186</v>
      </c>
      <c r="AA92">
        <v>80.304311073541797</v>
      </c>
      <c r="AB92">
        <f>AA92/AA91</f>
        <v>0.96365173288250194</v>
      </c>
      <c r="AD92"/>
      <c r="AK92" s="3"/>
      <c r="BC92" s="3"/>
      <c r="BM92" s="11"/>
      <c r="DB92" s="4"/>
      <c r="DK92" s="3"/>
    </row>
    <row r="93" spans="1:133">
      <c r="C93">
        <v>48.884165781084</v>
      </c>
      <c r="D93">
        <f>C93/C91</f>
        <v>0.91007755443507465</v>
      </c>
      <c r="E93">
        <v>100.95642933049901</v>
      </c>
      <c r="F93">
        <f>E93/E91</f>
        <v>1.0153663869446741</v>
      </c>
      <c r="G93">
        <v>78.639744952178503</v>
      </c>
      <c r="H93">
        <f>G93/G91</f>
        <v>0.94259968264597549</v>
      </c>
      <c r="J93" s="3"/>
      <c r="M93">
        <v>58.285714285714299</v>
      </c>
      <c r="N93">
        <f>M93/M91</f>
        <v>1.2372467532467519</v>
      </c>
      <c r="O93">
        <v>109.71428571428601</v>
      </c>
      <c r="P93">
        <f>O93/O91</f>
        <v>0.98531868131868039</v>
      </c>
      <c r="Q93">
        <v>78.857142857142904</v>
      </c>
      <c r="R93">
        <f>Q93/Q91</f>
        <v>0.93231103074141064</v>
      </c>
      <c r="T93" s="3"/>
      <c r="W93">
        <v>53.953488372092998</v>
      </c>
      <c r="X93">
        <f>W93/W91</f>
        <v>0.99098243948742137</v>
      </c>
      <c r="Y93">
        <v>104.18604651162801</v>
      </c>
      <c r="Z93">
        <f>Y93/Y91</f>
        <v>0.95681063122923582</v>
      </c>
      <c r="AA93">
        <v>88.3720930232558</v>
      </c>
      <c r="AB93">
        <f>AA93/AA91</f>
        <v>1.0604651162790699</v>
      </c>
      <c r="AD93"/>
      <c r="BM93" s="11"/>
      <c r="DB93" s="4"/>
    </row>
    <row r="94" spans="1:133">
      <c r="M94">
        <v>44.759825327510903</v>
      </c>
      <c r="N94">
        <f>M94/M91</f>
        <v>0.9501290194521621</v>
      </c>
      <c r="O94">
        <v>101.528384279476</v>
      </c>
      <c r="P94">
        <f>O94/O91</f>
        <v>0.91180298958682926</v>
      </c>
      <c r="Q94">
        <v>84.061135371179105</v>
      </c>
      <c r="R94">
        <f>Q94/Q91</f>
        <v>0.99383671438837018</v>
      </c>
      <c r="T94" s="3"/>
      <c r="W94">
        <v>47.272727272727302</v>
      </c>
      <c r="X94">
        <f>W94/W91</f>
        <v>0.86827458256029655</v>
      </c>
      <c r="Y94">
        <v>108.181818181818</v>
      </c>
      <c r="Z94">
        <f>Y94/Y91</f>
        <v>0.9935064935064909</v>
      </c>
      <c r="AA94">
        <v>70</v>
      </c>
      <c r="AB94">
        <f>AA94/AA91</f>
        <v>0.8400000000000003</v>
      </c>
      <c r="AD94"/>
      <c r="AK94" s="3"/>
      <c r="AR94" s="3"/>
      <c r="BC94" s="3"/>
      <c r="BM94" s="11"/>
      <c r="DB94" s="4"/>
      <c r="DK94" s="3"/>
      <c r="DT94" s="3"/>
    </row>
    <row r="95" spans="1:133">
      <c r="M95">
        <v>46.6666666666667</v>
      </c>
      <c r="N95">
        <f>M95/M91</f>
        <v>0.99060606060606016</v>
      </c>
      <c r="O95">
        <v>91.428571428571402</v>
      </c>
      <c r="P95">
        <f>O95/O91</f>
        <v>0.82109890109889794</v>
      </c>
      <c r="Q95">
        <v>76.190476190476204</v>
      </c>
      <c r="R95">
        <f>Q95/Q91</f>
        <v>0.90078360458107265</v>
      </c>
      <c r="W95">
        <v>46.065259117082498</v>
      </c>
      <c r="X95">
        <f>W95/W91</f>
        <v>0.84609659602804499</v>
      </c>
      <c r="Y95">
        <v>100.767754318618</v>
      </c>
      <c r="Z95">
        <f>Y95/Y91</f>
        <v>0.92541815190567456</v>
      </c>
      <c r="AA95">
        <v>80.614203454894394</v>
      </c>
      <c r="AB95">
        <f>AA95/AA91</f>
        <v>0.96737044145873308</v>
      </c>
      <c r="AD95" s="3"/>
      <c r="AR95" s="3"/>
      <c r="BC95" s="3"/>
      <c r="BM95" s="11"/>
      <c r="DB95" s="4"/>
      <c r="DT95" s="3"/>
    </row>
    <row r="96" spans="1:133">
      <c r="M96">
        <v>39.473684210526301</v>
      </c>
      <c r="N96">
        <f>M96/M91</f>
        <v>0.83791866028707995</v>
      </c>
      <c r="O96">
        <v>101.151315789474</v>
      </c>
      <c r="P96">
        <f>O96/O91</f>
        <v>0.90841662449392668</v>
      </c>
      <c r="Q96">
        <v>79.769736842105303</v>
      </c>
      <c r="R96">
        <f>Q96/Q91</f>
        <v>0.94310043304463698</v>
      </c>
      <c r="T96" s="3"/>
      <c r="W96">
        <v>41.632653061224502</v>
      </c>
      <c r="X96">
        <f>W96/W91</f>
        <v>0.764681382757184</v>
      </c>
      <c r="Y96">
        <v>98.775510204081598</v>
      </c>
      <c r="Z96">
        <f>Y96/Y91</f>
        <v>0.90712203248646273</v>
      </c>
      <c r="AA96">
        <v>71.020408163265301</v>
      </c>
      <c r="AB96">
        <f>AA96/AA91</f>
        <v>0.85224489795918401</v>
      </c>
      <c r="AD96"/>
      <c r="BM96" s="11"/>
      <c r="DB96" s="4"/>
    </row>
    <row r="97" spans="1:133">
      <c r="W97">
        <v>42.418772563176901</v>
      </c>
      <c r="X97">
        <f>W97/W91</f>
        <v>0.77912031238488111</v>
      </c>
      <c r="Y97">
        <v>97.472924187725596</v>
      </c>
      <c r="Z97">
        <f>Y97/Y91</f>
        <v>0.89515950784645859</v>
      </c>
      <c r="AA97">
        <v>65.884476534295999</v>
      </c>
      <c r="AB97">
        <f>AA97/AA91</f>
        <v>0.79061371841155226</v>
      </c>
      <c r="AD97"/>
      <c r="AY97" s="3"/>
      <c r="BM97" s="11"/>
      <c r="DB97" s="4"/>
      <c r="EC97" s="3"/>
    </row>
    <row r="98" spans="1:133">
      <c r="W98">
        <v>44.117647058823501</v>
      </c>
      <c r="X98">
        <f>W98/W91</f>
        <v>0.8103241296518594</v>
      </c>
      <c r="Y98">
        <v>94.4272445820434</v>
      </c>
      <c r="Z98">
        <f>Y98/Y91</f>
        <v>0.86718898085549978</v>
      </c>
      <c r="AA98">
        <v>68.111455108359095</v>
      </c>
      <c r="AB98">
        <f>AA98/AA91</f>
        <v>0.81733746130030949</v>
      </c>
      <c r="AD98"/>
      <c r="AY98" s="3"/>
      <c r="BM98" s="11"/>
      <c r="DB98" s="4"/>
      <c r="EC98" s="3"/>
    </row>
    <row r="99" spans="1:133">
      <c r="W99">
        <v>39.426523297491002</v>
      </c>
      <c r="X99">
        <f>W99/W91</f>
        <v>0.72416063199473191</v>
      </c>
      <c r="Y99">
        <v>94.086021505376394</v>
      </c>
      <c r="Z99">
        <f>Y99/Y91</f>
        <v>0.86405529953917004</v>
      </c>
      <c r="AA99">
        <v>60.035842293906803</v>
      </c>
      <c r="AB99">
        <f>AA99/AA91</f>
        <v>0.72043010752688197</v>
      </c>
      <c r="AD99" s="3"/>
      <c r="BM99" s="11"/>
      <c r="DB99" s="4"/>
    </row>
    <row r="100" spans="1:133">
      <c r="AD100"/>
      <c r="AR100" s="3"/>
      <c r="BC100" s="3"/>
      <c r="BM100" s="11"/>
      <c r="DB100" s="4"/>
      <c r="DT100" s="3"/>
    </row>
    <row r="101" spans="1:133">
      <c r="AD101"/>
      <c r="BM101" s="11"/>
      <c r="DB101" s="4"/>
    </row>
    <row r="102" spans="1:133">
      <c r="AD102"/>
      <c r="BM102" s="11"/>
      <c r="DB102" s="4"/>
    </row>
    <row r="103" spans="1:133">
      <c r="AD103"/>
      <c r="BM103" s="11"/>
      <c r="DB103" s="4"/>
    </row>
    <row r="104" spans="1:133">
      <c r="AD104"/>
      <c r="BM104" s="11"/>
      <c r="DB104" s="4"/>
    </row>
    <row r="105" spans="1:133">
      <c r="AD105"/>
      <c r="BM105" s="11"/>
      <c r="DB105" s="4"/>
    </row>
    <row r="106" spans="1:133">
      <c r="A106" s="15" t="s">
        <v>16</v>
      </c>
      <c r="B106" t="s">
        <v>2</v>
      </c>
      <c r="C106" t="s">
        <v>5</v>
      </c>
      <c r="E106" t="s">
        <v>6</v>
      </c>
      <c r="G106" t="s">
        <v>0</v>
      </c>
      <c r="L106" t="s">
        <v>3</v>
      </c>
      <c r="M106" t="s">
        <v>5</v>
      </c>
      <c r="O106" t="s">
        <v>6</v>
      </c>
      <c r="Q106" t="s">
        <v>0</v>
      </c>
      <c r="V106" t="s">
        <v>4</v>
      </c>
      <c r="W106" t="s">
        <v>5</v>
      </c>
      <c r="Y106" t="s">
        <v>6</v>
      </c>
      <c r="AA106" t="s">
        <v>0</v>
      </c>
      <c r="AD106"/>
      <c r="AY106" s="3"/>
      <c r="BC106" s="3"/>
      <c r="BM106" s="11"/>
      <c r="DB106" s="4"/>
      <c r="EC106" s="3"/>
    </row>
    <row r="107" spans="1:133">
      <c r="C107">
        <v>93.3333333333333</v>
      </c>
      <c r="D107">
        <f>C107/C107</f>
        <v>1</v>
      </c>
      <c r="E107">
        <v>124</v>
      </c>
      <c r="F107">
        <f>E107/E107</f>
        <v>1</v>
      </c>
      <c r="G107">
        <v>166.666666666667</v>
      </c>
      <c r="H107">
        <f>G107/G107</f>
        <v>1</v>
      </c>
      <c r="J107" s="3"/>
      <c r="M107">
        <v>94.696969696969703</v>
      </c>
      <c r="N107">
        <f>M107/M107</f>
        <v>1</v>
      </c>
      <c r="O107">
        <v>109.848484848485</v>
      </c>
      <c r="P107">
        <f>O107/O107</f>
        <v>1</v>
      </c>
      <c r="Q107">
        <v>171.71717171717199</v>
      </c>
      <c r="R107">
        <f>Q107/Q107</f>
        <v>1</v>
      </c>
      <c r="T107" s="3"/>
      <c r="W107">
        <v>97.207859358841802</v>
      </c>
      <c r="X107">
        <f>W107/W107</f>
        <v>1</v>
      </c>
      <c r="Y107">
        <v>115.822130299897</v>
      </c>
      <c r="Z107">
        <f>Y107/Y107</f>
        <v>1</v>
      </c>
      <c r="AA107">
        <v>164.42605997931699</v>
      </c>
      <c r="AB107">
        <f>AA107/AA107</f>
        <v>1</v>
      </c>
      <c r="AD107" s="3"/>
      <c r="BM107" s="11"/>
      <c r="DB107" s="4"/>
    </row>
    <row r="108" spans="1:133">
      <c r="C108">
        <v>85.510688836104507</v>
      </c>
      <c r="D108">
        <f>C108/C107</f>
        <v>0.91618595181540574</v>
      </c>
      <c r="E108">
        <v>111.638954869359</v>
      </c>
      <c r="F108">
        <f>E108/E107</f>
        <v>0.90031415217224997</v>
      </c>
      <c r="G108">
        <v>159.14489311163899</v>
      </c>
      <c r="H108">
        <f>G108/G107</f>
        <v>0.95486935866983202</v>
      </c>
      <c r="J108" s="3"/>
      <c r="M108">
        <v>92.5</v>
      </c>
      <c r="N108">
        <f>M108/M107</f>
        <v>0.97679999999999989</v>
      </c>
      <c r="O108">
        <v>121.25</v>
      </c>
      <c r="P108">
        <f>O108/O107</f>
        <v>1.1037931034482744</v>
      </c>
      <c r="Q108">
        <v>165</v>
      </c>
      <c r="R108">
        <f>Q108/Q107</f>
        <v>0.96088235294117497</v>
      </c>
      <c r="W108">
        <v>84.4444444444444</v>
      </c>
      <c r="X108">
        <f>W108/W107</f>
        <v>0.86869976359337997</v>
      </c>
      <c r="Y108">
        <v>114.444444444444</v>
      </c>
      <c r="Z108">
        <f>Y108/Y107</f>
        <v>0.98810515873015137</v>
      </c>
      <c r="AA108">
        <v>172.222222222222</v>
      </c>
      <c r="AB108">
        <f>AA108/AA107</f>
        <v>1.0474143955276047</v>
      </c>
      <c r="AD108"/>
      <c r="BM108" s="11"/>
      <c r="DB108" s="4"/>
    </row>
    <row r="109" spans="1:133">
      <c r="C109">
        <v>79.182630906768793</v>
      </c>
      <c r="D109">
        <f>C109/C107</f>
        <v>0.84838533114395165</v>
      </c>
      <c r="E109">
        <v>107.27969348659001</v>
      </c>
      <c r="F109">
        <f>E109/E107</f>
        <v>0.86515881844024201</v>
      </c>
      <c r="G109">
        <v>171.136653895275</v>
      </c>
      <c r="H109">
        <f>G109/G107</f>
        <v>1.026819923371648</v>
      </c>
      <c r="J109" s="3"/>
      <c r="M109">
        <v>91.470951792336194</v>
      </c>
      <c r="N109">
        <f>M109/M107</f>
        <v>0.96593325092707016</v>
      </c>
      <c r="O109">
        <v>103.831891223733</v>
      </c>
      <c r="P109">
        <f>O109/O107</f>
        <v>0.94522825114018871</v>
      </c>
      <c r="Q109">
        <v>160.692212608158</v>
      </c>
      <c r="R109">
        <f>Q109/Q107</f>
        <v>0.9357958263651539</v>
      </c>
      <c r="W109">
        <v>93.3333333333333</v>
      </c>
      <c r="X109">
        <f>W109/W107</f>
        <v>0.9601418439716306</v>
      </c>
      <c r="Y109">
        <v>109.333333333333</v>
      </c>
      <c r="Z109">
        <f>Y109/Y107</f>
        <v>0.94397619047618431</v>
      </c>
      <c r="AA109">
        <v>158.666666666667</v>
      </c>
      <c r="AB109">
        <f>AA109/AA107</f>
        <v>0.96497274633124175</v>
      </c>
      <c r="AD109"/>
      <c r="BM109" s="11"/>
      <c r="DB109" s="4"/>
    </row>
    <row r="110" spans="1:133">
      <c r="C110">
        <v>92.454835281615303</v>
      </c>
      <c r="D110">
        <f>C110/C107</f>
        <v>0.99058752087445001</v>
      </c>
      <c r="E110">
        <v>107.33262486716301</v>
      </c>
      <c r="F110">
        <f>E110/E107</f>
        <v>0.86558568441260486</v>
      </c>
      <c r="G110">
        <v>168.96918172157299</v>
      </c>
      <c r="H110">
        <f>G110/G107</f>
        <v>1.0138150903294358</v>
      </c>
      <c r="J110" s="3"/>
      <c r="M110">
        <v>83.805209513023797</v>
      </c>
      <c r="N110">
        <f>M110/M107</f>
        <v>0.88498301245753119</v>
      </c>
      <c r="O110">
        <v>110.985277463194</v>
      </c>
      <c r="P110">
        <f>O110/O107</f>
        <v>1.0103487327683853</v>
      </c>
      <c r="Q110">
        <v>155.15288788222</v>
      </c>
      <c r="R110">
        <f>Q110/Q107</f>
        <v>0.90353740590233855</v>
      </c>
      <c r="T110" s="3"/>
      <c r="W110">
        <v>78.054298642533894</v>
      </c>
      <c r="X110">
        <f>W110/W107</f>
        <v>0.80296283816308789</v>
      </c>
      <c r="Y110">
        <v>98.416289592760194</v>
      </c>
      <c r="Z110">
        <f>Y110/Y107</f>
        <v>0.84971921460891764</v>
      </c>
      <c r="AA110">
        <v>162.89592760181</v>
      </c>
      <c r="AB110">
        <f>AA110/AA107</f>
        <v>0.99069410057201723</v>
      </c>
      <c r="AD110"/>
      <c r="BM110" s="11"/>
      <c r="DB110" s="4"/>
    </row>
    <row r="111" spans="1:133">
      <c r="M111">
        <v>93.75</v>
      </c>
      <c r="N111">
        <f>M111/M107</f>
        <v>0.99</v>
      </c>
      <c r="O111">
        <v>98.75</v>
      </c>
      <c r="P111">
        <f>O111/O107</f>
        <v>0.89896551724137808</v>
      </c>
      <c r="Q111">
        <v>153.75</v>
      </c>
      <c r="R111">
        <f>Q111/Q107</f>
        <v>0.8953676470588221</v>
      </c>
      <c r="T111" s="3"/>
      <c r="W111">
        <v>75.238095238095198</v>
      </c>
      <c r="X111">
        <f>W111/W107</f>
        <v>0.77399189463019191</v>
      </c>
      <c r="Y111">
        <v>110.47619047619</v>
      </c>
      <c r="Z111">
        <f>Y111/Y107</f>
        <v>0.95384353741495853</v>
      </c>
      <c r="AA111">
        <v>153.333333333333</v>
      </c>
      <c r="AB111">
        <f>AA111/AA107</f>
        <v>0.93253668763102804</v>
      </c>
      <c r="AD111"/>
      <c r="BM111" s="11"/>
      <c r="DB111" s="4"/>
    </row>
    <row r="112" spans="1:133">
      <c r="M112">
        <v>82.508250825082499</v>
      </c>
      <c r="N112">
        <f>M112/M107</f>
        <v>0.87128712871287117</v>
      </c>
      <c r="O112">
        <v>117.711771177118</v>
      </c>
      <c r="P112">
        <f>O112/O107</f>
        <v>1.0715830203710037</v>
      </c>
      <c r="Q112">
        <v>155.11551155115501</v>
      </c>
      <c r="R112">
        <f>Q112/Q107</f>
        <v>0.90331974373907775</v>
      </c>
      <c r="W112">
        <v>75.428571428571402</v>
      </c>
      <c r="X112">
        <f>W112/W107</f>
        <v>0.77595136778115459</v>
      </c>
      <c r="Y112">
        <v>107.428571428571</v>
      </c>
      <c r="Z112">
        <f>Y112/Y107</f>
        <v>0.92753061224489097</v>
      </c>
      <c r="AA112">
        <v>157.71428571428601</v>
      </c>
      <c r="AB112">
        <f>AA112/AA107</f>
        <v>0.95918059299191838</v>
      </c>
      <c r="AD112" s="3"/>
      <c r="BM112" s="11"/>
      <c r="DB112" s="4"/>
    </row>
    <row r="113" spans="1:133">
      <c r="M113">
        <v>81.212121212121204</v>
      </c>
      <c r="N113">
        <f>M113/M107</f>
        <v>0.85759999999999992</v>
      </c>
      <c r="O113">
        <v>105.454545454545</v>
      </c>
      <c r="P113">
        <f>O113/O107</f>
        <v>0.95999999999999452</v>
      </c>
      <c r="Q113">
        <v>144.24242424242399</v>
      </c>
      <c r="R113">
        <f>Q113/Q107</f>
        <v>0.83999999999999719</v>
      </c>
      <c r="W113">
        <v>83.601286173633397</v>
      </c>
      <c r="X113">
        <f>W113/W107</f>
        <v>0.86002599712663275</v>
      </c>
      <c r="Y113">
        <v>107.18113612004301</v>
      </c>
      <c r="Z113">
        <f>Y113/Y107</f>
        <v>0.92539427346501091</v>
      </c>
      <c r="AA113">
        <v>151.12540192925999</v>
      </c>
      <c r="AB113">
        <f>AA113/AA107</f>
        <v>0.91910857651317512</v>
      </c>
      <c r="AD113" s="3"/>
      <c r="AK113" s="3"/>
      <c r="AR113" s="3"/>
      <c r="AY113" s="3"/>
      <c r="BC113" s="3"/>
      <c r="BM113" s="11"/>
      <c r="DB113" s="4"/>
      <c r="DK113" s="3"/>
      <c r="DT113" s="3"/>
      <c r="EC113" s="3"/>
    </row>
    <row r="114" spans="1:133">
      <c r="M114">
        <v>78</v>
      </c>
      <c r="N114">
        <f>M114/M107</f>
        <v>0.82367999999999997</v>
      </c>
      <c r="O114">
        <v>102</v>
      </c>
      <c r="P114">
        <f>O114/O107</f>
        <v>0.92855172413792975</v>
      </c>
      <c r="Q114">
        <v>150</v>
      </c>
      <c r="R114">
        <f>Q114/Q107</f>
        <v>0.87352941176470444</v>
      </c>
      <c r="T114" s="3"/>
      <c r="W114">
        <v>79.295154185022</v>
      </c>
      <c r="X114">
        <f>W114/W107</f>
        <v>0.81572780954166224</v>
      </c>
      <c r="Y114">
        <v>103.52422907489</v>
      </c>
      <c r="Z114">
        <f>Y114/Y107</f>
        <v>0.89382079924480606</v>
      </c>
      <c r="AA114">
        <v>154.18502202643199</v>
      </c>
      <c r="AB114">
        <f>AA114/AA107</f>
        <v>0.93771645471421494</v>
      </c>
      <c r="AD114"/>
      <c r="AK114" s="3"/>
      <c r="BC114" s="3"/>
      <c r="BM114" s="11"/>
      <c r="DB114" s="4"/>
      <c r="DK114" s="3"/>
    </row>
    <row r="115" spans="1:133">
      <c r="W115">
        <v>74.550128534704399</v>
      </c>
      <c r="X115">
        <f>W115/W107</f>
        <v>0.76691462013892697</v>
      </c>
      <c r="Y115">
        <v>105.39845758354799</v>
      </c>
      <c r="Z115">
        <f>Y115/Y107</f>
        <v>0.91000275431509414</v>
      </c>
      <c r="AA115">
        <v>146.52956298200499</v>
      </c>
      <c r="AB115">
        <f>AA115/AA107</f>
        <v>0.89115778241257382</v>
      </c>
      <c r="AD115"/>
      <c r="AK115" s="3"/>
      <c r="BC115" s="3"/>
      <c r="BM115" s="11"/>
      <c r="DB115" s="4"/>
      <c r="DK115" s="3"/>
    </row>
    <row r="116" spans="1:133">
      <c r="W116">
        <v>77.494692144373701</v>
      </c>
      <c r="X116">
        <f>W116/W107</f>
        <v>0.79720603514478028</v>
      </c>
      <c r="Y116">
        <v>107.21868365180499</v>
      </c>
      <c r="Z116">
        <f>Y116/Y107</f>
        <v>0.92571845617227733</v>
      </c>
      <c r="AA116">
        <v>140.127388535032</v>
      </c>
      <c r="AB116">
        <f>AA116/AA107</f>
        <v>0.85222128750551163</v>
      </c>
      <c r="AD116"/>
      <c r="AK116" s="3"/>
      <c r="AR116" s="3"/>
      <c r="BC116" s="3"/>
      <c r="BM116" s="11"/>
      <c r="DB116" s="4"/>
      <c r="DK116" s="3"/>
      <c r="DT116" s="3"/>
    </row>
    <row r="117" spans="1:133">
      <c r="W117">
        <v>65.604498594189295</v>
      </c>
      <c r="X117">
        <f>W117/W107</f>
        <v>0.67488883128277699</v>
      </c>
      <c r="Y117">
        <v>101.21836925960601</v>
      </c>
      <c r="Z117">
        <f>Y117/Y107</f>
        <v>0.87391217030391666</v>
      </c>
      <c r="AA117">
        <v>158.388003748828</v>
      </c>
      <c r="AB117">
        <f>AA117/AA107</f>
        <v>0.96327798506362972</v>
      </c>
      <c r="AD117"/>
      <c r="BM117" s="11"/>
      <c r="DB117" s="4"/>
    </row>
    <row r="118" spans="1:133">
      <c r="W118">
        <v>68.181818181818201</v>
      </c>
      <c r="X118">
        <f>W118/W107</f>
        <v>0.70140232108317213</v>
      </c>
      <c r="Y118">
        <v>106.53409090909101</v>
      </c>
      <c r="Z118">
        <f>Y118/Y107</f>
        <v>0.91980773133116644</v>
      </c>
      <c r="AA118">
        <v>144.176136363636</v>
      </c>
      <c r="AB118">
        <f>AA118/AA107</f>
        <v>0.87684480417381405</v>
      </c>
      <c r="AD118" s="3"/>
      <c r="AY118" s="3"/>
      <c r="BM118" s="11"/>
      <c r="DB118" s="4"/>
      <c r="EC118" s="3"/>
    </row>
    <row r="119" spans="1:133">
      <c r="AD119"/>
      <c r="AR119" s="3"/>
      <c r="BC119" s="3"/>
      <c r="BM119" s="11"/>
      <c r="DB119" s="4"/>
      <c r="DT119" s="3"/>
    </row>
    <row r="120" spans="1:133">
      <c r="AD120"/>
      <c r="BM120" s="11"/>
      <c r="DB120" s="4"/>
    </row>
    <row r="121" spans="1:133">
      <c r="AD121"/>
      <c r="BM121" s="11"/>
      <c r="DB121" s="4"/>
    </row>
    <row r="122" spans="1:133">
      <c r="AD122"/>
      <c r="BM122" s="11"/>
      <c r="DB122" s="4"/>
    </row>
    <row r="123" spans="1:133">
      <c r="AD123"/>
      <c r="AY123" s="3"/>
      <c r="BC123" s="3"/>
      <c r="BM123" s="11"/>
      <c r="DB123" s="4"/>
      <c r="EC123" s="3"/>
    </row>
    <row r="124" spans="1:133">
      <c r="AD124"/>
      <c r="BM124" s="11"/>
      <c r="DB124" s="4"/>
    </row>
    <row r="125" spans="1:133">
      <c r="AD125"/>
      <c r="BM125" s="11"/>
      <c r="DB125" s="4"/>
    </row>
    <row r="126" spans="1:133">
      <c r="AD126"/>
      <c r="BM126" s="11"/>
      <c r="DB126" s="4"/>
    </row>
    <row r="127" spans="1:133">
      <c r="AD127"/>
      <c r="BM127" s="11"/>
      <c r="DB127" s="4"/>
    </row>
    <row r="128" spans="1:133" ht="20">
      <c r="A128" s="5" t="s">
        <v>17</v>
      </c>
      <c r="B128" t="s">
        <v>2</v>
      </c>
      <c r="C128" t="s">
        <v>5</v>
      </c>
      <c r="E128" t="s">
        <v>6</v>
      </c>
      <c r="G128" t="s">
        <v>0</v>
      </c>
      <c r="L128" t="s">
        <v>3</v>
      </c>
      <c r="M128" t="s">
        <v>5</v>
      </c>
      <c r="O128" t="s">
        <v>6</v>
      </c>
      <c r="Q128" t="s">
        <v>0</v>
      </c>
      <c r="V128" t="s">
        <v>4</v>
      </c>
      <c r="W128" t="s">
        <v>5</v>
      </c>
      <c r="Y128" t="s">
        <v>6</v>
      </c>
      <c r="AA128" t="s">
        <v>0</v>
      </c>
      <c r="AD128"/>
      <c r="BM128" s="11"/>
      <c r="DB128" s="4"/>
    </row>
    <row r="129" spans="3:133">
      <c r="C129">
        <v>41.904761904761898</v>
      </c>
      <c r="D129">
        <f>C129/C129</f>
        <v>1</v>
      </c>
      <c r="E129">
        <v>62.857142857142897</v>
      </c>
      <c r="F129">
        <f>E129/E129</f>
        <v>1</v>
      </c>
      <c r="G129">
        <v>56.190476190476197</v>
      </c>
      <c r="H129">
        <f>G129/G129</f>
        <v>1</v>
      </c>
      <c r="J129" s="3"/>
      <c r="M129">
        <v>43.123543123543101</v>
      </c>
      <c r="N129">
        <f>M129/M129</f>
        <v>1</v>
      </c>
      <c r="O129">
        <v>69.930069930069905</v>
      </c>
      <c r="P129">
        <f>O129/O129</f>
        <v>1</v>
      </c>
      <c r="Q129">
        <v>55.944055944055997</v>
      </c>
      <c r="R129">
        <f>Q129/Q129</f>
        <v>1</v>
      </c>
      <c r="T129" s="3"/>
      <c r="W129">
        <v>41.062801932367201</v>
      </c>
      <c r="X129">
        <f>W129/W129</f>
        <v>1</v>
      </c>
      <c r="Y129">
        <v>63.607085346215797</v>
      </c>
      <c r="Z129">
        <f>Y129/Y129</f>
        <v>1</v>
      </c>
      <c r="AA129">
        <v>45.893719806763301</v>
      </c>
      <c r="AB129">
        <f>AA129/AA129</f>
        <v>1</v>
      </c>
      <c r="AD129" s="3"/>
      <c r="AK129" s="3"/>
      <c r="AR129" s="3"/>
      <c r="AY129" s="3"/>
      <c r="BC129" s="3"/>
      <c r="BM129" s="11"/>
      <c r="DB129" s="4"/>
      <c r="DK129" s="3"/>
      <c r="DT129" s="3"/>
      <c r="EC129" s="3"/>
    </row>
    <row r="130" spans="3:133">
      <c r="C130">
        <v>42.226487523992297</v>
      </c>
      <c r="D130">
        <f>C130/C129</f>
        <v>1.00767754318618</v>
      </c>
      <c r="E130">
        <v>58.541266794625699</v>
      </c>
      <c r="F130">
        <f>E130/E129</f>
        <v>0.93133833536904465</v>
      </c>
      <c r="G130">
        <v>51.823416506717898</v>
      </c>
      <c r="H130">
        <f>G130/G129</f>
        <v>0.9222811412212506</v>
      </c>
      <c r="J130" s="3"/>
      <c r="M130">
        <v>44.291338582677199</v>
      </c>
      <c r="N130">
        <f>M130/M129</f>
        <v>1.0270802298361366</v>
      </c>
      <c r="O130">
        <v>67.913385826771702</v>
      </c>
      <c r="P130">
        <f>O130/O129</f>
        <v>0.97116141732283567</v>
      </c>
      <c r="Q130">
        <v>63.976377952755897</v>
      </c>
      <c r="R130">
        <f>Q130/Q129</f>
        <v>1.1435777559055105</v>
      </c>
      <c r="W130">
        <v>40.510127531883001</v>
      </c>
      <c r="X130">
        <f>W130/W129</f>
        <v>0.9865407528352671</v>
      </c>
      <c r="Y130">
        <v>67.516879219805006</v>
      </c>
      <c r="Z130">
        <f>Y130/Y129</f>
        <v>1.0614678986202253</v>
      </c>
      <c r="AA130">
        <v>46.511627906976798</v>
      </c>
      <c r="AB130">
        <f>AA130/AA129</f>
        <v>1.0134638922888626</v>
      </c>
      <c r="AD130"/>
      <c r="BM130" s="11"/>
      <c r="DB130" s="4"/>
    </row>
    <row r="131" spans="3:133">
      <c r="C131">
        <v>43.346774193548399</v>
      </c>
      <c r="D131">
        <f>C131/C129</f>
        <v>1.0344116568914961</v>
      </c>
      <c r="E131">
        <v>67.540322580645196</v>
      </c>
      <c r="F131">
        <f>E131/E129</f>
        <v>1.0745051319648093</v>
      </c>
      <c r="G131">
        <v>45.362903225806498</v>
      </c>
      <c r="H131">
        <f>G131/G129</f>
        <v>0.80730590486604781</v>
      </c>
      <c r="J131" s="3"/>
      <c r="M131">
        <v>37.9523389232127</v>
      </c>
      <c r="N131">
        <f>M131/M129</f>
        <v>0.88008396746260853</v>
      </c>
      <c r="O131">
        <v>65.313327449249797</v>
      </c>
      <c r="P131">
        <f>O131/O129</f>
        <v>0.93398058252427241</v>
      </c>
      <c r="Q131">
        <v>55.6045895851721</v>
      </c>
      <c r="R131">
        <f>Q131/Q129</f>
        <v>0.9939320388349504</v>
      </c>
      <c r="T131" s="3"/>
      <c r="W131">
        <v>41.237113402061901</v>
      </c>
      <c r="X131">
        <f>W131/W129</f>
        <v>1.0042449969678591</v>
      </c>
      <c r="Y131">
        <v>64.801178203240099</v>
      </c>
      <c r="Z131">
        <f>Y131/Y129</f>
        <v>1.0187729535243568</v>
      </c>
      <c r="AA131">
        <v>48.600883652430099</v>
      </c>
      <c r="AB131">
        <f>AA131/AA129</f>
        <v>1.0589876753740028</v>
      </c>
      <c r="AD131"/>
      <c r="AK131" s="3"/>
      <c r="BC131" s="3"/>
      <c r="BM131" s="11"/>
      <c r="DB131" s="4"/>
      <c r="DK131" s="3"/>
    </row>
    <row r="132" spans="3:133">
      <c r="M132">
        <v>41.626331074540197</v>
      </c>
      <c r="N132">
        <f>M132/M129</f>
        <v>0.96528086653933809</v>
      </c>
      <c r="O132">
        <v>64.859632139399807</v>
      </c>
      <c r="P132">
        <f>O132/O129</f>
        <v>0.9274927395934176</v>
      </c>
      <c r="Q132">
        <v>52.274927395934199</v>
      </c>
      <c r="R132">
        <f>Q132/Q129</f>
        <v>0.93441432720232298</v>
      </c>
      <c r="T132" s="3"/>
      <c r="W132">
        <v>38.619556285949102</v>
      </c>
      <c r="X132">
        <f>W132/W129</f>
        <v>0.94049978249311228</v>
      </c>
      <c r="Y132">
        <v>67.378800328677102</v>
      </c>
      <c r="Z132">
        <f>Y132/Y129</f>
        <v>1.0592970887116069</v>
      </c>
      <c r="AA132">
        <v>46.836483155299902</v>
      </c>
      <c r="AB132">
        <f>AA132/AA129</f>
        <v>1.0205423171733765</v>
      </c>
      <c r="AD132"/>
      <c r="BM132" s="11"/>
      <c r="DB132" s="4"/>
    </row>
    <row r="133" spans="3:133">
      <c r="M133">
        <v>41.6666666666667</v>
      </c>
      <c r="N133">
        <f>M133/M129</f>
        <v>0.96621621621621745</v>
      </c>
      <c r="O133">
        <v>57.539682539682502</v>
      </c>
      <c r="P133">
        <f>O133/O129</f>
        <v>0.82281746031746006</v>
      </c>
      <c r="Q133">
        <v>46.626984126984098</v>
      </c>
      <c r="R133">
        <f>Q133/Q129</f>
        <v>0.83345734126983995</v>
      </c>
      <c r="W133">
        <v>42.898550724637701</v>
      </c>
      <c r="X133">
        <f>W133/W129</f>
        <v>1.0447058823529403</v>
      </c>
      <c r="Y133">
        <v>67.246376811594203</v>
      </c>
      <c r="Z133">
        <f>Y133/Y129</f>
        <v>1.0572151898734174</v>
      </c>
      <c r="AA133">
        <v>45.797101449275402</v>
      </c>
      <c r="AB133">
        <f>AA133/AA129</f>
        <v>0.99789473684210583</v>
      </c>
      <c r="AD133" s="3"/>
      <c r="AK133" s="3"/>
      <c r="AR133" s="3"/>
      <c r="BC133" s="3"/>
      <c r="BM133" s="11"/>
      <c r="DB133" s="4"/>
      <c r="DK133" s="3"/>
      <c r="DT133" s="3"/>
    </row>
    <row r="134" spans="3:133">
      <c r="M134">
        <v>40</v>
      </c>
      <c r="N134">
        <f>M134/M129</f>
        <v>0.92756756756756809</v>
      </c>
      <c r="O134">
        <v>64.347826086956502</v>
      </c>
      <c r="P134">
        <f>O134/O129</f>
        <v>0.92017391304347829</v>
      </c>
      <c r="Q134">
        <v>42.6086956521739</v>
      </c>
      <c r="R134">
        <f>Q134/Q129</f>
        <v>0.76163043478260772</v>
      </c>
      <c r="T134" s="3"/>
      <c r="W134">
        <v>38.461538461538503</v>
      </c>
      <c r="X134">
        <f>W134/W129</f>
        <v>0.93665158371040713</v>
      </c>
      <c r="Y134">
        <v>70.291777188328894</v>
      </c>
      <c r="Z134">
        <f>Y134/Y129</f>
        <v>1.1050935097203096</v>
      </c>
      <c r="AA134">
        <v>52.387267904509301</v>
      </c>
      <c r="AB134">
        <f>AA134/AA129</f>
        <v>1.1414909953929917</v>
      </c>
      <c r="AD134"/>
      <c r="AR134" s="3"/>
      <c r="BC134" s="3"/>
      <c r="BM134" s="11"/>
      <c r="DB134" s="4"/>
      <c r="DT134" s="3"/>
    </row>
    <row r="135" spans="3:133">
      <c r="W135">
        <v>38.165137614678898</v>
      </c>
      <c r="X135">
        <f>W135/W129</f>
        <v>0.92943335132217908</v>
      </c>
      <c r="Y135">
        <v>65.688073394495405</v>
      </c>
      <c r="Z135">
        <f>Y135/Y129</f>
        <v>1.032716293113459</v>
      </c>
      <c r="AA135">
        <v>52.4770642201835</v>
      </c>
      <c r="AB135">
        <f>AA135/AA129</f>
        <v>1.1434476098503137</v>
      </c>
      <c r="AD135"/>
      <c r="BM135" s="11"/>
      <c r="DB135" s="4"/>
    </row>
    <row r="136" spans="3:133">
      <c r="W136">
        <v>38.943598925693799</v>
      </c>
      <c r="X136">
        <f>W136/W129</f>
        <v>0.94839117383748306</v>
      </c>
      <c r="Y136">
        <v>61.772605192479901</v>
      </c>
      <c r="Z136">
        <f>Y136/Y129</f>
        <v>0.97115918543113944</v>
      </c>
      <c r="AA136">
        <v>48.791405550581899</v>
      </c>
      <c r="AB136">
        <f>AA136/AA129</f>
        <v>1.0631390472600473</v>
      </c>
      <c r="AD136"/>
      <c r="AY136" s="3"/>
      <c r="BM136" s="11"/>
      <c r="DB136" s="4"/>
      <c r="EC136" s="3"/>
    </row>
    <row r="137" spans="3:133">
      <c r="W137">
        <v>39.078855547801801</v>
      </c>
      <c r="X137">
        <f>W137/W129</f>
        <v>0.95168507039940742</v>
      </c>
      <c r="Y137">
        <v>67.690160502442396</v>
      </c>
      <c r="Z137">
        <f>Y137/Y129</f>
        <v>1.0641921435953599</v>
      </c>
      <c r="AA137">
        <v>44.661549197487801</v>
      </c>
      <c r="AB137">
        <f>AA137/AA129</f>
        <v>0.97315165093473388</v>
      </c>
      <c r="AD137" s="3"/>
      <c r="BM137" s="11"/>
      <c r="DB137" s="4"/>
    </row>
    <row r="138" spans="3:133">
      <c r="AD138"/>
      <c r="AR138" s="3"/>
      <c r="BC138" s="3"/>
      <c r="BM138" s="11"/>
      <c r="DB138" s="4"/>
      <c r="DT138" s="3"/>
    </row>
    <row r="139" spans="3:133">
      <c r="AD139"/>
      <c r="BM139" s="11"/>
      <c r="DB139" s="4"/>
    </row>
    <row r="140" spans="3:133">
      <c r="AD140"/>
      <c r="BM140" s="11"/>
      <c r="DB140" s="4"/>
    </row>
    <row r="141" spans="3:133">
      <c r="AD141"/>
      <c r="BM141" s="11"/>
      <c r="DB141" s="4"/>
    </row>
    <row r="142" spans="3:133">
      <c r="AD142"/>
      <c r="BM142" s="11"/>
      <c r="DB142" s="4"/>
    </row>
    <row r="143" spans="3:133">
      <c r="AD143"/>
      <c r="AY143" s="3"/>
      <c r="BC143" s="3"/>
      <c r="BM143" s="11"/>
      <c r="DB143" s="4"/>
      <c r="EC143" s="3"/>
    </row>
    <row r="144" spans="3:133">
      <c r="AD144"/>
      <c r="BM144" s="11"/>
      <c r="DB144" s="4"/>
    </row>
    <row r="145" spans="1:133">
      <c r="AD145"/>
      <c r="BM145" s="11"/>
      <c r="DB145" s="4"/>
    </row>
    <row r="146" spans="1:133">
      <c r="AD146"/>
      <c r="BM146" s="11"/>
      <c r="DB146" s="4"/>
    </row>
    <row r="147" spans="1:133">
      <c r="AD147"/>
      <c r="BM147" s="11"/>
      <c r="DB147" s="4"/>
    </row>
    <row r="148" spans="1:133">
      <c r="AD148"/>
      <c r="BM148" s="11"/>
      <c r="DB148" s="4"/>
    </row>
    <row r="149" spans="1:133">
      <c r="AD149"/>
      <c r="BM149" s="11"/>
      <c r="DB149" s="4"/>
    </row>
    <row r="150" spans="1:133" ht="20">
      <c r="AD150"/>
      <c r="AF150" s="5"/>
      <c r="BM150" s="11"/>
      <c r="DB150" s="4"/>
      <c r="DD150" s="5"/>
    </row>
    <row r="151" spans="1:133">
      <c r="A151" s="15" t="s">
        <v>18</v>
      </c>
      <c r="B151" t="s">
        <v>2</v>
      </c>
      <c r="C151" t="s">
        <v>5</v>
      </c>
      <c r="E151" t="s">
        <v>6</v>
      </c>
      <c r="G151" t="s">
        <v>0</v>
      </c>
      <c r="L151" t="s">
        <v>3</v>
      </c>
      <c r="M151" t="s">
        <v>5</v>
      </c>
      <c r="O151" t="s">
        <v>6</v>
      </c>
      <c r="Q151" t="s">
        <v>0</v>
      </c>
      <c r="V151" t="s">
        <v>4</v>
      </c>
      <c r="W151" t="s">
        <v>5</v>
      </c>
      <c r="Y151" t="s">
        <v>6</v>
      </c>
      <c r="AA151" t="s">
        <v>0</v>
      </c>
      <c r="AD151"/>
      <c r="AK151" s="3"/>
      <c r="AR151" s="3"/>
      <c r="AY151" s="3"/>
      <c r="BC151" s="3"/>
      <c r="BM151" s="11"/>
      <c r="DB151" s="4"/>
      <c r="DK151" s="3"/>
      <c r="DT151" s="3"/>
      <c r="EC151" s="3"/>
    </row>
    <row r="152" spans="1:133">
      <c r="C152">
        <v>55.054151624548702</v>
      </c>
      <c r="D152">
        <f>C152/C152</f>
        <v>1</v>
      </c>
      <c r="E152">
        <v>101.985559566787</v>
      </c>
      <c r="F152">
        <f>E152/E152</f>
        <v>1</v>
      </c>
      <c r="G152">
        <v>155.23465703971101</v>
      </c>
      <c r="H152">
        <f>G152/G152</f>
        <v>1</v>
      </c>
      <c r="J152" s="3"/>
      <c r="M152">
        <v>50.477489768076403</v>
      </c>
      <c r="N152">
        <f>M152/M152</f>
        <v>1</v>
      </c>
      <c r="O152">
        <v>90.040927694406605</v>
      </c>
      <c r="P152">
        <f>O152/O152</f>
        <v>1</v>
      </c>
      <c r="Q152">
        <v>141.88267394270099</v>
      </c>
      <c r="R152">
        <f>Q152/Q152</f>
        <v>1</v>
      </c>
      <c r="T152" s="3"/>
      <c r="W152">
        <v>52.307692307692299</v>
      </c>
      <c r="X152">
        <f>W152/W152</f>
        <v>1</v>
      </c>
      <c r="Y152">
        <v>103.07692307692299</v>
      </c>
      <c r="Z152">
        <f>Y152/Y152</f>
        <v>1</v>
      </c>
      <c r="AA152">
        <v>147.69230769230799</v>
      </c>
      <c r="AB152">
        <f>AA152/AA152</f>
        <v>1</v>
      </c>
      <c r="AD152" s="3"/>
      <c r="AK152" s="3"/>
      <c r="BC152" s="3"/>
      <c r="BM152" s="11"/>
      <c r="DB152" s="4"/>
      <c r="DK152" s="3"/>
    </row>
    <row r="153" spans="1:133">
      <c r="C153">
        <v>58.064516129032299</v>
      </c>
      <c r="D153">
        <f>C153/C152</f>
        <v>1.054680063458489</v>
      </c>
      <c r="E153">
        <v>96.774193548387103</v>
      </c>
      <c r="F153">
        <f>E153/E152</f>
        <v>0.94890094204967179</v>
      </c>
      <c r="G153">
        <v>138.064516129032</v>
      </c>
      <c r="H153">
        <f>G153/G152</f>
        <v>0.88939234808702117</v>
      </c>
      <c r="J153" s="3"/>
      <c r="M153">
        <v>51.428571428571402</v>
      </c>
      <c r="N153">
        <f>M153/M152</f>
        <v>1.0188416988416982</v>
      </c>
      <c r="O153">
        <v>95.714285714285694</v>
      </c>
      <c r="P153">
        <f>O153/O152</f>
        <v>1.0630086580086571</v>
      </c>
      <c r="Q153">
        <v>137.142857142857</v>
      </c>
      <c r="R153">
        <f>Q153/Q152</f>
        <v>0.9665934065934072</v>
      </c>
      <c r="W153">
        <v>51.612903225806498</v>
      </c>
      <c r="X153">
        <f>W153/W152</f>
        <v>0.98671726755218325</v>
      </c>
      <c r="Y153">
        <v>109.677419354839</v>
      </c>
      <c r="Z153">
        <f>Y153/Y152</f>
        <v>1.0640346653827673</v>
      </c>
      <c r="AA153">
        <v>138.064516129032</v>
      </c>
      <c r="AB153">
        <f>AA153/AA152</f>
        <v>0.93481182795698559</v>
      </c>
      <c r="AD153"/>
      <c r="AK153" s="3"/>
      <c r="BC153" s="3"/>
      <c r="BM153" s="11"/>
      <c r="DB153" s="4"/>
      <c r="DK153" s="3"/>
    </row>
    <row r="154" spans="1:133">
      <c r="C154">
        <v>58.536585365853703</v>
      </c>
      <c r="D154">
        <f>C154/C152</f>
        <v>1.0632546981207531</v>
      </c>
      <c r="E154">
        <v>106.34146341463401</v>
      </c>
      <c r="F154">
        <f>E154/E152</f>
        <v>1.042710986401898</v>
      </c>
      <c r="G154">
        <v>139.51219512195101</v>
      </c>
      <c r="H154">
        <f>G154/G152</f>
        <v>0.89871809415768544</v>
      </c>
      <c r="J154" s="3"/>
      <c r="M154">
        <v>50.6666666666667</v>
      </c>
      <c r="N154">
        <f>M154/M152</f>
        <v>1.0037477477477483</v>
      </c>
      <c r="O154">
        <v>93.3333333333333</v>
      </c>
      <c r="P154">
        <f>O154/O152</f>
        <v>1.0365656565656556</v>
      </c>
      <c r="Q154">
        <v>137.333333333333</v>
      </c>
      <c r="R154">
        <f>Q154/Q152</f>
        <v>0.9679358974358967</v>
      </c>
      <c r="T154" s="3"/>
      <c r="W154">
        <v>51.428571428571402</v>
      </c>
      <c r="X154">
        <f>W154/W152</f>
        <v>0.98319327731092399</v>
      </c>
      <c r="Y154">
        <v>98.285714285714306</v>
      </c>
      <c r="Z154">
        <f>Y154/Y152</f>
        <v>0.95351812366737831</v>
      </c>
      <c r="AA154">
        <v>124.571428571429</v>
      </c>
      <c r="AB154">
        <f>AA154/AA152</f>
        <v>0.84345238095238206</v>
      </c>
      <c r="AD154"/>
      <c r="AK154" s="3"/>
      <c r="AR154" s="3"/>
      <c r="BC154" s="3"/>
      <c r="BM154" s="11"/>
      <c r="DB154" s="4"/>
      <c r="DK154" s="3"/>
      <c r="DT154" s="3"/>
    </row>
    <row r="155" spans="1:133">
      <c r="M155">
        <v>50.847457627118601</v>
      </c>
      <c r="N155">
        <f>M155/M152</f>
        <v>1.0073293632615656</v>
      </c>
      <c r="O155">
        <v>83.3333333333333</v>
      </c>
      <c r="P155">
        <f>O155/O152</f>
        <v>0.92550505050504961</v>
      </c>
      <c r="Q155">
        <v>129.943502824859</v>
      </c>
      <c r="R155">
        <f>Q155/Q152</f>
        <v>0.91585180356367124</v>
      </c>
      <c r="T155" s="3"/>
      <c r="W155">
        <v>49.951969260326599</v>
      </c>
      <c r="X155">
        <f>W155/W152</f>
        <v>0.95496411821212634</v>
      </c>
      <c r="Y155">
        <v>97.022094140249806</v>
      </c>
      <c r="Z155">
        <f>Y155/Y152</f>
        <v>0.9412591222561556</v>
      </c>
      <c r="AA155">
        <v>139.28914505283399</v>
      </c>
      <c r="AB155">
        <f>AA155/AA152</f>
        <v>0.94310358629522817</v>
      </c>
      <c r="AD155"/>
      <c r="BM155" s="11"/>
      <c r="DB155" s="4"/>
    </row>
    <row r="156" spans="1:133">
      <c r="M156">
        <v>42.207792207792203</v>
      </c>
      <c r="N156">
        <f>M156/M152</f>
        <v>0.83617058617058604</v>
      </c>
      <c r="O156">
        <v>87.662337662337706</v>
      </c>
      <c r="P156">
        <f>O156/O152</f>
        <v>0.97358323494687116</v>
      </c>
      <c r="Q156">
        <v>135.28138528138501</v>
      </c>
      <c r="R156">
        <f>Q156/Q152</f>
        <v>0.95347360972360939</v>
      </c>
      <c r="W156">
        <v>48.75</v>
      </c>
      <c r="X156">
        <f>W156/W152</f>
        <v>0.93198529411764719</v>
      </c>
      <c r="Y156">
        <v>93.75</v>
      </c>
      <c r="Z156">
        <f>Y156/Y152</f>
        <v>0.90951492537313505</v>
      </c>
      <c r="AA156">
        <v>118.75</v>
      </c>
      <c r="AB156">
        <f>AA156/AA152</f>
        <v>0.80403645833333171</v>
      </c>
      <c r="AD156" s="3"/>
      <c r="AY156" s="3"/>
      <c r="BM156" s="11"/>
      <c r="DB156" s="4"/>
      <c r="EC156" s="3"/>
    </row>
    <row r="157" spans="1:133">
      <c r="M157">
        <v>43.720930232558104</v>
      </c>
      <c r="N157">
        <f>M157/M152</f>
        <v>0.86614707730986717</v>
      </c>
      <c r="O157">
        <v>83.720930232558104</v>
      </c>
      <c r="P157">
        <f>O157/O152</f>
        <v>0.92980972515856142</v>
      </c>
      <c r="Q157">
        <v>125.58139534883701</v>
      </c>
      <c r="R157">
        <f>Q157/Q152</f>
        <v>0.88510733452593926</v>
      </c>
      <c r="T157" s="3"/>
      <c r="W157">
        <v>44.237485448195599</v>
      </c>
      <c r="X157">
        <f>W157/W152</f>
        <v>0.8457166335684454</v>
      </c>
      <c r="Y157">
        <v>84.982537834691499</v>
      </c>
      <c r="Z157">
        <f>Y157/Y152</f>
        <v>0.82445745660521674</v>
      </c>
      <c r="AA157">
        <v>116.414435389988</v>
      </c>
      <c r="AB157">
        <f>AA157/AA152</f>
        <v>0.78822273961970879</v>
      </c>
      <c r="AD157"/>
      <c r="AR157" s="3"/>
      <c r="BC157" s="3"/>
      <c r="BM157" s="11"/>
      <c r="DB157" s="4"/>
      <c r="DT157" s="3"/>
    </row>
    <row r="158" spans="1:133">
      <c r="W158">
        <v>45.882352941176499</v>
      </c>
      <c r="X158">
        <f>W158/W152</f>
        <v>0.87716262975778614</v>
      </c>
      <c r="Y158">
        <v>91.764705882352899</v>
      </c>
      <c r="Z158">
        <f>Y158/Y152</f>
        <v>0.89025460930640943</v>
      </c>
      <c r="AA158">
        <v>111.764705882353</v>
      </c>
      <c r="AB158">
        <f>AA158/AA152</f>
        <v>0.75674019607843024</v>
      </c>
      <c r="AD158"/>
      <c r="BM158" s="11"/>
      <c r="DB158" s="4"/>
    </row>
    <row r="159" spans="1:133">
      <c r="W159">
        <v>40</v>
      </c>
      <c r="X159">
        <f>W159/W152</f>
        <v>0.76470588235294135</v>
      </c>
      <c r="Y159">
        <v>76.842105263157904</v>
      </c>
      <c r="Z159">
        <f>Y159/Y152</f>
        <v>0.74548311076198026</v>
      </c>
      <c r="AA159">
        <v>118.947368421053</v>
      </c>
      <c r="AB159">
        <f>AA159/AA152</f>
        <v>0.80537280701754477</v>
      </c>
      <c r="AD159"/>
      <c r="BM159" s="11"/>
      <c r="DB159" s="4"/>
    </row>
    <row r="160" spans="1:133">
      <c r="W160">
        <v>40</v>
      </c>
      <c r="X160">
        <f>W160/W152</f>
        <v>0.76470588235294135</v>
      </c>
      <c r="Y160">
        <v>81.1111111111111</v>
      </c>
      <c r="Z160">
        <f>Y160/Y152</f>
        <v>0.78689883913764558</v>
      </c>
      <c r="AA160">
        <v>113.333333333333</v>
      </c>
      <c r="AB160">
        <f>AA160/AA152</f>
        <v>0.76736111111110727</v>
      </c>
      <c r="AD160" s="3"/>
      <c r="BM160" s="11"/>
      <c r="DB160" s="4"/>
    </row>
    <row r="161" spans="1:133">
      <c r="AD161"/>
      <c r="AY161" s="3"/>
      <c r="BC161" s="3"/>
      <c r="BM161" s="11"/>
      <c r="DB161" s="4"/>
      <c r="EC161" s="3"/>
    </row>
    <row r="162" spans="1:133">
      <c r="AD162"/>
      <c r="BM162" s="11"/>
      <c r="DB162" s="4"/>
    </row>
    <row r="163" spans="1:133">
      <c r="AD163"/>
      <c r="BM163" s="11"/>
      <c r="DB163" s="4"/>
    </row>
    <row r="164" spans="1:133">
      <c r="AD164"/>
      <c r="BM164" s="11"/>
      <c r="DB164" s="4"/>
    </row>
    <row r="165" spans="1:133">
      <c r="AD165"/>
      <c r="BM165" s="11"/>
      <c r="DB165" s="4"/>
    </row>
    <row r="166" spans="1:133">
      <c r="AD166"/>
      <c r="BM166" s="11"/>
      <c r="DB166" s="4"/>
    </row>
    <row r="167" spans="1:133">
      <c r="AD167"/>
      <c r="BM167" s="11"/>
      <c r="DB167" s="4"/>
    </row>
    <row r="168" spans="1:133">
      <c r="AD168"/>
      <c r="BM168" s="11"/>
      <c r="DB168" s="4"/>
    </row>
    <row r="169" spans="1:133">
      <c r="AD169"/>
      <c r="BM169" s="11"/>
      <c r="DB169" s="4"/>
    </row>
    <row r="170" spans="1:133">
      <c r="AD170"/>
      <c r="BM170" s="11"/>
      <c r="DB170" s="4"/>
    </row>
    <row r="171" spans="1:133">
      <c r="AD171"/>
      <c r="BM171" s="11"/>
      <c r="DB171" s="4"/>
    </row>
    <row r="172" spans="1:133">
      <c r="AD172"/>
      <c r="BM172" s="11"/>
      <c r="DB172" s="4"/>
    </row>
    <row r="173" spans="1:133">
      <c r="AD173"/>
      <c r="BM173" s="11"/>
      <c r="DB173" s="4"/>
    </row>
    <row r="174" spans="1:133">
      <c r="A174" s="15" t="s">
        <v>19</v>
      </c>
      <c r="B174" t="s">
        <v>2</v>
      </c>
      <c r="C174" t="s">
        <v>5</v>
      </c>
      <c r="E174" t="s">
        <v>6</v>
      </c>
      <c r="G174" t="s">
        <v>0</v>
      </c>
      <c r="L174" t="s">
        <v>3</v>
      </c>
      <c r="M174" t="s">
        <v>5</v>
      </c>
      <c r="O174" t="s">
        <v>6</v>
      </c>
      <c r="Q174" t="s">
        <v>0</v>
      </c>
      <c r="V174" t="s">
        <v>4</v>
      </c>
      <c r="W174" t="s">
        <v>5</v>
      </c>
      <c r="Y174" t="s">
        <v>6</v>
      </c>
      <c r="AA174" t="s">
        <v>0</v>
      </c>
      <c r="AD174"/>
      <c r="AK174" s="3"/>
      <c r="AR174" s="3"/>
      <c r="AY174" s="3"/>
      <c r="BC174" s="3"/>
      <c r="BM174" s="11"/>
      <c r="DB174" s="4"/>
      <c r="DK174" s="3"/>
      <c r="DT174" s="3"/>
      <c r="EC174" s="3"/>
    </row>
    <row r="175" spans="1:133">
      <c r="C175">
        <v>126.17309697601701</v>
      </c>
      <c r="D175">
        <f>C175/C175</f>
        <v>1</v>
      </c>
      <c r="E175">
        <v>160.58394160583899</v>
      </c>
      <c r="F175">
        <f>E175/E175</f>
        <v>1</v>
      </c>
      <c r="G175">
        <v>104.275286757039</v>
      </c>
      <c r="H175">
        <f>G175/G175</f>
        <v>1</v>
      </c>
      <c r="J175" s="3"/>
      <c r="M175">
        <v>109.55710955711</v>
      </c>
      <c r="N175">
        <f>M175/M175</f>
        <v>1</v>
      </c>
      <c r="O175">
        <v>128.20512820512801</v>
      </c>
      <c r="P175">
        <f>O175/O175</f>
        <v>1</v>
      </c>
      <c r="Q175">
        <v>97.902097902097907</v>
      </c>
      <c r="R175">
        <f>Q175/Q175</f>
        <v>1</v>
      </c>
      <c r="T175" s="3"/>
      <c r="W175">
        <v>113.12607944732299</v>
      </c>
      <c r="X175">
        <f>W175/W175</f>
        <v>1</v>
      </c>
      <c r="Y175">
        <v>145.94127806563</v>
      </c>
      <c r="Z175">
        <f>Y175/Y175</f>
        <v>1</v>
      </c>
      <c r="AA175">
        <v>102.76338514680501</v>
      </c>
      <c r="AB175">
        <f>AA175/AA175</f>
        <v>1</v>
      </c>
      <c r="AD175" s="3"/>
      <c r="BM175" s="11"/>
      <c r="DB175" s="4"/>
    </row>
    <row r="176" spans="1:133">
      <c r="C176">
        <v>141.33016627078399</v>
      </c>
      <c r="D176">
        <f>C176/C175</f>
        <v>1.1201291690386901</v>
      </c>
      <c r="E176">
        <v>115.20190023753</v>
      </c>
      <c r="F176">
        <f>E176/E175</f>
        <v>0.71739365147916601</v>
      </c>
      <c r="G176">
        <v>92.636579572446607</v>
      </c>
      <c r="H176">
        <f>G176/G175</f>
        <v>0.88838479809975945</v>
      </c>
      <c r="J176" s="3"/>
      <c r="M176">
        <v>122.08067940552</v>
      </c>
      <c r="N176">
        <f>M176/M175</f>
        <v>1.1143108822333589</v>
      </c>
      <c r="O176">
        <v>134.81953290870501</v>
      </c>
      <c r="P176">
        <f>O176/O175</f>
        <v>1.0515923566879009</v>
      </c>
      <c r="Q176">
        <v>89.171974522292999</v>
      </c>
      <c r="R176">
        <f>Q176/Q175</f>
        <v>0.91082802547770703</v>
      </c>
      <c r="W176">
        <v>129.33220625528301</v>
      </c>
      <c r="X176">
        <f>W176/W175</f>
        <v>1.1432572125467</v>
      </c>
      <c r="Y176">
        <v>136.939983093829</v>
      </c>
      <c r="Z176">
        <f>Y176/Y175</f>
        <v>0.9383224877080143</v>
      </c>
      <c r="AA176">
        <v>114.11665257819099</v>
      </c>
      <c r="AB176">
        <f>AA176/AA175</f>
        <v>1.1104796948365121</v>
      </c>
      <c r="AD176"/>
      <c r="AK176" s="3"/>
      <c r="BC176" s="3"/>
      <c r="BM176" s="11"/>
      <c r="DB176" s="4"/>
      <c r="DK176" s="3"/>
    </row>
    <row r="177" spans="3:133">
      <c r="C177">
        <v>130.79667063020199</v>
      </c>
      <c r="D177">
        <f>C177/C175</f>
        <v>1.0366446870608543</v>
      </c>
      <c r="E177">
        <v>123.66230677764599</v>
      </c>
      <c r="F177">
        <f>E177/E175</f>
        <v>0.7700789103880703</v>
      </c>
      <c r="G177">
        <v>91.557669441141499</v>
      </c>
      <c r="H177">
        <f>G177/G175</f>
        <v>0.87803804994054346</v>
      </c>
      <c r="J177" s="3"/>
      <c r="M177">
        <v>110.590440487348</v>
      </c>
      <c r="N177">
        <f>M177/M175</f>
        <v>1.0094318929589809</v>
      </c>
      <c r="O177">
        <v>119.025304592315</v>
      </c>
      <c r="P177">
        <f>O177/O175</f>
        <v>0.92839737582005843</v>
      </c>
      <c r="Q177">
        <v>97.469540768509802</v>
      </c>
      <c r="R177">
        <f>Q177/Q175</f>
        <v>0.99558173784977866</v>
      </c>
      <c r="T177" s="3"/>
      <c r="W177">
        <v>132.55033557047</v>
      </c>
      <c r="X177">
        <f>W177/W175</f>
        <v>1.1717044930580476</v>
      </c>
      <c r="Y177">
        <v>118.28859060402699</v>
      </c>
      <c r="Z177">
        <f>Y177/Y175</f>
        <v>0.81052182200866052</v>
      </c>
      <c r="AA177">
        <v>89.7651006711409</v>
      </c>
      <c r="AB177">
        <f>AA177/AA175</f>
        <v>0.87351249224521843</v>
      </c>
      <c r="AD177"/>
      <c r="BM177" s="11"/>
      <c r="DB177" s="4"/>
    </row>
    <row r="178" spans="3:133">
      <c r="M178">
        <v>122.759856630824</v>
      </c>
      <c r="N178">
        <f>M178/M175</f>
        <v>1.1205101807366658</v>
      </c>
      <c r="O178">
        <v>110.21505376344101</v>
      </c>
      <c r="P178">
        <f>O178/O175</f>
        <v>0.85967741935484121</v>
      </c>
      <c r="Q178">
        <v>88.709677419354904</v>
      </c>
      <c r="R178">
        <f>Q178/Q175</f>
        <v>0.90610599078341081</v>
      </c>
      <c r="T178" s="3"/>
      <c r="W178">
        <v>117.20930232558101</v>
      </c>
      <c r="X178">
        <f>W178/W175</f>
        <v>1.0360944434581891</v>
      </c>
      <c r="Y178">
        <v>113.488372093023</v>
      </c>
      <c r="Z178">
        <f>Y178/Y175</f>
        <v>0.77763038392734318</v>
      </c>
      <c r="AA178">
        <v>96.744186046511601</v>
      </c>
      <c r="AB178">
        <f>AA178/AA175</f>
        <v>0.94142661715848952</v>
      </c>
      <c r="AD178"/>
      <c r="AK178" s="3"/>
      <c r="AR178" s="3"/>
      <c r="BC178" s="3"/>
      <c r="BM178" s="11"/>
      <c r="DB178" s="4"/>
      <c r="DK178" s="3"/>
      <c r="DT178" s="3"/>
    </row>
    <row r="179" spans="3:133">
      <c r="M179">
        <v>120.03610108303199</v>
      </c>
      <c r="N179">
        <f>M179/M175</f>
        <v>1.0956486673323516</v>
      </c>
      <c r="O179">
        <v>112.81588447653399</v>
      </c>
      <c r="P179">
        <f>O179/O175</f>
        <v>0.87996389891696658</v>
      </c>
      <c r="Q179">
        <v>96.570397111913394</v>
      </c>
      <c r="R179">
        <f>Q179/Q175</f>
        <v>0.98639762764311534</v>
      </c>
      <c r="W179">
        <v>109.151973131822</v>
      </c>
      <c r="X179">
        <f>W179/W175</f>
        <v>0.96487011363854847</v>
      </c>
      <c r="Y179">
        <v>135.180520570949</v>
      </c>
      <c r="Z179">
        <f>Y179/Y175</f>
        <v>0.92626652556899036</v>
      </c>
      <c r="AA179">
        <v>90.680100755667496</v>
      </c>
      <c r="AB179">
        <f>AA179/AA175</f>
        <v>0.88241644264758645</v>
      </c>
      <c r="AD179" s="3"/>
      <c r="AR179" s="3"/>
      <c r="BC179" s="3"/>
      <c r="BM179" s="11"/>
      <c r="DB179" s="4"/>
      <c r="DT179" s="3"/>
    </row>
    <row r="180" spans="3:133">
      <c r="M180">
        <v>123.07692307692299</v>
      </c>
      <c r="N180">
        <f>M180/M175</f>
        <v>1.1234042553191437</v>
      </c>
      <c r="O180">
        <v>128.20512820512801</v>
      </c>
      <c r="P180">
        <f>O180/O175</f>
        <v>1</v>
      </c>
      <c r="Q180">
        <v>84.102564102564102</v>
      </c>
      <c r="R180">
        <f>Q180/Q175</f>
        <v>0.85904761904761895</v>
      </c>
      <c r="T180" s="3"/>
      <c r="W180">
        <v>112.156295224313</v>
      </c>
      <c r="X180">
        <f>W180/W175</f>
        <v>0.99142740358591164</v>
      </c>
      <c r="Y180">
        <v>108.538350217077</v>
      </c>
      <c r="Z180">
        <f>Y180/Y175</f>
        <v>0.74371248255251776</v>
      </c>
      <c r="AA180">
        <v>88.277858176555696</v>
      </c>
      <c r="AB180">
        <f>AA180/AA175</f>
        <v>0.85903999805421283</v>
      </c>
      <c r="AD180"/>
      <c r="BM180" s="11"/>
      <c r="DB180" s="4"/>
    </row>
    <row r="181" spans="3:133">
      <c r="W181">
        <v>107.890499194847</v>
      </c>
      <c r="X181">
        <f>W181/W175</f>
        <v>0.95371906921857097</v>
      </c>
      <c r="Y181">
        <v>111.91626409017699</v>
      </c>
      <c r="Z181">
        <f>Y181/Y175</f>
        <v>0.76685818826287167</v>
      </c>
      <c r="AA181">
        <v>86.956521739130395</v>
      </c>
      <c r="AB181">
        <f>AA181/AA175</f>
        <v>0.84618195104128424</v>
      </c>
      <c r="AD181"/>
      <c r="AY181" s="3"/>
      <c r="BM181" s="11"/>
      <c r="DB181" s="4"/>
      <c r="EC181" s="3"/>
    </row>
    <row r="182" spans="3:133">
      <c r="W182">
        <v>99.150141643059499</v>
      </c>
      <c r="X182">
        <f>W182/W175</f>
        <v>0.8764569772722357</v>
      </c>
      <c r="Y182">
        <v>101.983002832861</v>
      </c>
      <c r="Z182">
        <f>Y182/Y175</f>
        <v>0.69879477680741631</v>
      </c>
      <c r="AA182">
        <v>84.041548630783794</v>
      </c>
      <c r="AB182">
        <f>AA182/AA175</f>
        <v>0.81781607827266778</v>
      </c>
      <c r="AD182"/>
      <c r="BM182" s="11"/>
      <c r="DB182" s="4"/>
    </row>
    <row r="183" spans="3:133">
      <c r="W183">
        <v>91.644204851751994</v>
      </c>
      <c r="X183">
        <f>W183/W175</f>
        <v>0.81010678792617397</v>
      </c>
      <c r="Y183">
        <v>107.142857142857</v>
      </c>
      <c r="Z183">
        <f>Y183/Y175</f>
        <v>0.73415046491969671</v>
      </c>
      <c r="AA183">
        <v>86.253369272237194</v>
      </c>
      <c r="AB183">
        <f>AA183/AA175</f>
        <v>0.83933950938865975</v>
      </c>
      <c r="AD183" s="3"/>
      <c r="AR183" s="3"/>
      <c r="BC183" s="3"/>
      <c r="BM183" s="11"/>
      <c r="DB183" s="4"/>
      <c r="DT183" s="3"/>
    </row>
    <row r="184" spans="3:133">
      <c r="AD184"/>
      <c r="BM184" s="11"/>
      <c r="DB184" s="4"/>
    </row>
    <row r="185" spans="3:133">
      <c r="AD185"/>
      <c r="BM185" s="11"/>
      <c r="DB185" s="4"/>
    </row>
    <row r="186" spans="3:133">
      <c r="AD186"/>
      <c r="BM186" s="11"/>
      <c r="DB186" s="4"/>
    </row>
    <row r="187" spans="3:133">
      <c r="AD187"/>
      <c r="BM187" s="11"/>
      <c r="DB187" s="4"/>
    </row>
    <row r="188" spans="3:133">
      <c r="AD188"/>
      <c r="AY188" s="3"/>
      <c r="BC188" s="3"/>
      <c r="BM188" s="11"/>
      <c r="DB188" s="4"/>
      <c r="EC188" s="3"/>
    </row>
    <row r="189" spans="3:133">
      <c r="AD189"/>
      <c r="BM189" s="11"/>
      <c r="DB189" s="4"/>
    </row>
    <row r="190" spans="3:133">
      <c r="AD190"/>
      <c r="BM190" s="11"/>
      <c r="DB190" s="4"/>
    </row>
    <row r="191" spans="3:133">
      <c r="AD191"/>
      <c r="BM191" s="11"/>
      <c r="DB191" s="4"/>
    </row>
    <row r="192" spans="3:133">
      <c r="AD192"/>
      <c r="BM192" s="11"/>
      <c r="DB192" s="4"/>
    </row>
    <row r="193" spans="1:133">
      <c r="AD193"/>
      <c r="BM193" s="11"/>
      <c r="DB193" s="4"/>
    </row>
    <row r="194" spans="1:133">
      <c r="AD194"/>
      <c r="BM194" s="11"/>
      <c r="DB194" s="4"/>
    </row>
    <row r="195" spans="1:133">
      <c r="AD195"/>
      <c r="BM195" s="11"/>
      <c r="DB195" s="4"/>
    </row>
    <row r="196" spans="1:133">
      <c r="A196" s="15" t="s">
        <v>20</v>
      </c>
      <c r="B196" t="s">
        <v>2</v>
      </c>
      <c r="C196" t="s">
        <v>5</v>
      </c>
      <c r="E196" t="s">
        <v>6</v>
      </c>
      <c r="G196" t="s">
        <v>0</v>
      </c>
      <c r="L196" t="s">
        <v>3</v>
      </c>
      <c r="M196" t="s">
        <v>5</v>
      </c>
      <c r="O196" t="s">
        <v>6</v>
      </c>
      <c r="Q196" t="s">
        <v>0</v>
      </c>
      <c r="V196" t="s">
        <v>4</v>
      </c>
      <c r="W196" t="s">
        <v>5</v>
      </c>
      <c r="Y196" t="s">
        <v>6</v>
      </c>
      <c r="AA196" t="s">
        <v>0</v>
      </c>
      <c r="AD196"/>
      <c r="BM196" s="11"/>
      <c r="DB196" s="4"/>
    </row>
    <row r="197" spans="1:133">
      <c r="C197">
        <v>68.75</v>
      </c>
      <c r="D197">
        <f>C197/C197</f>
        <v>1</v>
      </c>
      <c r="E197">
        <v>97.5</v>
      </c>
      <c r="F197">
        <f>E197/E197</f>
        <v>1</v>
      </c>
      <c r="G197">
        <v>122.5</v>
      </c>
      <c r="H197">
        <f>G197/G197</f>
        <v>1</v>
      </c>
      <c r="J197" s="3"/>
      <c r="M197">
        <v>79.096045197740096</v>
      </c>
      <c r="N197">
        <f>M197/M197</f>
        <v>1</v>
      </c>
      <c r="O197">
        <v>96.045197740112997</v>
      </c>
      <c r="P197">
        <f>O197/O197</f>
        <v>1</v>
      </c>
      <c r="Q197">
        <v>103.107344632768</v>
      </c>
      <c r="R197">
        <f>Q197/Q197</f>
        <v>1</v>
      </c>
      <c r="T197" s="3"/>
      <c r="W197">
        <v>72.305593451568896</v>
      </c>
      <c r="X197">
        <f>W197/W197</f>
        <v>1</v>
      </c>
      <c r="Y197">
        <v>92.769440654843095</v>
      </c>
      <c r="Z197">
        <f>Y197/Y197</f>
        <v>1</v>
      </c>
      <c r="AA197">
        <v>120.054570259209</v>
      </c>
      <c r="AB197">
        <f>AA197/AA197</f>
        <v>1</v>
      </c>
      <c r="AD197" s="3"/>
      <c r="AK197" s="3"/>
      <c r="AR197" s="3"/>
      <c r="AY197" s="3"/>
      <c r="BC197" s="3"/>
      <c r="BM197" s="11"/>
      <c r="DB197" s="4"/>
      <c r="DK197" s="3"/>
      <c r="DT197" s="3"/>
      <c r="EC197" s="3"/>
    </row>
    <row r="198" spans="1:133">
      <c r="C198">
        <v>71.724137931034505</v>
      </c>
      <c r="D198">
        <f>C198/C197</f>
        <v>1.0432601880877745</v>
      </c>
      <c r="E198">
        <v>104.827586206897</v>
      </c>
      <c r="F198">
        <f>E198/E197</f>
        <v>1.0751547303271487</v>
      </c>
      <c r="G198">
        <v>113.10344827586199</v>
      </c>
      <c r="H198">
        <f>G198/G197</f>
        <v>0.92329345531315909</v>
      </c>
      <c r="J198" s="3"/>
      <c r="M198">
        <v>77.762619372442003</v>
      </c>
      <c r="N198">
        <f>M198/M197</f>
        <v>0.98314168778015987</v>
      </c>
      <c r="O198">
        <v>96.862210095498</v>
      </c>
      <c r="P198">
        <f>O198/O197</f>
        <v>1.0085065404060674</v>
      </c>
      <c r="Q198">
        <v>105.04774897680799</v>
      </c>
      <c r="R198">
        <f>Q198/Q197</f>
        <v>1.0188192640490454</v>
      </c>
      <c r="W198">
        <v>76.4163372859025</v>
      </c>
      <c r="X198">
        <f>W198/W197</f>
        <v>1.0568523628408779</v>
      </c>
      <c r="Y198">
        <v>97.496706192358403</v>
      </c>
      <c r="Z198">
        <f>Y198/Y197</f>
        <v>1.0509571417499812</v>
      </c>
      <c r="AA198">
        <v>105.401844532279</v>
      </c>
      <c r="AB198">
        <f>AA198/AA197</f>
        <v>0.87794945502454924</v>
      </c>
      <c r="AD198"/>
      <c r="BM198" s="11"/>
      <c r="DB198" s="4"/>
    </row>
    <row r="199" spans="1:133">
      <c r="C199">
        <v>68.212824010914105</v>
      </c>
      <c r="D199">
        <f>C199/C197</f>
        <v>0.99218653106784149</v>
      </c>
      <c r="E199">
        <v>88.676671214188303</v>
      </c>
      <c r="F199">
        <f>E199/E197</f>
        <v>0.90950432014552107</v>
      </c>
      <c r="G199">
        <v>103.683492496589</v>
      </c>
      <c r="H199">
        <f>G199/G197</f>
        <v>0.8463958571150122</v>
      </c>
      <c r="J199" s="3"/>
      <c r="M199">
        <v>73.107049608355098</v>
      </c>
      <c r="N199">
        <f>M199/M197</f>
        <v>0.92428198433420394</v>
      </c>
      <c r="O199">
        <v>95.300261096605794</v>
      </c>
      <c r="P199">
        <f>O199/O197</f>
        <v>0.99224389494701326</v>
      </c>
      <c r="Q199">
        <v>104.43864229765001</v>
      </c>
      <c r="R199">
        <f>Q199/Q197</f>
        <v>1.0129117636539242</v>
      </c>
      <c r="W199">
        <v>69.920844327176795</v>
      </c>
      <c r="X199">
        <f>W199/W197</f>
        <v>0.96701846965699223</v>
      </c>
      <c r="Y199">
        <v>97.625329815303402</v>
      </c>
      <c r="Z199">
        <f>Y199/Y197</f>
        <v>1.0523436287443737</v>
      </c>
      <c r="AA199">
        <v>108.179419525066</v>
      </c>
      <c r="AB199">
        <f>AA199/AA197</f>
        <v>0.9010853921803772</v>
      </c>
      <c r="AD199"/>
      <c r="AK199" s="3"/>
      <c r="BC199" s="3"/>
      <c r="BM199" s="11"/>
      <c r="DB199" s="4"/>
      <c r="DK199" s="3"/>
    </row>
    <row r="200" spans="1:133">
      <c r="C200">
        <v>73.142857142857096</v>
      </c>
      <c r="D200">
        <f>C200/C197</f>
        <v>1.0638961038961032</v>
      </c>
      <c r="E200">
        <v>96</v>
      </c>
      <c r="F200">
        <f>E200/E197</f>
        <v>0.98461538461538467</v>
      </c>
      <c r="G200">
        <v>107.428571428571</v>
      </c>
      <c r="H200">
        <f>G200/G197</f>
        <v>0.87696793002915108</v>
      </c>
      <c r="J200" s="3"/>
      <c r="M200">
        <v>77.970297029703005</v>
      </c>
      <c r="N200">
        <f>M200/M197</f>
        <v>0.98576732673267387</v>
      </c>
      <c r="O200">
        <v>85.396039603960403</v>
      </c>
      <c r="P200">
        <f>O200/O197</f>
        <v>0.8891234711706465</v>
      </c>
      <c r="Q200">
        <v>95.297029702970306</v>
      </c>
      <c r="R200">
        <f>Q200/Q197</f>
        <v>0.92425064424250969</v>
      </c>
      <c r="T200" s="3"/>
      <c r="W200">
        <v>70.9677419354839</v>
      </c>
      <c r="X200">
        <f>W200/W197</f>
        <v>0.98149726110773017</v>
      </c>
      <c r="Y200">
        <v>83.870967741935502</v>
      </c>
      <c r="Z200">
        <f>Y200/Y197</f>
        <v>0.90407969639468722</v>
      </c>
      <c r="AA200">
        <v>109.677419354839</v>
      </c>
      <c r="AB200">
        <f>AA200/AA197</f>
        <v>0.91356304985337278</v>
      </c>
      <c r="AD200"/>
      <c r="AK200" s="3"/>
      <c r="BC200" s="3"/>
      <c r="BM200" s="11"/>
      <c r="DB200" s="4"/>
      <c r="DK200" s="3"/>
    </row>
    <row r="201" spans="1:133">
      <c r="M201">
        <v>73.75</v>
      </c>
      <c r="N201">
        <f>M201/M197</f>
        <v>0.93241071428571443</v>
      </c>
      <c r="O201">
        <v>87.5</v>
      </c>
      <c r="P201">
        <f>O201/O197</f>
        <v>0.91102941176470587</v>
      </c>
      <c r="Q201">
        <v>98.75</v>
      </c>
      <c r="R201">
        <f>Q201/Q197</f>
        <v>0.95773972602740054</v>
      </c>
      <c r="W201">
        <v>67.873303167420801</v>
      </c>
      <c r="X201">
        <f>W201/W197</f>
        <v>0.93870058908904619</v>
      </c>
      <c r="Y201">
        <v>88.235294117647101</v>
      </c>
      <c r="Z201">
        <f>Y201/Y197</f>
        <v>0.95112456747404905</v>
      </c>
      <c r="AA201">
        <v>109.72850678733001</v>
      </c>
      <c r="AB201">
        <f>AA201/AA197</f>
        <v>0.91398858494446267</v>
      </c>
      <c r="AD201"/>
      <c r="BM201" s="11"/>
      <c r="DB201" s="4"/>
    </row>
    <row r="202" spans="1:133">
      <c r="M202">
        <v>70.544554455445606</v>
      </c>
      <c r="N202">
        <f>M202/M197</f>
        <v>0.89188472418670539</v>
      </c>
      <c r="O202">
        <v>85.396039603960403</v>
      </c>
      <c r="P202">
        <f>O202/O197</f>
        <v>0.8891234711706465</v>
      </c>
      <c r="Q202">
        <v>99.009900990098998</v>
      </c>
      <c r="R202">
        <f>Q202/Q197</f>
        <v>0.96026040960260728</v>
      </c>
      <c r="W202">
        <v>77.197149643705501</v>
      </c>
      <c r="X202">
        <f>W202/W197</f>
        <v>1.0676511450723798</v>
      </c>
      <c r="Y202">
        <v>95.011876484560602</v>
      </c>
      <c r="Z202">
        <f>Y202/Y197</f>
        <v>1.0241721391644549</v>
      </c>
      <c r="AA202">
        <v>108.076009501188</v>
      </c>
      <c r="AB202">
        <f>AA202/AA197</f>
        <v>0.90022403368602977</v>
      </c>
      <c r="AD202" s="3"/>
      <c r="AK202" s="3"/>
      <c r="AR202" s="3"/>
      <c r="BC202" s="3"/>
      <c r="BM202" s="11"/>
      <c r="DB202" s="4"/>
      <c r="DK202" s="3"/>
      <c r="DT202" s="3"/>
    </row>
    <row r="203" spans="1:133">
      <c r="M203">
        <v>71.098799630655606</v>
      </c>
      <c r="N203">
        <f>M203/M197</f>
        <v>0.89889196675900318</v>
      </c>
      <c r="O203">
        <v>91.412742382271503</v>
      </c>
      <c r="P203">
        <f>O203/O197</f>
        <v>0.95176796480365033</v>
      </c>
      <c r="Q203">
        <v>92.336103416435805</v>
      </c>
      <c r="R203">
        <f>Q203/Q197</f>
        <v>0.89553371532653114</v>
      </c>
      <c r="T203" s="3"/>
      <c r="W203">
        <v>66.897347174163798</v>
      </c>
      <c r="X203">
        <f>W203/W197</f>
        <v>0.92520293355966154</v>
      </c>
      <c r="Y203">
        <v>95.732410611303393</v>
      </c>
      <c r="Z203">
        <f>Y203/Y197</f>
        <v>1.0319390732071383</v>
      </c>
      <c r="AA203">
        <v>96.885813148788898</v>
      </c>
      <c r="AB203">
        <f>AA203/AA197</f>
        <v>0.807014784523433</v>
      </c>
      <c r="AD203"/>
      <c r="BM203" s="11"/>
      <c r="DB203" s="4"/>
    </row>
    <row r="204" spans="1:133">
      <c r="W204">
        <v>64.210526315789494</v>
      </c>
      <c r="X204">
        <f>W204/W197</f>
        <v>0.88804369414101314</v>
      </c>
      <c r="Y204">
        <v>83.157894736842096</v>
      </c>
      <c r="Z204">
        <f>Y204/Y197</f>
        <v>0.89639318885448926</v>
      </c>
      <c r="AA204">
        <v>94.736842105263193</v>
      </c>
      <c r="AB204">
        <f>AA204/AA197</f>
        <v>0.78911483253588366</v>
      </c>
      <c r="AD204"/>
      <c r="BM204" s="11"/>
      <c r="DB204" s="4"/>
    </row>
    <row r="205" spans="1:133">
      <c r="W205">
        <v>71.6279069767442</v>
      </c>
      <c r="X205">
        <f>W205/W197</f>
        <v>0.99062746818780179</v>
      </c>
      <c r="Y205">
        <v>80</v>
      </c>
      <c r="Z205">
        <f>Y205/Y197</f>
        <v>0.86235294117647077</v>
      </c>
      <c r="AA205">
        <v>94.883720930232599</v>
      </c>
      <c r="AB205">
        <f>AA205/AA197</f>
        <v>0.79033826638477656</v>
      </c>
      <c r="AD205"/>
      <c r="AY205" s="3"/>
      <c r="BM205" s="11"/>
      <c r="CV205" s="3"/>
      <c r="DB205" s="4"/>
      <c r="EC205" s="3"/>
    </row>
    <row r="206" spans="1:133">
      <c r="W206">
        <v>64.340239912759003</v>
      </c>
      <c r="X206">
        <f>W206/W197</f>
        <v>0.88983765766136502</v>
      </c>
      <c r="Y206">
        <v>77.426390403489606</v>
      </c>
      <c r="Z206">
        <f>Y206/Y197</f>
        <v>0.83461094361408661</v>
      </c>
      <c r="AA206">
        <v>91.603053435114504</v>
      </c>
      <c r="AB206">
        <f>AA206/AA197</f>
        <v>0.76301179736294067</v>
      </c>
      <c r="AD206"/>
      <c r="BM206" s="11"/>
      <c r="DB206" s="4"/>
    </row>
    <row r="207" spans="1:133">
      <c r="W207">
        <v>65.343258891646002</v>
      </c>
      <c r="X207">
        <f>W207/W197</f>
        <v>0.90370959938823625</v>
      </c>
      <c r="Y207">
        <v>81.058726220016595</v>
      </c>
      <c r="Z207">
        <f>Y207/Y197</f>
        <v>0.87376538704812023</v>
      </c>
      <c r="AA207">
        <v>90.157154673283699</v>
      </c>
      <c r="AB207">
        <f>AA207/AA197</f>
        <v>0.75096811790360007</v>
      </c>
      <c r="AD207" s="3"/>
      <c r="AR207" s="3"/>
      <c r="BC207" s="3"/>
      <c r="BM207" s="11"/>
      <c r="DB207" s="4"/>
      <c r="DT207" s="3"/>
    </row>
    <row r="208" spans="1:133">
      <c r="AD208"/>
      <c r="BM208" s="11"/>
      <c r="DB208" s="4"/>
    </row>
    <row r="209" spans="1:133">
      <c r="AD209"/>
      <c r="BM209" s="11"/>
      <c r="DB209" s="4"/>
    </row>
    <row r="210" spans="1:133">
      <c r="AD210"/>
      <c r="BM210" s="11"/>
      <c r="DB210" s="4"/>
    </row>
    <row r="211" spans="1:133">
      <c r="AD211"/>
      <c r="BM211" s="11"/>
      <c r="DB211" s="4"/>
    </row>
    <row r="212" spans="1:133">
      <c r="AD212"/>
      <c r="BM212" s="11"/>
      <c r="DB212" s="4"/>
    </row>
    <row r="213" spans="1:133">
      <c r="AD213"/>
      <c r="AY213" s="3"/>
      <c r="BC213" s="3"/>
      <c r="BM213" s="11"/>
      <c r="DB213" s="4"/>
      <c r="EC213" s="3"/>
    </row>
    <row r="214" spans="1:133">
      <c r="AD214"/>
      <c r="BM214" s="11"/>
      <c r="DB214" s="4"/>
    </row>
    <row r="215" spans="1:133">
      <c r="AD215"/>
      <c r="BM215" s="11"/>
      <c r="DB215" s="4"/>
    </row>
    <row r="216" spans="1:133">
      <c r="A216" s="15" t="s">
        <v>21</v>
      </c>
      <c r="B216" t="s">
        <v>2</v>
      </c>
      <c r="C216" t="s">
        <v>5</v>
      </c>
      <c r="E216" t="s">
        <v>6</v>
      </c>
      <c r="G216" t="s">
        <v>0</v>
      </c>
      <c r="L216" t="s">
        <v>3</v>
      </c>
      <c r="M216" t="s">
        <v>5</v>
      </c>
      <c r="O216" t="s">
        <v>6</v>
      </c>
      <c r="Q216" t="s">
        <v>0</v>
      </c>
      <c r="V216" t="s">
        <v>4</v>
      </c>
      <c r="W216" t="s">
        <v>5</v>
      </c>
      <c r="Y216" t="s">
        <v>6</v>
      </c>
      <c r="AA216" t="s">
        <v>0</v>
      </c>
      <c r="AD216"/>
      <c r="BM216" s="11"/>
      <c r="DB216" s="4"/>
    </row>
    <row r="217" spans="1:133">
      <c r="C217">
        <v>106.418918918919</v>
      </c>
      <c r="D217">
        <f>C217/C217</f>
        <v>1</v>
      </c>
      <c r="E217">
        <v>134.290540540541</v>
      </c>
      <c r="F217">
        <f>E217/E217</f>
        <v>1</v>
      </c>
      <c r="G217">
        <v>108.108108108108</v>
      </c>
      <c r="H217">
        <f>G217/G217</f>
        <v>1</v>
      </c>
      <c r="J217" s="3"/>
      <c r="M217">
        <v>92.031425364758704</v>
      </c>
      <c r="N217">
        <f>M217/M217</f>
        <v>1</v>
      </c>
      <c r="O217">
        <v>124.57912457912499</v>
      </c>
      <c r="P217">
        <f>O217/O217</f>
        <v>1</v>
      </c>
      <c r="Q217">
        <v>113.35578002244699</v>
      </c>
      <c r="R217">
        <f>Q217/Q217</f>
        <v>1</v>
      </c>
      <c r="T217" s="3"/>
      <c r="W217">
        <v>106.412005457026</v>
      </c>
      <c r="X217">
        <f>W217/W217</f>
        <v>1</v>
      </c>
      <c r="Y217">
        <v>118.69031377899</v>
      </c>
      <c r="Z217">
        <f>Y217/Y217</f>
        <v>1</v>
      </c>
      <c r="AA217">
        <v>114.59754433833599</v>
      </c>
      <c r="AB217">
        <f>AA217/AA217</f>
        <v>1</v>
      </c>
      <c r="AD217" s="3"/>
      <c r="BM217" s="11"/>
      <c r="DB217" s="4"/>
    </row>
    <row r="218" spans="1:133">
      <c r="C218">
        <v>106.666666666667</v>
      </c>
      <c r="D218">
        <f>C218/C217</f>
        <v>1.0023280423280447</v>
      </c>
      <c r="E218">
        <v>117.948717948718</v>
      </c>
      <c r="F218">
        <f>E218/E217</f>
        <v>0.87830995000806056</v>
      </c>
      <c r="G218">
        <v>110.769230769231</v>
      </c>
      <c r="H218">
        <f>G218/G217</f>
        <v>1.0246153846153878</v>
      </c>
      <c r="J218" s="3"/>
      <c r="M218">
        <v>101.21836925960601</v>
      </c>
      <c r="N218">
        <f>M218/M217</f>
        <v>1.0998239879305969</v>
      </c>
      <c r="O218">
        <v>119.025304592315</v>
      </c>
      <c r="P218">
        <f>O218/O217</f>
        <v>0.95541933686263336</v>
      </c>
      <c r="Q218">
        <v>119.96251171508899</v>
      </c>
      <c r="R218">
        <f>Q218/Q217</f>
        <v>1.058283147902416</v>
      </c>
      <c r="W218">
        <v>110.127826941986</v>
      </c>
      <c r="X218">
        <f>W218/W217</f>
        <v>1.0349191942112266</v>
      </c>
      <c r="Y218">
        <v>123.893805309735</v>
      </c>
      <c r="Z218">
        <f>Y218/Y217</f>
        <v>1.0438409114027138</v>
      </c>
      <c r="AA218">
        <v>110.127826941986</v>
      </c>
      <c r="AB218">
        <f>AA218/AA217</f>
        <v>0.96099639462470798</v>
      </c>
      <c r="AD218"/>
      <c r="BM218" s="11"/>
      <c r="DB218" s="4"/>
    </row>
    <row r="219" spans="1:133">
      <c r="C219">
        <v>109.333333333333</v>
      </c>
      <c r="D219">
        <f>C219/C217</f>
        <v>1.0273862433862395</v>
      </c>
      <c r="E219">
        <v>113.333333333333</v>
      </c>
      <c r="F219">
        <f>E219/E217</f>
        <v>0.84394129979035104</v>
      </c>
      <c r="G219">
        <v>105.333333333333</v>
      </c>
      <c r="H219">
        <f>G219/G217</f>
        <v>0.97433333333333128</v>
      </c>
      <c r="J219" s="3"/>
      <c r="M219">
        <v>105</v>
      </c>
      <c r="N219">
        <f>M219/M217</f>
        <v>1.1409146341463414</v>
      </c>
      <c r="O219">
        <v>126.25</v>
      </c>
      <c r="P219">
        <f>O219/O217</f>
        <v>1.0134121621621588</v>
      </c>
      <c r="Q219">
        <v>100</v>
      </c>
      <c r="R219">
        <f>Q219/Q217</f>
        <v>0.88217821782177985</v>
      </c>
      <c r="W219">
        <v>118.79895561357699</v>
      </c>
      <c r="X219">
        <f>W219/W217</f>
        <v>1.1164055700609214</v>
      </c>
      <c r="Y219">
        <v>113.577023498695</v>
      </c>
      <c r="Z219">
        <f>Y219/Y217</f>
        <v>0.95691906005222693</v>
      </c>
      <c r="AA219">
        <v>114.882506527415</v>
      </c>
      <c r="AB219">
        <f>AA219/AA217</f>
        <v>1.0024866343404157</v>
      </c>
      <c r="AD219"/>
      <c r="AK219" s="3"/>
      <c r="AR219" s="3"/>
      <c r="AY219" s="3"/>
      <c r="BC219" s="3"/>
      <c r="BM219" s="11"/>
      <c r="DB219" s="4"/>
      <c r="DK219" s="3"/>
      <c r="DT219" s="3"/>
      <c r="EC219" s="3"/>
    </row>
    <row r="220" spans="1:133">
      <c r="C220">
        <v>98.848368522072903</v>
      </c>
      <c r="D220">
        <f>C220/C217</f>
        <v>0.92886085976297006</v>
      </c>
      <c r="E220">
        <v>118.042226487524</v>
      </c>
      <c r="F220">
        <f>E220/E217</f>
        <v>0.87900626516495561</v>
      </c>
      <c r="G220">
        <v>112.284069097889</v>
      </c>
      <c r="H220">
        <f>G220/G217</f>
        <v>1.0386276391554743</v>
      </c>
      <c r="J220" s="3"/>
      <c r="M220">
        <v>103.414634146341</v>
      </c>
      <c r="N220">
        <f>M220/M217</f>
        <v>1.1236882807852417</v>
      </c>
      <c r="O220">
        <v>120</v>
      </c>
      <c r="P220">
        <f>O220/O217</f>
        <v>0.96324324324324007</v>
      </c>
      <c r="Q220">
        <v>95.609756097561004</v>
      </c>
      <c r="R220">
        <f>Q220/Q217</f>
        <v>0.8434484424052141</v>
      </c>
      <c r="T220" s="3"/>
      <c r="W220">
        <v>116.122840690979</v>
      </c>
      <c r="X220">
        <f>W220/W217</f>
        <v>1.0912569516216353</v>
      </c>
      <c r="Y220">
        <v>144.91362763915501</v>
      </c>
      <c r="Z220">
        <f>Y220/Y217</f>
        <v>1.2209389547069083</v>
      </c>
      <c r="AA220">
        <v>103.64683301343599</v>
      </c>
      <c r="AB220">
        <f>AA220/AA217</f>
        <v>0.9044420071291468</v>
      </c>
      <c r="AD220"/>
      <c r="BM220" s="11"/>
      <c r="DB220" s="4"/>
    </row>
    <row r="221" spans="1:133">
      <c r="M221">
        <v>96.476510067114106</v>
      </c>
      <c r="N221">
        <f>M221/M217</f>
        <v>1.0482996398755935</v>
      </c>
      <c r="O221">
        <v>134.22818791946301</v>
      </c>
      <c r="P221">
        <f>O221/O217</f>
        <v>1.0774532922183886</v>
      </c>
      <c r="Q221">
        <v>100.671140939597</v>
      </c>
      <c r="R221">
        <f>Q221/Q217</f>
        <v>0.88809887700178891</v>
      </c>
      <c r="T221" s="3"/>
      <c r="W221">
        <v>116.129032258065</v>
      </c>
      <c r="X221">
        <f>W221/W217</f>
        <v>1.0913151364764304</v>
      </c>
      <c r="Y221">
        <v>118.709677419355</v>
      </c>
      <c r="Z221">
        <f>Y221/Y217</f>
        <v>1.0001631442343395</v>
      </c>
      <c r="AA221">
        <v>109.677419354839</v>
      </c>
      <c r="AB221">
        <f>AA221/AA217</f>
        <v>0.95706605222734187</v>
      </c>
      <c r="AD221"/>
      <c r="AK221" s="3"/>
      <c r="BC221" s="3"/>
      <c r="BM221" s="11"/>
      <c r="DB221" s="4"/>
      <c r="DK221" s="3"/>
    </row>
    <row r="222" spans="1:133">
      <c r="M222">
        <v>86.693548387096797</v>
      </c>
      <c r="N222">
        <f>M222/M217</f>
        <v>0.94199940991345421</v>
      </c>
      <c r="O222">
        <v>117.943548387097</v>
      </c>
      <c r="P222">
        <f>O222/O217</f>
        <v>0.94673605056669441</v>
      </c>
      <c r="Q222">
        <v>111.895161290323</v>
      </c>
      <c r="R222">
        <f>Q222/Q217</f>
        <v>0.98711473969977748</v>
      </c>
      <c r="W222">
        <v>108.559498956159</v>
      </c>
      <c r="X222">
        <f>W222/W217</f>
        <v>1.0201809324982627</v>
      </c>
      <c r="Y222">
        <v>129.43632567849701</v>
      </c>
      <c r="Z222">
        <f>Y222/Y217</f>
        <v>1.0905382381878008</v>
      </c>
      <c r="AA222">
        <v>103.340292275574</v>
      </c>
      <c r="AB222">
        <f>AA222/AA217</f>
        <v>0.90176707426185099</v>
      </c>
      <c r="AD222"/>
      <c r="BM222" s="11"/>
      <c r="DB222" s="4"/>
    </row>
    <row r="223" spans="1:133">
      <c r="M223">
        <v>98.8888888888889</v>
      </c>
      <c r="N223">
        <f>M223/M217</f>
        <v>1.0745121951219512</v>
      </c>
      <c r="O223">
        <v>106.666666666667</v>
      </c>
      <c r="P223">
        <f>O223/O217</f>
        <v>0.85621621621621602</v>
      </c>
      <c r="Q223">
        <v>96.6666666666667</v>
      </c>
      <c r="R223">
        <f>Q223/Q217</f>
        <v>0.85277227722772075</v>
      </c>
      <c r="W223">
        <v>119.0261496844</v>
      </c>
      <c r="X223">
        <f>W223/W217</f>
        <v>1.1185406117777581</v>
      </c>
      <c r="Y223">
        <v>123.534715960325</v>
      </c>
      <c r="Z223">
        <f>Y223/Y217</f>
        <v>1.04081548044734</v>
      </c>
      <c r="AA223">
        <v>99.188458070333596</v>
      </c>
      <c r="AB223">
        <f>AA223/AA217</f>
        <v>0.86553737816136045</v>
      </c>
      <c r="AD223" s="3"/>
      <c r="AK223" s="3"/>
      <c r="AR223" s="3"/>
      <c r="BC223" s="3"/>
      <c r="BM223" s="11"/>
      <c r="DB223" s="4"/>
      <c r="DK223" s="3"/>
      <c r="DT223" s="3"/>
    </row>
    <row r="224" spans="1:133">
      <c r="M224">
        <v>92.093023255814003</v>
      </c>
      <c r="N224">
        <f>M224/M217</f>
        <v>1.0006693136698814</v>
      </c>
      <c r="O224">
        <v>118.139534883721</v>
      </c>
      <c r="P224">
        <f>O224/O217</f>
        <v>0.94830923947202761</v>
      </c>
      <c r="Q224">
        <v>105.116279069767</v>
      </c>
      <c r="R224">
        <f>Q224/Q217</f>
        <v>0.92731291733823906</v>
      </c>
      <c r="T224" s="3"/>
      <c r="W224">
        <v>101.17647058823501</v>
      </c>
      <c r="X224">
        <f>W224/W217</f>
        <v>0.95079939668174618</v>
      </c>
      <c r="Y224">
        <v>112.941176470588</v>
      </c>
      <c r="Z224">
        <f>Y224/Y217</f>
        <v>0.95156186612576232</v>
      </c>
      <c r="AA224">
        <v>103.529411764706</v>
      </c>
      <c r="AB224">
        <f>AA224/AA217</f>
        <v>0.90341736694677666</v>
      </c>
      <c r="AD224"/>
      <c r="BM224" s="11"/>
      <c r="DB224" s="4"/>
    </row>
    <row r="225" spans="1:133">
      <c r="W225">
        <v>102.348993288591</v>
      </c>
      <c r="X225">
        <f>W225/W217</f>
        <v>0.96181810359663011</v>
      </c>
      <c r="Y225">
        <v>127.51677852349</v>
      </c>
      <c r="Z225">
        <f>Y225/Y217</f>
        <v>1.0743655018128566</v>
      </c>
      <c r="AA225">
        <v>88.926174496644293</v>
      </c>
      <c r="AB225">
        <f>AA225/AA217</f>
        <v>0.7759867369766672</v>
      </c>
      <c r="AD225"/>
      <c r="AY225" s="3"/>
      <c r="BM225" s="11"/>
      <c r="DB225" s="4"/>
      <c r="EC225" s="3"/>
    </row>
    <row r="226" spans="1:133">
      <c r="W226">
        <v>104.625550660793</v>
      </c>
      <c r="X226">
        <f>W226/W217</f>
        <v>0.9832119055687335</v>
      </c>
      <c r="Y226">
        <v>103.52422907489</v>
      </c>
      <c r="Z226">
        <f>Y226/Y217</f>
        <v>0.87222137829763979</v>
      </c>
      <c r="AA226">
        <v>101.321585903084</v>
      </c>
      <c r="AB226">
        <f>AA226/AA217</f>
        <v>0.88415145794000383</v>
      </c>
      <c r="AD226"/>
      <c r="AY226" s="3"/>
      <c r="BM226" s="11"/>
      <c r="DB226" s="4"/>
      <c r="EC226" s="3"/>
    </row>
    <row r="227" spans="1:133">
      <c r="W227">
        <v>105.39845758354799</v>
      </c>
      <c r="X227">
        <f>W227/W217</f>
        <v>0.99047524883000804</v>
      </c>
      <c r="Y227">
        <v>107.11225364181701</v>
      </c>
      <c r="Z227">
        <f>Y227/Y217</f>
        <v>0.9024515163155421</v>
      </c>
      <c r="AA227">
        <v>90.831191088260496</v>
      </c>
      <c r="AB227">
        <f>AA227/AA217</f>
        <v>0.79261027461541333</v>
      </c>
      <c r="AD227"/>
      <c r="AR227" s="3"/>
      <c r="BC227" s="3"/>
      <c r="BM227" s="11"/>
      <c r="DB227" s="4"/>
      <c r="DT227" s="3"/>
    </row>
    <row r="228" spans="1:133">
      <c r="W228">
        <v>103.00081103000799</v>
      </c>
      <c r="X228">
        <f>W228/W217</f>
        <v>0.96794351903840781</v>
      </c>
      <c r="Y228">
        <v>98.134630981346305</v>
      </c>
      <c r="Z228">
        <f>Y228/Y217</f>
        <v>0.82681246562444954</v>
      </c>
      <c r="AA228">
        <v>93.268450932684502</v>
      </c>
      <c r="AB228">
        <f>AA228/AA217</f>
        <v>0.8138782682578275</v>
      </c>
      <c r="AD228"/>
      <c r="BM228" s="11"/>
      <c r="DB228" s="4"/>
    </row>
    <row r="229" spans="1:133">
      <c r="W229">
        <v>96.749226006192004</v>
      </c>
      <c r="X229">
        <f>W229/W217</f>
        <v>0.90919464951972673</v>
      </c>
      <c r="Y229">
        <v>109.133126934985</v>
      </c>
      <c r="Z229">
        <f>Y229/Y217</f>
        <v>0.91947795452119896</v>
      </c>
      <c r="AA229">
        <v>96.749226006192004</v>
      </c>
      <c r="AB229">
        <f>AA229/AA217</f>
        <v>0.84425217455402979</v>
      </c>
      <c r="AD229" s="3"/>
      <c r="BM229" s="11"/>
      <c r="DB229" s="4"/>
    </row>
    <row r="230" spans="1:133">
      <c r="AD230"/>
      <c r="BM230" s="11"/>
      <c r="DB230" s="4"/>
    </row>
    <row r="231" spans="1:133">
      <c r="AD231"/>
      <c r="BM231" s="11"/>
      <c r="DB231" s="4"/>
    </row>
    <row r="232" spans="1:133">
      <c r="AD232"/>
      <c r="AY232" s="3"/>
      <c r="BC232" s="3"/>
      <c r="BM232" s="11"/>
      <c r="DB232" s="4"/>
      <c r="EC232" s="3"/>
    </row>
    <row r="233" spans="1:133">
      <c r="AD233"/>
      <c r="BM233" s="11"/>
      <c r="DB233" s="4"/>
    </row>
    <row r="234" spans="1:133">
      <c r="AD234"/>
      <c r="BM234" s="11"/>
      <c r="DB234" s="4"/>
    </row>
    <row r="235" spans="1:133">
      <c r="A235" s="18" t="s">
        <v>22</v>
      </c>
      <c r="B235" t="s">
        <v>2</v>
      </c>
      <c r="C235" t="s">
        <v>5</v>
      </c>
      <c r="E235" t="s">
        <v>6</v>
      </c>
      <c r="G235" t="s">
        <v>0</v>
      </c>
      <c r="L235" t="s">
        <v>3</v>
      </c>
      <c r="M235" t="s">
        <v>5</v>
      </c>
      <c r="O235" t="s">
        <v>6</v>
      </c>
      <c r="Q235" t="s">
        <v>0</v>
      </c>
      <c r="V235" t="s">
        <v>4</v>
      </c>
      <c r="W235" t="s">
        <v>5</v>
      </c>
      <c r="Y235" t="s">
        <v>6</v>
      </c>
      <c r="AA235" t="s">
        <v>0</v>
      </c>
      <c r="AD235"/>
      <c r="BM235" s="11"/>
      <c r="DB235" s="4"/>
    </row>
    <row r="236" spans="1:133">
      <c r="C236">
        <v>42.962962962962997</v>
      </c>
      <c r="D236">
        <f>C236/C236</f>
        <v>1</v>
      </c>
      <c r="E236">
        <v>85.925925925925895</v>
      </c>
      <c r="F236">
        <f>E236/E236</f>
        <v>1</v>
      </c>
      <c r="G236">
        <v>80</v>
      </c>
      <c r="H236">
        <f>G236/G236</f>
        <v>1</v>
      </c>
      <c r="J236" s="3"/>
      <c r="M236">
        <v>35.151515151515198</v>
      </c>
      <c r="N236">
        <f>M236/M236</f>
        <v>1</v>
      </c>
      <c r="O236">
        <v>92.121212121212096</v>
      </c>
      <c r="P236">
        <f>O236/O236</f>
        <v>1</v>
      </c>
      <c r="Q236">
        <v>78.787878787878796</v>
      </c>
      <c r="R236">
        <f>Q236/Q236</f>
        <v>1</v>
      </c>
      <c r="T236" s="3"/>
      <c r="W236">
        <v>37.878787878787897</v>
      </c>
      <c r="X236">
        <f>W236/W236</f>
        <v>1</v>
      </c>
      <c r="Y236">
        <v>87.121212121212096</v>
      </c>
      <c r="Z236">
        <f>Y236/Y236</f>
        <v>1</v>
      </c>
      <c r="AA236">
        <v>88.383838383838395</v>
      </c>
      <c r="AB236">
        <f>AA236/AA236</f>
        <v>1</v>
      </c>
      <c r="AD236" s="3"/>
      <c r="BM236" s="11"/>
      <c r="DB236" s="4"/>
    </row>
    <row r="237" spans="1:133">
      <c r="C237">
        <v>37.6007162041182</v>
      </c>
      <c r="D237">
        <f>C237/C236</f>
        <v>0.87518908406137119</v>
      </c>
      <c r="E237">
        <v>78.782452999104805</v>
      </c>
      <c r="F237">
        <f>E237/E236</f>
        <v>0.91686475473096141</v>
      </c>
      <c r="G237">
        <v>95.792300805729596</v>
      </c>
      <c r="H237">
        <f>G237/G236</f>
        <v>1.1974037600716199</v>
      </c>
      <c r="M237">
        <v>42.839657282741697</v>
      </c>
      <c r="N237">
        <f>M237/M236</f>
        <v>1.2187143882159259</v>
      </c>
      <c r="O237">
        <v>93.023255813953497</v>
      </c>
      <c r="P237">
        <f>O237/O236</f>
        <v>1.0097919216646269</v>
      </c>
      <c r="Q237">
        <v>85.679314565483494</v>
      </c>
      <c r="R237">
        <f>Q237/Q236</f>
        <v>1.0874682233311366</v>
      </c>
      <c r="W237">
        <v>42.929292929292899</v>
      </c>
      <c r="X237">
        <f>W237/W236</f>
        <v>1.133333333333332</v>
      </c>
      <c r="Y237">
        <v>87.121212121212096</v>
      </c>
      <c r="Z237">
        <f>Y237/Y236</f>
        <v>1</v>
      </c>
      <c r="AA237">
        <v>83.3333333333333</v>
      </c>
      <c r="AB237">
        <f>AA237/AA236</f>
        <v>0.94285714285714239</v>
      </c>
      <c r="AD237"/>
      <c r="BM237" s="11"/>
      <c r="DB237" s="4"/>
    </row>
    <row r="238" spans="1:133">
      <c r="C238">
        <v>36.388140161725097</v>
      </c>
      <c r="D238">
        <f>C238/C236</f>
        <v>0.84696533135049723</v>
      </c>
      <c r="E238">
        <v>74.123989218328802</v>
      </c>
      <c r="F238">
        <f>E238/E236</f>
        <v>0.86264987452365449</v>
      </c>
      <c r="G238">
        <v>86.253369272237194</v>
      </c>
      <c r="H238">
        <f>G238/G236</f>
        <v>1.0781671159029649</v>
      </c>
      <c r="J238" s="3"/>
      <c r="M238">
        <v>41.439476553980398</v>
      </c>
      <c r="N238">
        <f>M238/M236</f>
        <v>1.1788816605873718</v>
      </c>
      <c r="O238">
        <v>90.512540894220294</v>
      </c>
      <c r="P238">
        <f>O238/O236</f>
        <v>0.98253745049647057</v>
      </c>
      <c r="Q238">
        <v>86.150490730643398</v>
      </c>
      <c r="R238">
        <f>Q238/Q236</f>
        <v>1.0934485361966275</v>
      </c>
      <c r="W238">
        <v>45.918367346938801</v>
      </c>
      <c r="X238">
        <f>W238/W236</f>
        <v>1.2122448979591838</v>
      </c>
      <c r="Y238">
        <v>79.081632653061206</v>
      </c>
      <c r="Z238">
        <f>Y238/Y236</f>
        <v>0.90771960958296372</v>
      </c>
      <c r="AA238">
        <v>77.806122448979593</v>
      </c>
      <c r="AB238">
        <f>AA238/AA236</f>
        <v>0.88032069970845472</v>
      </c>
      <c r="AD238"/>
      <c r="BM238" s="11"/>
      <c r="DB238" s="4"/>
    </row>
    <row r="239" spans="1:133">
      <c r="C239">
        <v>37.809647979139498</v>
      </c>
      <c r="D239">
        <f>C239/C236</f>
        <v>0.88005215123859104</v>
      </c>
      <c r="E239">
        <v>70.404172099087404</v>
      </c>
      <c r="F239">
        <f>E239/E236</f>
        <v>0.81935889942903473</v>
      </c>
      <c r="G239">
        <v>80.834419817470703</v>
      </c>
      <c r="H239">
        <f>G239/G236</f>
        <v>1.0104302477183837</v>
      </c>
      <c r="M239">
        <v>33.739456419868802</v>
      </c>
      <c r="N239">
        <f>M239/M236</f>
        <v>0.9598293636686801</v>
      </c>
      <c r="O239">
        <v>81.537019681349605</v>
      </c>
      <c r="P239">
        <f>O239/O236</f>
        <v>0.88510580575149267</v>
      </c>
      <c r="Q239">
        <v>87.160262417994403</v>
      </c>
      <c r="R239">
        <f>Q239/Q236</f>
        <v>1.1062648691514674</v>
      </c>
      <c r="W239">
        <v>45.321637426900601</v>
      </c>
      <c r="X239">
        <f>W239/W236</f>
        <v>1.1964912280701754</v>
      </c>
      <c r="Y239">
        <v>78.947368421052602</v>
      </c>
      <c r="Z239">
        <f>Y239/Y236</f>
        <v>0.90617848970251713</v>
      </c>
      <c r="AA239">
        <v>90.643274853801202</v>
      </c>
      <c r="AB239">
        <f>AA239/AA236</f>
        <v>1.0255639097744362</v>
      </c>
      <c r="AD239"/>
      <c r="AK239" s="3"/>
      <c r="AR239" s="3"/>
      <c r="AY239" s="3"/>
      <c r="BC239" s="3"/>
      <c r="BM239" s="11"/>
      <c r="DB239" s="4"/>
      <c r="DK239" s="3"/>
      <c r="DT239" s="3"/>
      <c r="EC239" s="3"/>
    </row>
    <row r="240" spans="1:133">
      <c r="C240">
        <v>43.656207366985001</v>
      </c>
      <c r="D240">
        <f>C240/C236</f>
        <v>1.0161358611280984</v>
      </c>
      <c r="E240">
        <v>70.941336971350594</v>
      </c>
      <c r="F240">
        <f>E240/E236</f>
        <v>0.82561038716658053</v>
      </c>
      <c r="G240">
        <v>83.219645293315097</v>
      </c>
      <c r="H240">
        <f>G240/G236</f>
        <v>1.0402455661664387</v>
      </c>
      <c r="J240" s="3"/>
      <c r="M240">
        <v>42.725173210161699</v>
      </c>
      <c r="N240">
        <f>M240/M236</f>
        <v>1.2154575137373571</v>
      </c>
      <c r="O240">
        <v>69.284064665127005</v>
      </c>
      <c r="P240">
        <f>O240/O236</f>
        <v>0.75209675458854996</v>
      </c>
      <c r="Q240">
        <v>81.986143187067</v>
      </c>
      <c r="R240">
        <f>Q240/Q236</f>
        <v>1.0405933558358502</v>
      </c>
      <c r="T240" s="3"/>
      <c r="W240">
        <v>35.490605427974998</v>
      </c>
      <c r="X240">
        <f>W240/W236</f>
        <v>0.93695198329853946</v>
      </c>
      <c r="Y240">
        <v>79.331941544885197</v>
      </c>
      <c r="Z240">
        <f>Y240/Y236</f>
        <v>0.91059272034129124</v>
      </c>
      <c r="AA240">
        <v>83.507306889352805</v>
      </c>
      <c r="AB240">
        <f>AA240/AA236</f>
        <v>0.9448255293766773</v>
      </c>
      <c r="AD240"/>
      <c r="BM240" s="11"/>
      <c r="DB240" s="4"/>
    </row>
    <row r="241" spans="13:133">
      <c r="M241">
        <v>45.632333767927001</v>
      </c>
      <c r="N241">
        <f>M241/M236</f>
        <v>1.2981612192599905</v>
      </c>
      <c r="O241">
        <v>92.568448500651897</v>
      </c>
      <c r="P241">
        <f>O241/O236</f>
        <v>1.0048548685926031</v>
      </c>
      <c r="Q241">
        <v>79.530638852672794</v>
      </c>
      <c r="R241">
        <f>Q241/Q236</f>
        <v>1.0094273392839239</v>
      </c>
      <c r="T241" s="3"/>
      <c r="W241">
        <v>42.381432896064602</v>
      </c>
      <c r="X241">
        <f>W241/W236</f>
        <v>1.1188698284561049</v>
      </c>
      <c r="Y241">
        <v>74.672048435923301</v>
      </c>
      <c r="Z241">
        <f>Y241/Y236</f>
        <v>0.8571052516123373</v>
      </c>
      <c r="AA241">
        <v>80.726538849646801</v>
      </c>
      <c r="AB241">
        <f>AA241/AA236</f>
        <v>0.9133631252702894</v>
      </c>
      <c r="AD241"/>
      <c r="AK241" s="3"/>
      <c r="BC241" s="3"/>
      <c r="BM241" s="11"/>
      <c r="DB241" s="4"/>
      <c r="DK241" s="3"/>
    </row>
    <row r="242" spans="13:133">
      <c r="M242">
        <v>41.297935103244797</v>
      </c>
      <c r="N242">
        <f>M242/M236</f>
        <v>1.1748550503509281</v>
      </c>
      <c r="O242">
        <v>78.662733529990206</v>
      </c>
      <c r="P242">
        <f>O242/O236</f>
        <v>0.85390467318739394</v>
      </c>
      <c r="Q242">
        <v>77.679449360865306</v>
      </c>
      <c r="R242">
        <f>Q242/Q236</f>
        <v>0.98593147265713643</v>
      </c>
      <c r="W242">
        <v>45.343137254901997</v>
      </c>
      <c r="X242">
        <f>W242/W236</f>
        <v>1.1970588235294122</v>
      </c>
      <c r="Y242">
        <v>67.401960784313701</v>
      </c>
      <c r="Z242">
        <f>Y242/Y236</f>
        <v>0.77365728900255748</v>
      </c>
      <c r="AA242">
        <v>77.205882352941202</v>
      </c>
      <c r="AB242">
        <f>AA242/AA236</f>
        <v>0.87352941176470611</v>
      </c>
      <c r="AD242" s="3"/>
      <c r="BM242" s="11"/>
      <c r="DB242" s="4"/>
    </row>
    <row r="243" spans="13:133">
      <c r="M243">
        <v>37.647058823529399</v>
      </c>
      <c r="N243">
        <f>M243/M236</f>
        <v>1.0709939148073004</v>
      </c>
      <c r="O243">
        <v>75.294117647058798</v>
      </c>
      <c r="P243">
        <f>O243/O236</f>
        <v>0.81733746130030949</v>
      </c>
      <c r="Q243">
        <v>74.117647058823493</v>
      </c>
      <c r="R243">
        <f>Q243/Q236</f>
        <v>0.94072398190045192</v>
      </c>
      <c r="W243">
        <v>33.252230332522302</v>
      </c>
      <c r="X243">
        <f>W243/W236</f>
        <v>0.87785888077858831</v>
      </c>
      <c r="Y243">
        <v>68.937550689375499</v>
      </c>
      <c r="Z243">
        <f>Y243/Y236</f>
        <v>0.79128319052152774</v>
      </c>
      <c r="AA243">
        <v>82.725060827250601</v>
      </c>
      <c r="AB243">
        <f>AA243/AA236</f>
        <v>0.93597497393117812</v>
      </c>
      <c r="AD243" s="3"/>
      <c r="AK243" s="3"/>
      <c r="AR243" s="3"/>
      <c r="BC243" s="3"/>
      <c r="BM243" s="11"/>
      <c r="DB243" s="4"/>
      <c r="DK243" s="3"/>
      <c r="DT243" s="3"/>
    </row>
    <row r="244" spans="13:133">
      <c r="M244">
        <v>43.3333333333333</v>
      </c>
      <c r="N244">
        <f>M244/M236</f>
        <v>1.2327586206896526</v>
      </c>
      <c r="O244">
        <v>80</v>
      </c>
      <c r="P244">
        <f>O244/O236</f>
        <v>0.8684210526315792</v>
      </c>
      <c r="Q244">
        <v>70.8333333333333</v>
      </c>
      <c r="R244">
        <f>Q244/Q236</f>
        <v>0.89903846153846101</v>
      </c>
      <c r="W244">
        <v>34.909090909090899</v>
      </c>
      <c r="X244">
        <f>W244/W236</f>
        <v>0.92159999999999931</v>
      </c>
      <c r="Y244">
        <v>72</v>
      </c>
      <c r="Z244">
        <f>Y244/Y236</f>
        <v>0.82643478260869585</v>
      </c>
      <c r="AA244">
        <v>78.545454545454604</v>
      </c>
      <c r="AB244">
        <f>AA244/AA236</f>
        <v>0.88868571428571486</v>
      </c>
      <c r="AD244"/>
      <c r="BM244" s="11"/>
      <c r="DB244" s="4"/>
    </row>
    <row r="245" spans="13:133">
      <c r="M245">
        <v>38.781163434903</v>
      </c>
      <c r="N245">
        <f>M245/M236</f>
        <v>1.1032572356481012</v>
      </c>
      <c r="O245">
        <v>74.792243767312996</v>
      </c>
      <c r="P245">
        <f>O245/O236</f>
        <v>0.81188948826359519</v>
      </c>
      <c r="Q245">
        <v>71.098799630655606</v>
      </c>
      <c r="R245">
        <f>Q245/Q236</f>
        <v>0.90240784146601338</v>
      </c>
      <c r="T245" s="3"/>
      <c r="W245">
        <v>44.9826989619377</v>
      </c>
      <c r="X245">
        <f>W245/W236</f>
        <v>1.1875432525951548</v>
      </c>
      <c r="Y245">
        <v>73.817762399077296</v>
      </c>
      <c r="Z245">
        <f>Y245/Y236</f>
        <v>0.84729953362419186</v>
      </c>
      <c r="AA245">
        <v>74.9711649365629</v>
      </c>
      <c r="AB245">
        <f>AA245/AA236</f>
        <v>0.84824518042511154</v>
      </c>
      <c r="AD245"/>
      <c r="AY245" s="3"/>
      <c r="BM245" s="11"/>
      <c r="DB245" s="4"/>
      <c r="EC245" s="3"/>
    </row>
    <row r="246" spans="13:133">
      <c r="W246">
        <v>30</v>
      </c>
      <c r="X246">
        <f>W246/W236</f>
        <v>0.79199999999999959</v>
      </c>
      <c r="Y246">
        <v>66.25</v>
      </c>
      <c r="Z246">
        <f>Y246/Y236</f>
        <v>0.7604347826086959</v>
      </c>
      <c r="AA246">
        <v>77.5</v>
      </c>
      <c r="AB246">
        <f>AA246/AA236</f>
        <v>0.87685714285714278</v>
      </c>
      <c r="AD246"/>
      <c r="AY246" s="3"/>
      <c r="BM246" s="11"/>
      <c r="DB246" s="4"/>
      <c r="EC246" s="3"/>
    </row>
    <row r="247" spans="13:133">
      <c r="W247">
        <v>37.214885954381799</v>
      </c>
      <c r="X247">
        <f>W247/W236</f>
        <v>0.98247298919567905</v>
      </c>
      <c r="Y247">
        <v>64.825930372148903</v>
      </c>
      <c r="Z247">
        <f>Y247/Y236</f>
        <v>0.74408893992379632</v>
      </c>
      <c r="AA247">
        <v>74.429771908763499</v>
      </c>
      <c r="AB247">
        <f>AA247/AA236</f>
        <v>0.84211970502486688</v>
      </c>
      <c r="AD247"/>
      <c r="AR247" s="3"/>
      <c r="BC247" s="3"/>
      <c r="BM247" s="11"/>
      <c r="DB247" s="4"/>
      <c r="DT247" s="3"/>
    </row>
    <row r="248" spans="13:133">
      <c r="W248">
        <v>35.087719298245602</v>
      </c>
      <c r="X248">
        <f>W248/W236</f>
        <v>0.92631578947368343</v>
      </c>
      <c r="Y248">
        <v>66.4819944598338</v>
      </c>
      <c r="Z248">
        <f>Y248/Y236</f>
        <v>0.76309767553896213</v>
      </c>
      <c r="AA248">
        <v>68.328716528162502</v>
      </c>
      <c r="AB248">
        <f>AA248/AA236</f>
        <v>0.77309062129006711</v>
      </c>
      <c r="AD248"/>
      <c r="BM248" s="11"/>
      <c r="DB248" s="4"/>
    </row>
    <row r="249" spans="13:133">
      <c r="W249">
        <v>36.6666666666667</v>
      </c>
      <c r="X249">
        <f>W249/W237</f>
        <v>0.85411764705882487</v>
      </c>
      <c r="Y249">
        <v>62.2222222222222</v>
      </c>
      <c r="Z249">
        <f>Y249/Y237</f>
        <v>0.71420289855072461</v>
      </c>
      <c r="AA249">
        <v>67.7777777777778</v>
      </c>
      <c r="AB249">
        <f>AA249/AA237</f>
        <v>0.81333333333333391</v>
      </c>
      <c r="AD249" s="3"/>
      <c r="BM249" s="11"/>
      <c r="DB249" s="4"/>
    </row>
    <row r="250" spans="13:133">
      <c r="AD250"/>
      <c r="BM250" s="11"/>
      <c r="DB250" s="4"/>
    </row>
    <row r="251" spans="13:133">
      <c r="AD251"/>
      <c r="BM251" s="11"/>
      <c r="DB251" s="4"/>
    </row>
    <row r="252" spans="13:133">
      <c r="AD252"/>
      <c r="AY252" s="3"/>
      <c r="BC252" s="3"/>
      <c r="BM252" s="11"/>
      <c r="DB252" s="4"/>
      <c r="EC252" s="3"/>
    </row>
    <row r="253" spans="13:133">
      <c r="AD253"/>
      <c r="BM253" s="11"/>
      <c r="DB253" s="4"/>
    </row>
    <row r="254" spans="13:133">
      <c r="AD254"/>
      <c r="BM254" s="11"/>
      <c r="DB254" s="4"/>
    </row>
    <row r="255" spans="13:133">
      <c r="AD255"/>
      <c r="BM255" s="11"/>
      <c r="DB255" s="4"/>
    </row>
    <row r="256" spans="13:133">
      <c r="AD256"/>
      <c r="BM256" s="11"/>
      <c r="DB256" s="4"/>
    </row>
    <row r="257" spans="1:133" ht="20">
      <c r="A257" s="18" t="s">
        <v>23</v>
      </c>
      <c r="B257" t="s">
        <v>2</v>
      </c>
      <c r="C257" t="s">
        <v>5</v>
      </c>
      <c r="E257" t="s">
        <v>6</v>
      </c>
      <c r="G257" t="s">
        <v>0</v>
      </c>
      <c r="L257" t="s">
        <v>3</v>
      </c>
      <c r="M257" t="s">
        <v>5</v>
      </c>
      <c r="O257" t="s">
        <v>6</v>
      </c>
      <c r="Q257" t="s">
        <v>0</v>
      </c>
      <c r="V257" t="s">
        <v>4</v>
      </c>
      <c r="W257" t="s">
        <v>5</v>
      </c>
      <c r="Y257" t="s">
        <v>6</v>
      </c>
      <c r="AA257" t="s">
        <v>0</v>
      </c>
      <c r="AD257"/>
      <c r="AF257" s="5"/>
      <c r="BM257" s="11"/>
      <c r="DB257" s="4"/>
      <c r="DD257" s="5"/>
    </row>
    <row r="258" spans="1:133">
      <c r="C258">
        <v>68.265682656826598</v>
      </c>
      <c r="D258">
        <f>C258/C258</f>
        <v>1</v>
      </c>
      <c r="E258">
        <v>167.89667896679001</v>
      </c>
      <c r="F258">
        <f>E258/E258</f>
        <v>1</v>
      </c>
      <c r="G258">
        <v>78.413284132841298</v>
      </c>
      <c r="H258">
        <f>G258/G258</f>
        <v>1</v>
      </c>
      <c r="J258" s="3"/>
      <c r="M258">
        <v>64.210526315789494</v>
      </c>
      <c r="N258">
        <f>M258/M258</f>
        <v>1</v>
      </c>
      <c r="O258">
        <v>180</v>
      </c>
      <c r="P258">
        <f>O258/O258</f>
        <v>1</v>
      </c>
      <c r="Q258">
        <v>83.157894736842096</v>
      </c>
      <c r="R258">
        <f>Q258/Q258</f>
        <v>1</v>
      </c>
      <c r="T258" s="3"/>
      <c r="W258">
        <v>47.5675675675676</v>
      </c>
      <c r="X258">
        <f>W258/W258</f>
        <v>1</v>
      </c>
      <c r="Y258">
        <v>176.216216216216</v>
      </c>
      <c r="Z258">
        <f>Y258/Y258</f>
        <v>1</v>
      </c>
      <c r="AA258">
        <v>88.648648648648702</v>
      </c>
      <c r="AB258">
        <f>AA258/AA258</f>
        <v>1</v>
      </c>
      <c r="AD258" s="3"/>
      <c r="AK258" s="3"/>
      <c r="AR258" s="3"/>
      <c r="AY258" s="3"/>
      <c r="BC258" s="3"/>
      <c r="BM258" s="11"/>
      <c r="DB258" s="4"/>
      <c r="DK258" s="3"/>
      <c r="DT258" s="3"/>
      <c r="EC258" s="3"/>
    </row>
    <row r="259" spans="1:133">
      <c r="C259">
        <v>57.877813504823202</v>
      </c>
      <c r="D259">
        <f>C259/C258</f>
        <v>0.84783175458416649</v>
      </c>
      <c r="E259">
        <v>175.77706323686999</v>
      </c>
      <c r="F259">
        <f>E259/E258</f>
        <v>1.0469359151031137</v>
      </c>
      <c r="G259">
        <v>86.816720257234707</v>
      </c>
      <c r="H259">
        <f>G259/G258</f>
        <v>1.1071685265746172</v>
      </c>
      <c r="J259" s="3"/>
      <c r="M259">
        <v>49.596309111879997</v>
      </c>
      <c r="N259">
        <f>M259/M258</f>
        <v>0.77240153534895051</v>
      </c>
      <c r="O259">
        <v>178.77739331026501</v>
      </c>
      <c r="P259">
        <f>O259/O258</f>
        <v>0.99320774061258343</v>
      </c>
      <c r="Q259">
        <v>88.811995386389896</v>
      </c>
      <c r="R259">
        <f>Q259/Q258</f>
        <v>1.0679923495831698</v>
      </c>
      <c r="W259">
        <v>52.121212121212103</v>
      </c>
      <c r="X259">
        <f>W259/W258</f>
        <v>1.0957300275482083</v>
      </c>
      <c r="Y259">
        <v>156.363636363636</v>
      </c>
      <c r="Z259">
        <f>Y259/Y258</f>
        <v>0.88733965421081895</v>
      </c>
      <c r="AA259">
        <v>88.484848484848499</v>
      </c>
      <c r="AB259">
        <f>AA259/AA258</f>
        <v>0.9981522542498148</v>
      </c>
      <c r="AD259"/>
      <c r="BM259" s="11"/>
      <c r="DB259" s="4"/>
    </row>
    <row r="260" spans="1:133">
      <c r="C260">
        <v>54.7368421052632</v>
      </c>
      <c r="D260">
        <f>C260/C258</f>
        <v>0.80182076813655789</v>
      </c>
      <c r="E260">
        <v>167.36842105263199</v>
      </c>
      <c r="F260">
        <f>E260/E258</f>
        <v>0.99685367264314673</v>
      </c>
      <c r="G260">
        <v>78.947368421052602</v>
      </c>
      <c r="H260">
        <f>G260/G258</f>
        <v>1.0068111455108359</v>
      </c>
      <c r="J260" s="3"/>
      <c r="M260">
        <v>53.435114503816799</v>
      </c>
      <c r="N260">
        <f>M260/M258</f>
        <v>0.83218620948567124</v>
      </c>
      <c r="O260">
        <v>162.48636859323901</v>
      </c>
      <c r="P260">
        <f>O260/O258</f>
        <v>0.90270204774021667</v>
      </c>
      <c r="Q260">
        <v>79.607415485278096</v>
      </c>
      <c r="R260">
        <f>Q260/Q258</f>
        <v>0.95730436343055947</v>
      </c>
      <c r="T260" s="3"/>
      <c r="W260">
        <v>44.848484848484901</v>
      </c>
      <c r="X260">
        <f>W260/W258</f>
        <v>0.9428374655647388</v>
      </c>
      <c r="Y260">
        <v>164.84848484848499</v>
      </c>
      <c r="Z260">
        <f>Y260/Y258</f>
        <v>0.93548986800520739</v>
      </c>
      <c r="AA260">
        <v>87.272727272727295</v>
      </c>
      <c r="AB260">
        <f>AA260/AA258</f>
        <v>0.98447893569844758</v>
      </c>
      <c r="AD260"/>
      <c r="AK260" s="3"/>
      <c r="BC260" s="3"/>
      <c r="BM260" s="11"/>
      <c r="DB260" s="4"/>
      <c r="DK260" s="3"/>
    </row>
    <row r="261" spans="1:133">
      <c r="M261">
        <v>61.757719714964402</v>
      </c>
      <c r="N261">
        <f>M261/M258</f>
        <v>0.96180055293796984</v>
      </c>
      <c r="O261">
        <v>156.76959619952501</v>
      </c>
      <c r="P261">
        <f>O261/O258</f>
        <v>0.87094220110847231</v>
      </c>
      <c r="Q261">
        <v>87.885985748218502</v>
      </c>
      <c r="R261">
        <f>Q261/Q258</f>
        <v>1.0568567906431341</v>
      </c>
      <c r="W261">
        <v>51.891891891891902</v>
      </c>
      <c r="X261">
        <f>W261/W258</f>
        <v>1.0909090909090904</v>
      </c>
      <c r="Y261">
        <v>162.16216216216199</v>
      </c>
      <c r="Z261">
        <f>Y261/Y258</f>
        <v>0.92024539877300626</v>
      </c>
      <c r="AA261">
        <v>80</v>
      </c>
      <c r="AB261">
        <f>AA261/AA258</f>
        <v>0.90243902439024337</v>
      </c>
      <c r="AD261" s="3"/>
      <c r="AK261" s="3"/>
      <c r="BC261" s="3"/>
      <c r="BM261" s="11"/>
      <c r="DB261" s="4"/>
      <c r="DK261" s="3"/>
    </row>
    <row r="262" spans="1:133">
      <c r="M262">
        <v>58.8888888888889</v>
      </c>
      <c r="N262">
        <f>M262/M258</f>
        <v>0.91712204007285958</v>
      </c>
      <c r="O262">
        <v>166.666666666667</v>
      </c>
      <c r="P262">
        <f>O262/O258</f>
        <v>0.92592592592592782</v>
      </c>
      <c r="Q262">
        <v>78.8888888888889</v>
      </c>
      <c r="R262">
        <f>Q262/Q258</f>
        <v>0.94866385372714512</v>
      </c>
      <c r="T262" s="3"/>
      <c r="W262">
        <v>43.942992874109301</v>
      </c>
      <c r="X262">
        <f>W262/W258</f>
        <v>0.92380155473979719</v>
      </c>
      <c r="Y262">
        <v>146.08076009501201</v>
      </c>
      <c r="Z262">
        <f>Y262/Y258</f>
        <v>0.82898590851463971</v>
      </c>
      <c r="AA262">
        <v>80.760095011876501</v>
      </c>
      <c r="AB262">
        <f>AA262/AA258</f>
        <v>0.91101326690226481</v>
      </c>
      <c r="AD262" s="3"/>
      <c r="BM262" s="11"/>
      <c r="DB262" s="4"/>
    </row>
    <row r="263" spans="1:133">
      <c r="W263">
        <v>56.190476190476197</v>
      </c>
      <c r="X263">
        <f>W263/W258</f>
        <v>1.1812770562770556</v>
      </c>
      <c r="Y263">
        <v>154.28571428571399</v>
      </c>
      <c r="Z263">
        <f>Y263/Y258</f>
        <v>0.87554776511831667</v>
      </c>
      <c r="AA263">
        <v>82.857142857142904</v>
      </c>
      <c r="AB263">
        <f>AA263/AA258</f>
        <v>0.93466898954703825</v>
      </c>
      <c r="AD263"/>
      <c r="AK263" s="3"/>
      <c r="AR263" s="3"/>
      <c r="BC263" s="3"/>
      <c r="BM263" s="11"/>
      <c r="DB263" s="4"/>
      <c r="DK263" s="3"/>
      <c r="DT263" s="3"/>
    </row>
    <row r="264" spans="1:133">
      <c r="W264">
        <v>51.282051282051299</v>
      </c>
      <c r="X264">
        <f>W264/W258</f>
        <v>1.0780885780885776</v>
      </c>
      <c r="Y264">
        <v>155.897435897436</v>
      </c>
      <c r="Z264">
        <f>Y264/Y258</f>
        <v>0.88469403806827285</v>
      </c>
      <c r="AA264">
        <v>83.076923076923094</v>
      </c>
      <c r="AB264">
        <f>AA264/AA258</f>
        <v>0.93714821763602218</v>
      </c>
      <c r="AD264"/>
      <c r="AR264" s="3"/>
      <c r="BC264" s="3"/>
      <c r="BM264" s="11"/>
      <c r="DB264" s="4"/>
      <c r="DT264" s="3"/>
    </row>
    <row r="265" spans="1:133">
      <c r="W265">
        <v>46.065259117082498</v>
      </c>
      <c r="X265">
        <f>W265/W258</f>
        <v>0.96841737916593817</v>
      </c>
      <c r="Y265">
        <v>151.631477927063</v>
      </c>
      <c r="Z265">
        <f>Y265/Y258</f>
        <v>0.86048538087443838</v>
      </c>
      <c r="AA265">
        <v>72.936660268713993</v>
      </c>
      <c r="AB265">
        <f>AA265/AA258</f>
        <v>0.82276110668976099</v>
      </c>
      <c r="AD265" s="3"/>
      <c r="BM265" s="11"/>
      <c r="DB265" s="4"/>
    </row>
    <row r="266" spans="1:133">
      <c r="AD266"/>
      <c r="AY266" s="3"/>
      <c r="BM266" s="11"/>
      <c r="DB266" s="4"/>
      <c r="EC266" s="3"/>
    </row>
    <row r="267" spans="1:133">
      <c r="AD267"/>
      <c r="AY267" s="3"/>
      <c r="BM267" s="11"/>
      <c r="DB267" s="4"/>
      <c r="EC267" s="3"/>
    </row>
    <row r="268" spans="1:133">
      <c r="AD268"/>
      <c r="BM268" s="11"/>
      <c r="DB268" s="4"/>
    </row>
    <row r="269" spans="1:133">
      <c r="AD269"/>
      <c r="AR269" s="3"/>
      <c r="BC269" s="3"/>
      <c r="BM269" s="11"/>
      <c r="DB269" s="4"/>
      <c r="DT269" s="3"/>
    </row>
    <row r="270" spans="1:133">
      <c r="AD270"/>
      <c r="BM270" s="11"/>
      <c r="DB270" s="4"/>
    </row>
    <row r="271" spans="1:133">
      <c r="AD271"/>
      <c r="BM271" s="11"/>
      <c r="DB271" s="4"/>
    </row>
    <row r="272" spans="1:133">
      <c r="AD272"/>
      <c r="BM272" s="11"/>
      <c r="DB272" s="4"/>
    </row>
    <row r="273" spans="1:133">
      <c r="BM273" s="11"/>
      <c r="DB273" s="4"/>
    </row>
    <row r="274" spans="1:133">
      <c r="BM274" s="11"/>
      <c r="DB274" s="4"/>
    </row>
    <row r="275" spans="1:133">
      <c r="AY275" s="3"/>
      <c r="BC275" s="3"/>
      <c r="BM275" s="11"/>
      <c r="DB275" s="4"/>
      <c r="EC275" s="3"/>
    </row>
    <row r="276" spans="1:133">
      <c r="BM276" s="11"/>
      <c r="DB276" s="4"/>
    </row>
    <row r="277" spans="1:133">
      <c r="BM277" s="11"/>
      <c r="DB277" s="4"/>
    </row>
    <row r="278" spans="1:133" ht="20">
      <c r="A278" s="5" t="s">
        <v>24</v>
      </c>
      <c r="B278" t="s">
        <v>2</v>
      </c>
      <c r="C278" t="s">
        <v>5</v>
      </c>
      <c r="E278" t="s">
        <v>6</v>
      </c>
      <c r="G278" t="s">
        <v>0</v>
      </c>
      <c r="L278" t="s">
        <v>3</v>
      </c>
      <c r="M278" t="s">
        <v>5</v>
      </c>
      <c r="O278" t="s">
        <v>6</v>
      </c>
      <c r="Q278" t="s">
        <v>0</v>
      </c>
      <c r="V278" t="s">
        <v>4</v>
      </c>
      <c r="W278" t="s">
        <v>5</v>
      </c>
      <c r="Y278" t="s">
        <v>6</v>
      </c>
      <c r="AA278" t="s">
        <v>0</v>
      </c>
      <c r="AD278"/>
      <c r="BM278" s="11"/>
      <c r="DB278" s="4"/>
    </row>
    <row r="279" spans="1:133">
      <c r="C279">
        <v>71.1111111111111</v>
      </c>
      <c r="D279">
        <f>C279/C279</f>
        <v>1</v>
      </c>
      <c r="E279">
        <v>78.518518518518505</v>
      </c>
      <c r="F279">
        <f>E279/E279</f>
        <v>1</v>
      </c>
      <c r="G279">
        <v>96.296296296296305</v>
      </c>
      <c r="H279">
        <f>G279/G279</f>
        <v>1</v>
      </c>
      <c r="J279" s="3"/>
      <c r="M279">
        <v>70.344827586206904</v>
      </c>
      <c r="N279">
        <f>M279/M279</f>
        <v>1</v>
      </c>
      <c r="O279">
        <v>82.758620689655203</v>
      </c>
      <c r="P279">
        <f>O279/O279</f>
        <v>1</v>
      </c>
      <c r="Q279">
        <v>102.068965517241</v>
      </c>
      <c r="R279">
        <f>Q279/Q279</f>
        <v>1</v>
      </c>
      <c r="T279" s="3"/>
      <c r="W279">
        <v>66.473988439306396</v>
      </c>
      <c r="X279">
        <f>W279/W279</f>
        <v>1</v>
      </c>
      <c r="Y279">
        <v>70.809248554913296</v>
      </c>
      <c r="Z279">
        <f>Y279/Y279</f>
        <v>1</v>
      </c>
      <c r="AA279">
        <v>79.479768786127195</v>
      </c>
      <c r="AB279">
        <f>AA279/AA279</f>
        <v>1</v>
      </c>
      <c r="AD279" s="3"/>
      <c r="BM279" s="11"/>
      <c r="DB279" s="4"/>
    </row>
    <row r="280" spans="1:133" ht="20">
      <c r="C280">
        <v>67.919075144508696</v>
      </c>
      <c r="D280">
        <f>C280/C279</f>
        <v>0.95511199421965365</v>
      </c>
      <c r="E280">
        <v>78.034682080924895</v>
      </c>
      <c r="F280">
        <f>E280/E279</f>
        <v>0.99383793216272287</v>
      </c>
      <c r="G280">
        <v>88.150289017340995</v>
      </c>
      <c r="H280">
        <f>G280/G279</f>
        <v>0.91540684748777179</v>
      </c>
      <c r="J280" s="3"/>
      <c r="M280">
        <v>68.965517241379303</v>
      </c>
      <c r="N280">
        <f>M280/M279</f>
        <v>0.98039215686274483</v>
      </c>
      <c r="O280">
        <v>73.4632683658171</v>
      </c>
      <c r="P280">
        <f>O280/O279</f>
        <v>0.88768115942028969</v>
      </c>
      <c r="Q280">
        <v>95.952023988006005</v>
      </c>
      <c r="R280">
        <f>Q280/Q279</f>
        <v>0.94007050528790015</v>
      </c>
      <c r="W280">
        <v>60.781476121562903</v>
      </c>
      <c r="X280">
        <f>W280/W279</f>
        <v>0.91436481469829356</v>
      </c>
      <c r="Y280">
        <v>78.147612156295196</v>
      </c>
      <c r="Z280">
        <f>Y280/Y279</f>
        <v>1.1036356655542097</v>
      </c>
      <c r="AA280">
        <v>85.383502170767002</v>
      </c>
      <c r="AB280">
        <f>AA280/AA279</f>
        <v>1.0742797000394682</v>
      </c>
      <c r="AD280"/>
      <c r="AF280" s="5"/>
      <c r="BM280" s="11"/>
      <c r="DB280" s="4"/>
      <c r="DD280" s="5"/>
    </row>
    <row r="281" spans="1:133">
      <c r="C281">
        <v>63.559322033898297</v>
      </c>
      <c r="D281">
        <f>C281/C279</f>
        <v>0.89380296610169496</v>
      </c>
      <c r="E281">
        <v>76.271186440677994</v>
      </c>
      <c r="F281">
        <f>E281/E279</f>
        <v>0.97137831787655948</v>
      </c>
      <c r="G281">
        <v>93.220338983050894</v>
      </c>
      <c r="H281">
        <f>G281/G279</f>
        <v>0.96805736636245154</v>
      </c>
      <c r="J281" s="3"/>
      <c r="M281">
        <v>70</v>
      </c>
      <c r="N281">
        <f>M281/M279</f>
        <v>0.99509803921568618</v>
      </c>
      <c r="O281">
        <v>78.571428571428598</v>
      </c>
      <c r="P281">
        <f>O281/O279</f>
        <v>0.94940476190476186</v>
      </c>
      <c r="Q281">
        <v>101.428571428571</v>
      </c>
      <c r="R281">
        <f>Q281/Q279</f>
        <v>0.99372586872586832</v>
      </c>
      <c r="W281">
        <v>67.142857142857096</v>
      </c>
      <c r="X281">
        <f>W281/W279</f>
        <v>1.0100621118012409</v>
      </c>
      <c r="Y281">
        <v>67.142857142857096</v>
      </c>
      <c r="Z281">
        <f>Y281/Y279</f>
        <v>0.94822157434402266</v>
      </c>
      <c r="AA281">
        <v>84.285714285714306</v>
      </c>
      <c r="AB281">
        <f>AA281/AA279</f>
        <v>1.0604675324675323</v>
      </c>
      <c r="AD281"/>
      <c r="AK281" s="3"/>
      <c r="AR281" s="3"/>
      <c r="AY281" s="3"/>
      <c r="BC281" s="3"/>
      <c r="BM281" s="11"/>
      <c r="DB281" s="4"/>
      <c r="DK281" s="3"/>
      <c r="DT281" s="3"/>
      <c r="EC281" s="3"/>
    </row>
    <row r="282" spans="1:133">
      <c r="C282">
        <v>82.287308228730794</v>
      </c>
      <c r="D282">
        <f>C282/C279</f>
        <v>1.1571652719665271</v>
      </c>
      <c r="E282">
        <v>69.735006973500703</v>
      </c>
      <c r="F282">
        <f>E282/E279</f>
        <v>0.88813452277571669</v>
      </c>
      <c r="G282">
        <v>94.839609483960999</v>
      </c>
      <c r="H282">
        <f>G282/G279</f>
        <v>0.98487286771805649</v>
      </c>
      <c r="J282" s="3"/>
      <c r="M282">
        <v>76.023391812865498</v>
      </c>
      <c r="N282">
        <f>M282/M279</f>
        <v>1.080724687535833</v>
      </c>
      <c r="O282">
        <v>71.637426900584799</v>
      </c>
      <c r="P282">
        <f>O282/O279</f>
        <v>0.86561890838206601</v>
      </c>
      <c r="Q282">
        <v>86.257309941520504</v>
      </c>
      <c r="R282">
        <f>Q282/Q279</f>
        <v>0.84508850956219728</v>
      </c>
      <c r="T282" s="3"/>
      <c r="W282">
        <v>74.858757062146907</v>
      </c>
      <c r="X282">
        <f>W282/W279</f>
        <v>1.1261360845001225</v>
      </c>
      <c r="Y282">
        <v>67.796610169491501</v>
      </c>
      <c r="Z282">
        <f>Y282/Y279</f>
        <v>0.95745416810792072</v>
      </c>
      <c r="AA282">
        <v>84.745762711864401</v>
      </c>
      <c r="AB282">
        <f>AA282/AA279</f>
        <v>1.0662557781201845</v>
      </c>
      <c r="AD282"/>
      <c r="BM282" s="11"/>
      <c r="DB282" s="4"/>
    </row>
    <row r="283" spans="1:133">
      <c r="M283">
        <v>65.642458100558699</v>
      </c>
      <c r="N283">
        <f>M283/M279</f>
        <v>0.93315259064519707</v>
      </c>
      <c r="O283">
        <v>72.625698324022395</v>
      </c>
      <c r="P283">
        <f>O283/O279</f>
        <v>0.8775605214152703</v>
      </c>
      <c r="Q283">
        <v>81.005586592178801</v>
      </c>
      <c r="R283">
        <f>Q283/Q279</f>
        <v>0.79363581458553856</v>
      </c>
      <c r="T283" s="3"/>
      <c r="W283">
        <v>57.101024890190303</v>
      </c>
      <c r="X283">
        <f>W283/W279</f>
        <v>0.85899802660894931</v>
      </c>
      <c r="Y283">
        <v>76.134699853587094</v>
      </c>
      <c r="Z283">
        <f>Y283/Y279</f>
        <v>1.0752084142588219</v>
      </c>
      <c r="AA283">
        <v>79.062957540263497</v>
      </c>
      <c r="AB283">
        <f>AA283/AA279</f>
        <v>0.99475575668840588</v>
      </c>
      <c r="AD283"/>
      <c r="BM283" s="11"/>
      <c r="DB283" s="4"/>
    </row>
    <row r="284" spans="1:133">
      <c r="M284">
        <v>70</v>
      </c>
      <c r="N284">
        <f>M284/M279</f>
        <v>0.99509803921568618</v>
      </c>
      <c r="O284">
        <v>74.285714285714306</v>
      </c>
      <c r="P284">
        <f>O284/O279</f>
        <v>0.89761904761904754</v>
      </c>
      <c r="Q284">
        <v>81.428571428571402</v>
      </c>
      <c r="R284">
        <f>Q284/Q279</f>
        <v>0.79777992277992549</v>
      </c>
      <c r="W284">
        <v>61.469265367316297</v>
      </c>
      <c r="X284">
        <f>W284/W279</f>
        <v>0.92471155726484466</v>
      </c>
      <c r="Y284">
        <v>73.4632683658171</v>
      </c>
      <c r="Z284">
        <f>Y284/Y279</f>
        <v>1.0374812593703149</v>
      </c>
      <c r="AA284">
        <v>77.961019490254898</v>
      </c>
      <c r="AB284">
        <f>AA284/AA279</f>
        <v>0.98089137249557035</v>
      </c>
      <c r="AD284" s="3"/>
      <c r="AK284" s="3"/>
      <c r="BC284" s="3"/>
      <c r="BM284" s="11"/>
      <c r="DB284" s="4"/>
      <c r="DK284" s="3"/>
    </row>
    <row r="285" spans="1:133">
      <c r="M285">
        <v>62.857142857142897</v>
      </c>
      <c r="N285">
        <f>M285/M279</f>
        <v>0.89355742296918816</v>
      </c>
      <c r="O285">
        <v>71.428571428571402</v>
      </c>
      <c r="P285">
        <f>O285/O279</f>
        <v>0.86309523809523747</v>
      </c>
      <c r="Q285">
        <v>85.714285714285694</v>
      </c>
      <c r="R285">
        <f>Q285/Q279</f>
        <v>0.83976833976834275</v>
      </c>
      <c r="W285">
        <v>64.156206415620602</v>
      </c>
      <c r="X285">
        <f>W285/W279</f>
        <v>0.96513249651324851</v>
      </c>
      <c r="Y285">
        <v>68.340306834030699</v>
      </c>
      <c r="Z285">
        <f>Y285/Y279</f>
        <v>0.96513249651324984</v>
      </c>
      <c r="AA285">
        <v>76.708507670850807</v>
      </c>
      <c r="AB285">
        <f>AA285/AA279</f>
        <v>0.96513249651324984</v>
      </c>
      <c r="AD285" s="3"/>
      <c r="BM285" s="11"/>
      <c r="DB285" s="4"/>
    </row>
    <row r="286" spans="1:133">
      <c r="M286">
        <v>60.606060606060602</v>
      </c>
      <c r="N286">
        <f>M286/M279</f>
        <v>0.86155674390968495</v>
      </c>
      <c r="O286">
        <v>73.232323232323196</v>
      </c>
      <c r="P286">
        <f>O286/O279</f>
        <v>0.88489057239057167</v>
      </c>
      <c r="Q286">
        <v>80.808080808080803</v>
      </c>
      <c r="R286">
        <f>Q286/Q279</f>
        <v>0.79170079170079466</v>
      </c>
      <c r="T286" s="3"/>
      <c r="W286">
        <v>59.973924380703998</v>
      </c>
      <c r="X286">
        <f>W286/W279</f>
        <v>0.90221642764015531</v>
      </c>
      <c r="Y286">
        <v>65.189048239895698</v>
      </c>
      <c r="Z286">
        <f>Y286/Y279</f>
        <v>0.92062900779607804</v>
      </c>
      <c r="AA286">
        <v>74.315514993481102</v>
      </c>
      <c r="AB286">
        <f>AA286/AA279</f>
        <v>0.93502429773616191</v>
      </c>
      <c r="AD286"/>
      <c r="BM286" s="11"/>
      <c r="DB286" s="4"/>
    </row>
    <row r="287" spans="1:133">
      <c r="W287">
        <v>64.827586206896598</v>
      </c>
      <c r="X287">
        <f>W287/W279</f>
        <v>0.97523238380809607</v>
      </c>
      <c r="Y287">
        <v>67.586206896551701</v>
      </c>
      <c r="Z287">
        <f>Y287/Y279</f>
        <v>0.95448275862068932</v>
      </c>
      <c r="AA287">
        <v>68.965517241379303</v>
      </c>
      <c r="AB287">
        <f>AA287/AA279</f>
        <v>0.86771159874608106</v>
      </c>
      <c r="AD287"/>
      <c r="AK287" s="3"/>
      <c r="AR287" s="3"/>
      <c r="BC287" s="3"/>
      <c r="BM287" s="11"/>
      <c r="DB287" s="4"/>
      <c r="DK287" s="3"/>
      <c r="DT287" s="3"/>
    </row>
    <row r="288" spans="1:133">
      <c r="W288">
        <v>63.775510204081598</v>
      </c>
      <c r="X288">
        <f>W288/W279</f>
        <v>0.95940550133096614</v>
      </c>
      <c r="Y288">
        <v>65.051020408163296</v>
      </c>
      <c r="Z288">
        <f>Y288/Y279</f>
        <v>0.91867971678467353</v>
      </c>
      <c r="AA288">
        <v>73.979591836734699</v>
      </c>
      <c r="AB288">
        <f>AA288/AA279</f>
        <v>0.93079777365491623</v>
      </c>
      <c r="AD288"/>
      <c r="BM288" s="11"/>
      <c r="DB288" s="4"/>
    </row>
    <row r="289" spans="1:133">
      <c r="W289">
        <v>58.181818181818201</v>
      </c>
      <c r="X289">
        <f>W289/W279</f>
        <v>0.87525691699604724</v>
      </c>
      <c r="Y289">
        <v>65.454545454545496</v>
      </c>
      <c r="Z289">
        <f>Y289/Y279</f>
        <v>0.92437847866419354</v>
      </c>
      <c r="AA289">
        <v>75.151515151515198</v>
      </c>
      <c r="AB289">
        <f>AA289/AA279</f>
        <v>0.94554269972451821</v>
      </c>
      <c r="AD289"/>
      <c r="BM289" s="11"/>
      <c r="DB289" s="4"/>
    </row>
    <row r="290" spans="1:133">
      <c r="W290">
        <v>55.260361317747098</v>
      </c>
      <c r="X290">
        <f>W290/W279</f>
        <v>0.83130804417132542</v>
      </c>
      <c r="Y290">
        <v>61.636556854410202</v>
      </c>
      <c r="Z290">
        <f>Y290/Y279</f>
        <v>0.87045912945411952</v>
      </c>
      <c r="AA290">
        <v>69.075451647183797</v>
      </c>
      <c r="AB290">
        <f>AA290/AA279</f>
        <v>0.8690947734518395</v>
      </c>
      <c r="AD290" s="3"/>
      <c r="AY290" s="3"/>
      <c r="BM290" s="11"/>
      <c r="DB290" s="4"/>
      <c r="EC290" s="3"/>
    </row>
    <row r="291" spans="1:133">
      <c r="AD291"/>
      <c r="AY291" s="3"/>
      <c r="BM291" s="11"/>
      <c r="DB291" s="4"/>
      <c r="EC291" s="3"/>
    </row>
    <row r="292" spans="1:133">
      <c r="AD292"/>
      <c r="BM292" s="11"/>
      <c r="DB292" s="4"/>
    </row>
    <row r="293" spans="1:133">
      <c r="AD293"/>
      <c r="AR293" s="3"/>
      <c r="BC293" s="3"/>
      <c r="BM293" s="11"/>
      <c r="DB293" s="4"/>
      <c r="DT293" s="3"/>
    </row>
    <row r="294" spans="1:133">
      <c r="AD294"/>
      <c r="BM294" s="11"/>
      <c r="DB294" s="4"/>
    </row>
    <row r="295" spans="1:133">
      <c r="AD295"/>
      <c r="BM295" s="11"/>
      <c r="DB295" s="4"/>
    </row>
    <row r="296" spans="1:133">
      <c r="AD296"/>
      <c r="BM296" s="11"/>
      <c r="DB296" s="4"/>
    </row>
    <row r="297" spans="1:133">
      <c r="AD297"/>
      <c r="BM297" s="11"/>
      <c r="DB297" s="4"/>
    </row>
    <row r="298" spans="1:133">
      <c r="AD298"/>
      <c r="BM298" s="11"/>
      <c r="DB298" s="4"/>
    </row>
    <row r="299" spans="1:133">
      <c r="AD299"/>
      <c r="BM299" s="11"/>
      <c r="DB299" s="4"/>
    </row>
    <row r="300" spans="1:133" ht="20">
      <c r="A300" s="5" t="s">
        <v>25</v>
      </c>
      <c r="B300" t="s">
        <v>2</v>
      </c>
      <c r="C300" t="s">
        <v>5</v>
      </c>
      <c r="E300" t="s">
        <v>6</v>
      </c>
      <c r="G300" t="s">
        <v>0</v>
      </c>
      <c r="L300" t="s">
        <v>3</v>
      </c>
      <c r="M300" t="s">
        <v>5</v>
      </c>
      <c r="O300" t="s">
        <v>6</v>
      </c>
      <c r="Q300" t="s">
        <v>0</v>
      </c>
      <c r="V300" t="s">
        <v>4</v>
      </c>
      <c r="W300" t="s">
        <v>5</v>
      </c>
      <c r="Y300" t="s">
        <v>6</v>
      </c>
      <c r="AA300" t="s">
        <v>0</v>
      </c>
      <c r="AD300"/>
      <c r="AY300" s="3"/>
      <c r="BC300" s="3"/>
      <c r="BM300" s="11"/>
      <c r="DB300" s="4"/>
      <c r="EC300" s="3"/>
    </row>
    <row r="301" spans="1:133">
      <c r="C301">
        <v>64.027939464493599</v>
      </c>
      <c r="D301">
        <f>C301/C301</f>
        <v>1</v>
      </c>
      <c r="E301">
        <v>96.623981373690299</v>
      </c>
      <c r="F301">
        <f>E301/E301</f>
        <v>1</v>
      </c>
      <c r="G301">
        <v>79.161816065192099</v>
      </c>
      <c r="H301">
        <f>G301/G301</f>
        <v>1</v>
      </c>
      <c r="J301" s="3"/>
      <c r="M301">
        <v>59.417040358744401</v>
      </c>
      <c r="N301">
        <f>M301/M301</f>
        <v>1</v>
      </c>
      <c r="O301">
        <v>90.807174887892401</v>
      </c>
      <c r="P301">
        <f>O301/O301</f>
        <v>1</v>
      </c>
      <c r="Q301">
        <v>80.717488789237706</v>
      </c>
      <c r="R301">
        <f>Q301/Q301</f>
        <v>1</v>
      </c>
      <c r="T301" s="3"/>
      <c r="W301">
        <v>60.043668122270702</v>
      </c>
      <c r="X301">
        <f>W301/W301</f>
        <v>1</v>
      </c>
      <c r="Y301">
        <v>103.711790393013</v>
      </c>
      <c r="Z301">
        <f>Y301/Y301</f>
        <v>1</v>
      </c>
      <c r="AA301">
        <v>85.1528384279476</v>
      </c>
      <c r="AB301">
        <f>AA301/AA301</f>
        <v>1</v>
      </c>
      <c r="AD301" s="3"/>
      <c r="BM301" s="11"/>
      <c r="DB301" s="4"/>
    </row>
    <row r="302" spans="1:133">
      <c r="C302">
        <v>58.194774346793302</v>
      </c>
      <c r="D302">
        <f>C302/C301</f>
        <v>0.90889656661628082</v>
      </c>
      <c r="E302">
        <v>90.261282660332498</v>
      </c>
      <c r="F302">
        <f>E302/E301</f>
        <v>0.93414990126777886</v>
      </c>
      <c r="G302">
        <v>74.821852731591505</v>
      </c>
      <c r="H302">
        <f>G302/G301</f>
        <v>0.9451760514181925</v>
      </c>
      <c r="J302" s="3"/>
      <c r="M302">
        <v>67.540322580645196</v>
      </c>
      <c r="N302">
        <f>M302/M301</f>
        <v>1.1367163724893492</v>
      </c>
      <c r="O302">
        <v>96.774193548387103</v>
      </c>
      <c r="P302">
        <f>O302/O301</f>
        <v>1.0657108721624848</v>
      </c>
      <c r="Q302">
        <v>77.620967741935502</v>
      </c>
      <c r="R302">
        <f>Q302/Q301</f>
        <v>0.96163754480286712</v>
      </c>
      <c r="W302">
        <v>66.521264994547394</v>
      </c>
      <c r="X302">
        <f>W302/W301</f>
        <v>1.1078814315455536</v>
      </c>
      <c r="Y302">
        <v>95.9651035986914</v>
      </c>
      <c r="Z302">
        <f>Y302/Y301</f>
        <v>0.92530563048843584</v>
      </c>
      <c r="AA302">
        <v>73.064340239912795</v>
      </c>
      <c r="AB302">
        <f>AA302/AA301</f>
        <v>0.85803763666359123</v>
      </c>
      <c r="AD302"/>
      <c r="BM302" s="11"/>
      <c r="DB302" s="4"/>
    </row>
    <row r="303" spans="1:133">
      <c r="C303">
        <v>62.7062706270627</v>
      </c>
      <c r="D303">
        <f>C303/C301</f>
        <v>0.97935793579357922</v>
      </c>
      <c r="E303">
        <v>91.309130913091295</v>
      </c>
      <c r="F303">
        <f>E303/E301</f>
        <v>0.94499449944994518</v>
      </c>
      <c r="G303">
        <v>79.207920792079193</v>
      </c>
      <c r="H303">
        <f>G303/G301</f>
        <v>1.0005824111822943</v>
      </c>
      <c r="J303" s="3"/>
      <c r="M303">
        <v>62.352941176470601</v>
      </c>
      <c r="N303">
        <f>M303/M301</f>
        <v>1.0494117647058825</v>
      </c>
      <c r="O303">
        <v>89.411764705882405</v>
      </c>
      <c r="P303">
        <f>O303/O301</f>
        <v>0.98463326071169244</v>
      </c>
      <c r="Q303">
        <v>77.647058823529406</v>
      </c>
      <c r="R303">
        <f>Q303/Q301</f>
        <v>0.961960784313725</v>
      </c>
      <c r="W303">
        <v>56.263269639065797</v>
      </c>
      <c r="X303">
        <f>W303/W301</f>
        <v>0.93703918162516919</v>
      </c>
      <c r="Y303">
        <v>88.110403397027596</v>
      </c>
      <c r="Z303">
        <f>Y303/Y301</f>
        <v>0.84956978433344588</v>
      </c>
      <c r="AA303">
        <v>72.186836518046704</v>
      </c>
      <c r="AB303">
        <f>AA303/AA301</f>
        <v>0.84773259295552283</v>
      </c>
      <c r="AD303"/>
      <c r="BM303" s="11"/>
      <c r="DB303" s="4"/>
    </row>
    <row r="304" spans="1:133">
      <c r="C304">
        <v>57.9110651499483</v>
      </c>
      <c r="D304">
        <f>C304/C301</f>
        <v>0.90446554479646524</v>
      </c>
      <c r="E304">
        <v>92.037228541882101</v>
      </c>
      <c r="F304">
        <f>E304/E301</f>
        <v>0.95252987129490063</v>
      </c>
      <c r="G304">
        <v>73.422957600827303</v>
      </c>
      <c r="H304">
        <f>G304/G301</f>
        <v>0.92750471439868587</v>
      </c>
      <c r="J304" s="3"/>
      <c r="M304">
        <v>62.702702702702702</v>
      </c>
      <c r="N304">
        <f>M304/M301</f>
        <v>1.0552983171851096</v>
      </c>
      <c r="O304">
        <v>91.891891891891902</v>
      </c>
      <c r="P304">
        <f>O304/O301</f>
        <v>1.0119452786119452</v>
      </c>
      <c r="Q304">
        <v>81.081081081081095</v>
      </c>
      <c r="R304">
        <f>Q304/Q301</f>
        <v>1.0045045045045042</v>
      </c>
      <c r="T304" s="3"/>
      <c r="W304">
        <v>57.797164667393702</v>
      </c>
      <c r="X304">
        <f>W304/W301</f>
        <v>0.96258550609695759</v>
      </c>
      <c r="Y304">
        <v>91.603053435114504</v>
      </c>
      <c r="Z304">
        <f>Y304/Y301</f>
        <v>0.88324628364805224</v>
      </c>
      <c r="AA304">
        <v>71.9738276990185</v>
      </c>
      <c r="AB304">
        <f>AA304/AA301</f>
        <v>0.84523110477308905</v>
      </c>
      <c r="AD304"/>
      <c r="BM304" s="11"/>
      <c r="DB304" s="4"/>
    </row>
    <row r="305" spans="13:133" ht="20">
      <c r="M305">
        <v>60</v>
      </c>
      <c r="N305">
        <f>M305/M301</f>
        <v>1.0098113207547168</v>
      </c>
      <c r="O305">
        <v>90</v>
      </c>
      <c r="P305">
        <f>O305/O301</f>
        <v>0.99111111111111083</v>
      </c>
      <c r="Q305">
        <v>77</v>
      </c>
      <c r="R305">
        <f>Q305/Q301</f>
        <v>0.95394444444444404</v>
      </c>
      <c r="T305" s="3"/>
      <c r="W305">
        <v>66.749072929542706</v>
      </c>
      <c r="X305">
        <f>W305/W301</f>
        <v>1.1116754691538393</v>
      </c>
      <c r="Y305">
        <v>88.998763906056894</v>
      </c>
      <c r="Z305">
        <f>Y305/Y301</f>
        <v>0.85813544987313883</v>
      </c>
      <c r="AA305">
        <v>76.637824474660107</v>
      </c>
      <c r="AB305">
        <f>AA305/AA301</f>
        <v>0.90000316947164949</v>
      </c>
      <c r="AD305"/>
      <c r="AF305" s="5"/>
      <c r="BM305" s="11"/>
      <c r="DB305" s="4"/>
      <c r="DD305" s="5"/>
    </row>
    <row r="306" spans="13:133">
      <c r="M306">
        <v>50.955414012738899</v>
      </c>
      <c r="N306">
        <f>M306/M301</f>
        <v>0.85758923206345461</v>
      </c>
      <c r="O306">
        <v>97.664543524416104</v>
      </c>
      <c r="P306">
        <f>O306/O301</f>
        <v>1.0755157138738165</v>
      </c>
      <c r="Q306">
        <v>67.940552016985094</v>
      </c>
      <c r="R306">
        <f>Q306/Q301</f>
        <v>0.84170794998820386</v>
      </c>
      <c r="W306">
        <v>62.159214830970598</v>
      </c>
      <c r="X306">
        <f>W306/W301</f>
        <v>1.0352334688212566</v>
      </c>
      <c r="Y306">
        <v>89.422028353326098</v>
      </c>
      <c r="Z306">
        <f>Y306/Y301</f>
        <v>0.86221661022786089</v>
      </c>
      <c r="AA306">
        <v>68.702290076335899</v>
      </c>
      <c r="AB306">
        <f>AA306/AA301</f>
        <v>0.80681150910158572</v>
      </c>
      <c r="AD306" s="3"/>
      <c r="AK306" s="3"/>
      <c r="AR306" s="3"/>
      <c r="AY306" s="3"/>
      <c r="BC306" s="3"/>
      <c r="BM306" s="11"/>
      <c r="DB306" s="4"/>
      <c r="DK306" s="3"/>
      <c r="DT306" s="3"/>
      <c r="EC306" s="3"/>
    </row>
    <row r="307" spans="13:133">
      <c r="M307">
        <v>61.955469506292403</v>
      </c>
      <c r="N307">
        <f>M307/M301</f>
        <v>1.0427222415021287</v>
      </c>
      <c r="O307">
        <v>87.124878993223604</v>
      </c>
      <c r="P307">
        <f>O307/O301</f>
        <v>0.95944928471549917</v>
      </c>
      <c r="Q307">
        <v>63.891577928364001</v>
      </c>
      <c r="R307">
        <f>Q307/Q301</f>
        <v>0.79154565989028702</v>
      </c>
      <c r="W307">
        <v>62.111801242235998</v>
      </c>
      <c r="X307">
        <f>W307/W301</f>
        <v>1.034443817052513</v>
      </c>
      <c r="Y307">
        <v>90.062111801242196</v>
      </c>
      <c r="Z307">
        <f>Y307/Y301</f>
        <v>0.86838836220987292</v>
      </c>
      <c r="AA307">
        <v>64.182194616977199</v>
      </c>
      <c r="AB307">
        <f>AA307/AA301</f>
        <v>0.75372936242501432</v>
      </c>
      <c r="AD307"/>
      <c r="BM307" s="11"/>
      <c r="DB307" s="4"/>
    </row>
    <row r="308" spans="13:133">
      <c r="M308">
        <v>58.776167471819697</v>
      </c>
      <c r="N308">
        <f>M308/M301</f>
        <v>0.98921398839364461</v>
      </c>
      <c r="O308">
        <v>85.346215780998406</v>
      </c>
      <c r="P308">
        <f>O308/O301</f>
        <v>0.93986203057593276</v>
      </c>
      <c r="Q308">
        <v>71.658615136875994</v>
      </c>
      <c r="R308">
        <f>Q308/Q301</f>
        <v>0.88777062086240777</v>
      </c>
      <c r="T308" s="3"/>
      <c r="W308">
        <v>59.047619047619001</v>
      </c>
      <c r="X308">
        <f>W308/W301</f>
        <v>0.98341125541125529</v>
      </c>
      <c r="Y308">
        <v>82.857142857142904</v>
      </c>
      <c r="Z308">
        <f>Y308/Y301</f>
        <v>0.79891729323308391</v>
      </c>
      <c r="AA308">
        <v>71.428571428571402</v>
      </c>
      <c r="AB308">
        <f>AA308/AA301</f>
        <v>0.83882783882783851</v>
      </c>
      <c r="AD308"/>
      <c r="AK308" s="3"/>
      <c r="BC308" s="3"/>
      <c r="BM308" s="11"/>
      <c r="DB308" s="4"/>
      <c r="DK308" s="3"/>
    </row>
    <row r="309" spans="13:133">
      <c r="W309">
        <v>59.512195121951201</v>
      </c>
      <c r="X309">
        <f>W309/W301</f>
        <v>0.9911485587583152</v>
      </c>
      <c r="Y309">
        <v>80.975609756097597</v>
      </c>
      <c r="Z309">
        <f>Y309/Y301</f>
        <v>0.7807753530166891</v>
      </c>
      <c r="AA309">
        <v>74.146341463414601</v>
      </c>
      <c r="AB309">
        <f>AA309/AA301</f>
        <v>0.87074421513445865</v>
      </c>
      <c r="AD309"/>
      <c r="BM309" s="11"/>
      <c r="DB309" s="4"/>
    </row>
    <row r="310" spans="13:133">
      <c r="W310">
        <v>65.088757396449694</v>
      </c>
      <c r="X310">
        <f>W310/W301</f>
        <v>1.0840236686390539</v>
      </c>
      <c r="Y310">
        <v>77.768385460693196</v>
      </c>
      <c r="Z310">
        <f>Y310/Y301</f>
        <v>0.74985095875784247</v>
      </c>
      <c r="AA310">
        <v>73.541842772612</v>
      </c>
      <c r="AB310">
        <f>AA310/AA301</f>
        <v>0.86364523050913578</v>
      </c>
      <c r="AD310"/>
      <c r="AK310" s="3"/>
      <c r="AR310" s="3"/>
      <c r="BC310" s="3"/>
      <c r="BM310" s="11"/>
      <c r="DB310" s="4"/>
      <c r="DK310" s="3"/>
      <c r="DT310" s="3"/>
    </row>
    <row r="311" spans="13:133">
      <c r="W311">
        <v>57.350032959789097</v>
      </c>
      <c r="X311">
        <f>W311/W301</f>
        <v>0.9551387307484881</v>
      </c>
      <c r="Y311">
        <v>85.036255767963098</v>
      </c>
      <c r="Z311">
        <f>Y311/Y301</f>
        <v>0.81992852929951865</v>
      </c>
      <c r="AA311">
        <v>59.986816084377097</v>
      </c>
      <c r="AB311">
        <f>AA311/AA301</f>
        <v>0.70446055811909514</v>
      </c>
      <c r="AD311" s="3"/>
      <c r="BM311" s="11"/>
      <c r="DB311" s="4"/>
    </row>
    <row r="312" spans="13:133">
      <c r="AD312"/>
      <c r="AY312" s="3"/>
      <c r="BM312" s="11"/>
      <c r="DB312" s="4"/>
      <c r="EC312" s="3"/>
    </row>
    <row r="313" spans="13:133">
      <c r="AD313"/>
      <c r="AY313" s="3"/>
      <c r="BM313" s="11"/>
      <c r="DB313" s="4"/>
      <c r="EC313" s="3"/>
    </row>
    <row r="314" spans="13:133">
      <c r="AD314"/>
      <c r="AR314" s="3"/>
      <c r="BC314" s="3"/>
      <c r="BM314" s="11"/>
      <c r="DB314" s="4"/>
      <c r="DT314" s="3"/>
    </row>
    <row r="315" spans="13:133">
      <c r="AD315"/>
      <c r="BM315" s="11"/>
      <c r="DB315" s="4"/>
    </row>
    <row r="316" spans="13:133">
      <c r="AD316"/>
      <c r="BM316" s="11"/>
      <c r="DB316" s="4"/>
    </row>
    <row r="317" spans="13:133">
      <c r="AD317"/>
      <c r="BM317" s="11"/>
      <c r="DB317" s="4"/>
    </row>
    <row r="318" spans="13:133">
      <c r="AD318"/>
      <c r="BM318" s="11"/>
      <c r="DB318" s="4"/>
    </row>
    <row r="319" spans="13:133">
      <c r="AD319"/>
      <c r="AY319" s="3"/>
      <c r="BC319" s="3"/>
      <c r="BM319" s="11"/>
      <c r="DB319" s="4"/>
      <c r="EC319" s="3"/>
    </row>
    <row r="320" spans="13:133">
      <c r="AD320"/>
      <c r="BM320" s="11"/>
      <c r="DB320" s="4"/>
    </row>
    <row r="321" spans="1:133">
      <c r="AD321"/>
      <c r="BM321" s="11"/>
      <c r="DB321" s="4"/>
    </row>
    <row r="322" spans="1:133" ht="20">
      <c r="A322" s="5" t="s">
        <v>26</v>
      </c>
      <c r="B322" t="s">
        <v>2</v>
      </c>
      <c r="C322" t="s">
        <v>5</v>
      </c>
      <c r="E322" t="s">
        <v>6</v>
      </c>
      <c r="G322" t="s">
        <v>0</v>
      </c>
      <c r="L322" t="s">
        <v>3</v>
      </c>
      <c r="M322" t="s">
        <v>5</v>
      </c>
      <c r="O322" t="s">
        <v>6</v>
      </c>
      <c r="Q322" t="s">
        <v>0</v>
      </c>
      <c r="V322" t="s">
        <v>4</v>
      </c>
      <c r="W322" t="s">
        <v>5</v>
      </c>
      <c r="Y322" t="s">
        <v>6</v>
      </c>
      <c r="AA322" t="s">
        <v>0</v>
      </c>
      <c r="AD322"/>
      <c r="BM322" s="11"/>
      <c r="DB322" s="4"/>
    </row>
    <row r="323" spans="1:133">
      <c r="C323">
        <v>65.819861431870706</v>
      </c>
      <c r="D323">
        <f>C323/C323</f>
        <v>1</v>
      </c>
      <c r="E323">
        <v>112.009237875289</v>
      </c>
      <c r="F323">
        <f>E323/E323</f>
        <v>1</v>
      </c>
      <c r="G323">
        <v>166.281755196305</v>
      </c>
      <c r="H323">
        <f>G323/G323</f>
        <v>1</v>
      </c>
      <c r="J323" s="3"/>
      <c r="M323">
        <v>66.8316831683168</v>
      </c>
      <c r="N323">
        <f>M323/M323</f>
        <v>1</v>
      </c>
      <c r="O323">
        <v>111.38613861386099</v>
      </c>
      <c r="P323">
        <f>O323/O323</f>
        <v>1</v>
      </c>
      <c r="Q323">
        <v>154.70297029702999</v>
      </c>
      <c r="R323">
        <f>Q323/Q323</f>
        <v>1</v>
      </c>
      <c r="T323" s="3"/>
      <c r="W323">
        <v>65.714285714285694</v>
      </c>
      <c r="X323">
        <f>W323/W323</f>
        <v>1</v>
      </c>
      <c r="Y323">
        <v>113.333333333333</v>
      </c>
      <c r="Z323">
        <f>Y323/Y323</f>
        <v>1</v>
      </c>
      <c r="AA323">
        <v>153.333333333333</v>
      </c>
      <c r="AB323">
        <f>AA323/AA323</f>
        <v>1</v>
      </c>
      <c r="AD323" s="3"/>
      <c r="BM323" s="11"/>
      <c r="DB323" s="4"/>
    </row>
    <row r="324" spans="1:133">
      <c r="C324">
        <v>65.380493033226202</v>
      </c>
      <c r="D324">
        <f>C324/C323</f>
        <v>0.99332468362761162</v>
      </c>
      <c r="E324">
        <v>99.6784565916399</v>
      </c>
      <c r="F324">
        <f>E324/E323</f>
        <v>0.88991281864288563</v>
      </c>
      <c r="G324">
        <v>138.26366559485501</v>
      </c>
      <c r="H324">
        <f>G324/G323</f>
        <v>0.83150232225794674</v>
      </c>
      <c r="J324" s="3"/>
      <c r="M324">
        <v>72.2222222222222</v>
      </c>
      <c r="N324">
        <f>M324/M323</f>
        <v>1.0806584362139919</v>
      </c>
      <c r="O324">
        <v>105.555555555556</v>
      </c>
      <c r="P324">
        <f>O324/O323</f>
        <v>0.94765432098766167</v>
      </c>
      <c r="Q324">
        <v>141.111111111111</v>
      </c>
      <c r="R324">
        <f>Q324/Q323</f>
        <v>0.91214222222221986</v>
      </c>
      <c r="W324">
        <v>64.182194616977199</v>
      </c>
      <c r="X324">
        <f>W324/W323</f>
        <v>0.97668557025834901</v>
      </c>
      <c r="Y324">
        <v>102.484472049689</v>
      </c>
      <c r="Z324">
        <f>Y324/Y323</f>
        <v>0.9042747533796115</v>
      </c>
      <c r="AA324">
        <v>141.82194616977199</v>
      </c>
      <c r="AB324">
        <f>AA324/AA323</f>
        <v>0.9249257358898193</v>
      </c>
      <c r="AD324"/>
      <c r="BM324" s="11"/>
      <c r="DB324" s="4"/>
    </row>
    <row r="325" spans="1:133">
      <c r="C325">
        <v>66.037735849056602</v>
      </c>
      <c r="D325">
        <f>C325/C323</f>
        <v>1.0033101621979472</v>
      </c>
      <c r="E325">
        <v>101.200686106346</v>
      </c>
      <c r="F325">
        <f>E325/E323</f>
        <v>0.90350303266077714</v>
      </c>
      <c r="G325">
        <v>125.214408233276</v>
      </c>
      <c r="H325">
        <f>G325/G323</f>
        <v>0.75302553840289532</v>
      </c>
      <c r="J325" s="3"/>
      <c r="M325">
        <v>69.523809523809504</v>
      </c>
      <c r="N325">
        <f>M325/M323</f>
        <v>1.0402821869488539</v>
      </c>
      <c r="O325">
        <v>97.142857142857096</v>
      </c>
      <c r="P325">
        <f>O325/O323</f>
        <v>0.87212698412698675</v>
      </c>
      <c r="Q325">
        <v>139.04761904761901</v>
      </c>
      <c r="R325">
        <f>Q325/Q323</f>
        <v>0.89880380952380756</v>
      </c>
      <c r="W325">
        <v>64.824654622741804</v>
      </c>
      <c r="X325">
        <f>W325/W323</f>
        <v>0.98646213556346252</v>
      </c>
      <c r="Y325">
        <v>98.831030818278407</v>
      </c>
      <c r="Z325">
        <f>Y325/Y323</f>
        <v>0.87203850722010612</v>
      </c>
      <c r="AA325">
        <v>134.96280552603599</v>
      </c>
      <c r="AB325">
        <f>AA325/AA323</f>
        <v>0.88019220995241054</v>
      </c>
      <c r="AD325"/>
      <c r="BM325" s="11"/>
      <c r="DB325" s="4"/>
    </row>
    <row r="326" spans="1:133" ht="20">
      <c r="C326">
        <v>64.390243902438996</v>
      </c>
      <c r="D326">
        <f>C326/C323</f>
        <v>0.97827984595635331</v>
      </c>
      <c r="E326">
        <v>95.609756097561004</v>
      </c>
      <c r="F326">
        <f>E326/E323</f>
        <v>0.85358813175760406</v>
      </c>
      <c r="G326">
        <v>118.048780487805</v>
      </c>
      <c r="H326">
        <f>G326/G323</f>
        <v>0.70993224932249333</v>
      </c>
      <c r="J326" s="3"/>
      <c r="M326">
        <v>64.390243902438996</v>
      </c>
      <c r="N326">
        <f>M326/M323</f>
        <v>0.96346883468834688</v>
      </c>
      <c r="O326">
        <v>88.780487804878106</v>
      </c>
      <c r="P326">
        <f>O326/O323</f>
        <v>0.79705149051490853</v>
      </c>
      <c r="Q326">
        <v>131.707317073171</v>
      </c>
      <c r="R326">
        <f>Q326/Q323</f>
        <v>0.85135609756097574</v>
      </c>
      <c r="T326" s="3"/>
      <c r="W326">
        <v>62.930186823992102</v>
      </c>
      <c r="X326">
        <f>W326/W323</f>
        <v>0.95763327775640184</v>
      </c>
      <c r="Y326">
        <v>81.612586037364807</v>
      </c>
      <c r="Z326">
        <f>Y326/Y323</f>
        <v>0.720111053270868</v>
      </c>
      <c r="AA326">
        <v>125.86037364798401</v>
      </c>
      <c r="AB326">
        <f>AA326/AA323</f>
        <v>0.82082852379120186</v>
      </c>
      <c r="AD326"/>
      <c r="AF326" s="5"/>
      <c r="BM326" s="11"/>
      <c r="DB326" s="4"/>
      <c r="DD326" s="5"/>
    </row>
    <row r="327" spans="1:133">
      <c r="M327">
        <v>65.762004175365405</v>
      </c>
      <c r="N327">
        <f>M327/M323</f>
        <v>0.98399443284620869</v>
      </c>
      <c r="O327">
        <v>94.9895615866388</v>
      </c>
      <c r="P327">
        <f>O327/O323</f>
        <v>0.85279517513338243</v>
      </c>
      <c r="Q327">
        <v>129.43632567849701</v>
      </c>
      <c r="R327">
        <f>Q327/Q323</f>
        <v>0.8366764091858031</v>
      </c>
      <c r="W327">
        <v>62.862669245648</v>
      </c>
      <c r="X327">
        <f>W327/W323</f>
        <v>0.95660583634681773</v>
      </c>
      <c r="Y327">
        <v>85.106382978723403</v>
      </c>
      <c r="Z327">
        <f>Y327/Y323</f>
        <v>0.7509386733416793</v>
      </c>
      <c r="AA327">
        <v>131.52804642166299</v>
      </c>
      <c r="AB327">
        <f>AA327/AA323</f>
        <v>0.857791607097804</v>
      </c>
      <c r="AD327"/>
      <c r="AK327" s="3"/>
      <c r="AR327" s="3"/>
      <c r="AY327" s="3"/>
      <c r="BC327" s="3"/>
      <c r="BM327" s="11"/>
      <c r="DB327" s="4"/>
      <c r="DK327" s="3"/>
      <c r="DT327" s="3"/>
      <c r="EC327" s="3"/>
    </row>
    <row r="328" spans="1:133">
      <c r="M328">
        <v>61.630218687872798</v>
      </c>
      <c r="N328">
        <f>M328/M323</f>
        <v>0.92217067962594901</v>
      </c>
      <c r="O328">
        <v>88.137839628893303</v>
      </c>
      <c r="P328">
        <f>O328/O323</f>
        <v>0.79128193800162272</v>
      </c>
      <c r="Q328">
        <v>121.272365805169</v>
      </c>
      <c r="R328">
        <f>Q328/Q323</f>
        <v>0.78390457256461099</v>
      </c>
      <c r="W328">
        <v>59.1259640102828</v>
      </c>
      <c r="X328">
        <f>W328/W323</f>
        <v>0.89974293059126031</v>
      </c>
      <c r="Y328">
        <v>87.403598971722403</v>
      </c>
      <c r="Z328">
        <f>Y328/Y323</f>
        <v>0.77120822622108232</v>
      </c>
      <c r="AA328">
        <v>117.395029991431</v>
      </c>
      <c r="AB328">
        <f>AA328/AA323</f>
        <v>0.7656197608136821</v>
      </c>
      <c r="AD328" s="3"/>
      <c r="BM328" s="11"/>
      <c r="DB328" s="4"/>
    </row>
    <row r="329" spans="1:133">
      <c r="M329">
        <v>61.207609594706398</v>
      </c>
      <c r="N329">
        <f>M329/M323</f>
        <v>0.9158471954170887</v>
      </c>
      <c r="O329">
        <v>94.292803970223304</v>
      </c>
      <c r="P329">
        <f>O329/O323</f>
        <v>0.84653984008823002</v>
      </c>
      <c r="Q329">
        <v>119.106699751861</v>
      </c>
      <c r="R329">
        <f>Q329/Q323</f>
        <v>0.76990570719602802</v>
      </c>
      <c r="T329" s="3"/>
      <c r="W329">
        <v>62.667860340197002</v>
      </c>
      <c r="X329">
        <f>W329/W323</f>
        <v>0.95364135300299813</v>
      </c>
      <c r="Y329">
        <v>87.735004476275705</v>
      </c>
      <c r="Z329">
        <f>Y329/Y323</f>
        <v>0.77413239243772902</v>
      </c>
      <c r="AA329">
        <v>119.964189794091</v>
      </c>
      <c r="AB329">
        <f>AA329/AA323</f>
        <v>0.78237515083102993</v>
      </c>
      <c r="AD329"/>
      <c r="AK329" s="3"/>
      <c r="BC329" s="3"/>
      <c r="BM329" s="11"/>
      <c r="DB329" s="4"/>
      <c r="DK329" s="3"/>
    </row>
    <row r="330" spans="1:133">
      <c r="W330">
        <v>54.545454545454596</v>
      </c>
      <c r="X330">
        <f>W330/W323</f>
        <v>0.83003952569170059</v>
      </c>
      <c r="Y330">
        <v>85.090909090909093</v>
      </c>
      <c r="Z330">
        <f>Y330/Y323</f>
        <v>0.75080213903743542</v>
      </c>
      <c r="AA330">
        <v>109.09090909090899</v>
      </c>
      <c r="AB330">
        <f>AA330/AA323</f>
        <v>0.71146245059288626</v>
      </c>
      <c r="AD330"/>
      <c r="BM330" s="11"/>
      <c r="DB330" s="4"/>
    </row>
    <row r="331" spans="1:133">
      <c r="W331">
        <v>53.846153846153904</v>
      </c>
      <c r="X331">
        <f>W331/W323</f>
        <v>0.81939799331103791</v>
      </c>
      <c r="Y331">
        <v>81.538461538461604</v>
      </c>
      <c r="Z331">
        <f>Y331/Y323</f>
        <v>0.7194570135746633</v>
      </c>
      <c r="AA331">
        <v>114.615384615385</v>
      </c>
      <c r="AB331">
        <f>AA331/AA323</f>
        <v>0.74749163879599068</v>
      </c>
      <c r="AD331"/>
      <c r="AK331" s="3"/>
      <c r="AR331" s="3"/>
      <c r="BC331" s="3"/>
      <c r="BM331" s="11"/>
      <c r="DB331" s="4"/>
      <c r="DK331" s="3"/>
      <c r="DT331" s="3"/>
    </row>
    <row r="332" spans="1:133">
      <c r="W332">
        <v>54.2222222222222</v>
      </c>
      <c r="X332">
        <f>W332/W323</f>
        <v>0.82512077294685982</v>
      </c>
      <c r="Y332">
        <v>73.7777777777778</v>
      </c>
      <c r="Z332">
        <f>Y332/Y323</f>
        <v>0.65098039215686487</v>
      </c>
      <c r="AA332">
        <v>104.888888888889</v>
      </c>
      <c r="AB332">
        <f>AA332/AA323</f>
        <v>0.68405797101449495</v>
      </c>
      <c r="AD332"/>
      <c r="AR332" s="3"/>
      <c r="BC332" s="3"/>
      <c r="BM332" s="11"/>
      <c r="DB332" s="4"/>
      <c r="DT332" s="3"/>
    </row>
    <row r="333" spans="1:133">
      <c r="W333">
        <v>48.445408532176401</v>
      </c>
      <c r="X333">
        <f>W333/W323</f>
        <v>0.73721273853311942</v>
      </c>
      <c r="Y333">
        <v>65.798987707881395</v>
      </c>
      <c r="Z333">
        <f>Y333/Y323</f>
        <v>0.58057930330483754</v>
      </c>
      <c r="AA333">
        <v>100.506146059291</v>
      </c>
      <c r="AB333">
        <f>AA333/AA323</f>
        <v>0.6554748656040732</v>
      </c>
      <c r="AD333" s="3"/>
      <c r="BM333" s="11"/>
      <c r="DB333" s="4"/>
    </row>
    <row r="334" spans="1:133">
      <c r="AD334"/>
      <c r="AY334" s="3"/>
      <c r="BM334" s="11"/>
      <c r="DB334" s="4"/>
      <c r="EC334" s="3"/>
    </row>
    <row r="335" spans="1:133">
      <c r="BM335" s="11"/>
      <c r="DB335" s="4"/>
    </row>
    <row r="336" spans="1:133">
      <c r="AR336" s="3"/>
      <c r="BC336" s="3"/>
      <c r="BM336" s="11"/>
      <c r="DB336" s="4"/>
      <c r="DT336" s="3"/>
    </row>
    <row r="337" spans="1:133">
      <c r="BM337" s="11"/>
      <c r="DB337" s="4"/>
    </row>
    <row r="338" spans="1:133">
      <c r="U338" s="3"/>
      <c r="X338" s="3"/>
      <c r="BM338" s="11"/>
      <c r="DB338" s="4"/>
    </row>
    <row r="339" spans="1:133">
      <c r="BM339" s="11"/>
      <c r="DB339" s="4"/>
    </row>
    <row r="340" spans="1:133">
      <c r="BM340" s="11"/>
      <c r="DB340" s="4"/>
    </row>
    <row r="341" spans="1:133">
      <c r="AY341" s="3"/>
      <c r="BC341" s="3"/>
      <c r="BM341" s="11"/>
      <c r="DB341" s="4"/>
      <c r="EC341" s="3"/>
    </row>
    <row r="342" spans="1:133">
      <c r="BM342" s="11"/>
      <c r="DB342" s="4"/>
    </row>
    <row r="343" spans="1:133">
      <c r="BM343" s="11"/>
      <c r="DB343" s="4"/>
    </row>
    <row r="344" spans="1:133">
      <c r="BM344" s="11"/>
      <c r="DB344" s="4"/>
    </row>
    <row r="345" spans="1:133">
      <c r="BM345" s="11"/>
      <c r="DB345" s="4"/>
    </row>
    <row r="346" spans="1:133">
      <c r="BM346" s="11"/>
      <c r="DB346" s="4"/>
    </row>
    <row r="347" spans="1:133">
      <c r="BM347" s="11"/>
      <c r="DB347" s="4"/>
    </row>
    <row r="348" spans="1:133" ht="20">
      <c r="A348" s="5"/>
      <c r="AF348" s="5"/>
      <c r="BM348" s="11"/>
      <c r="DB348" s="4"/>
      <c r="DD348" s="5"/>
    </row>
    <row r="349" spans="1:133">
      <c r="G349" s="3"/>
      <c r="N349" s="3"/>
      <c r="U349" s="3"/>
      <c r="X349" s="3"/>
      <c r="AK349" s="3"/>
      <c r="AR349" s="3"/>
      <c r="AY349" s="3"/>
      <c r="BC349" s="3"/>
      <c r="BM349" s="11"/>
      <c r="DB349" s="4"/>
      <c r="DK349" s="3"/>
      <c r="DT349" s="3"/>
      <c r="EC349" s="3"/>
    </row>
    <row r="350" spans="1:133">
      <c r="G350" s="3"/>
      <c r="X350" s="3"/>
      <c r="BM350" s="11"/>
      <c r="DB350" s="4"/>
    </row>
    <row r="351" spans="1:133">
      <c r="G351" s="3"/>
      <c r="X351" s="3"/>
      <c r="AK351" s="3"/>
      <c r="BC351" s="3"/>
      <c r="BM351" s="11"/>
      <c r="DB351" s="4"/>
      <c r="DK351" s="3"/>
    </row>
    <row r="352" spans="1:133">
      <c r="G352" s="3"/>
      <c r="N352" s="3"/>
      <c r="X352" s="3"/>
      <c r="BM352" s="11"/>
      <c r="DB352" s="4"/>
    </row>
    <row r="353" spans="14:133">
      <c r="N353" s="3"/>
      <c r="X353" s="3"/>
      <c r="AK353" s="3"/>
      <c r="AR353" s="3"/>
      <c r="BC353" s="3"/>
      <c r="BM353" s="11"/>
      <c r="DB353" s="4"/>
      <c r="DK353" s="3"/>
      <c r="DT353" s="3"/>
    </row>
    <row r="354" spans="14:133">
      <c r="U354" s="3"/>
      <c r="AR354" s="3"/>
      <c r="BC354" s="3"/>
      <c r="BM354" s="11"/>
      <c r="DB354" s="4"/>
      <c r="DT354" s="3"/>
    </row>
    <row r="355" spans="14:133">
      <c r="BM355" s="11"/>
      <c r="DB355" s="4"/>
    </row>
    <row r="356" spans="14:133">
      <c r="N356" s="3"/>
      <c r="X356" s="3"/>
      <c r="AY356" s="3"/>
      <c r="BM356" s="11"/>
      <c r="DB356" s="4"/>
      <c r="EC356" s="3"/>
    </row>
    <row r="357" spans="14:133">
      <c r="BM357" s="11"/>
      <c r="DB357" s="4"/>
    </row>
    <row r="358" spans="14:133">
      <c r="AR358" s="3"/>
      <c r="BC358" s="3"/>
      <c r="BM358" s="11"/>
      <c r="DB358" s="4"/>
      <c r="DT358" s="3"/>
    </row>
    <row r="359" spans="14:133">
      <c r="U359" s="3"/>
      <c r="X359" s="3"/>
      <c r="BM359" s="11"/>
      <c r="DB359" s="4"/>
    </row>
    <row r="360" spans="14:133">
      <c r="BM360" s="11"/>
      <c r="DB360" s="4"/>
    </row>
    <row r="361" spans="14:133">
      <c r="BM361" s="11"/>
      <c r="DB361" s="4"/>
    </row>
    <row r="362" spans="14:133">
      <c r="BM362" s="11"/>
      <c r="DB362" s="4"/>
    </row>
    <row r="363" spans="14:133">
      <c r="AY363" s="3"/>
      <c r="BC363" s="3"/>
      <c r="BM363" s="11"/>
      <c r="DB363" s="4"/>
      <c r="EC363" s="3"/>
    </row>
    <row r="364" spans="14:133">
      <c r="BM364" s="11"/>
      <c r="DB364" s="4"/>
    </row>
    <row r="365" spans="14:133">
      <c r="BM365" s="11"/>
      <c r="DB365" s="4"/>
    </row>
    <row r="366" spans="14:133">
      <c r="BM366" s="11"/>
      <c r="DB366" s="4"/>
    </row>
    <row r="367" spans="14:133">
      <c r="BM367" s="11"/>
      <c r="DB367" s="4"/>
    </row>
    <row r="368" spans="14:133">
      <c r="BM368" s="11"/>
      <c r="DB368" s="4"/>
    </row>
    <row r="369" spans="1:133">
      <c r="BM369" s="11"/>
      <c r="DB369" s="4"/>
    </row>
    <row r="370" spans="1:133" ht="20">
      <c r="A370" s="5"/>
      <c r="AF370" s="5"/>
      <c r="BM370" s="11"/>
      <c r="DB370" s="4"/>
      <c r="DD370" s="5"/>
    </row>
    <row r="371" spans="1:133">
      <c r="G371" s="3"/>
      <c r="N371" s="3"/>
      <c r="U371" s="3"/>
      <c r="X371" s="3"/>
      <c r="AK371" s="3"/>
      <c r="AR371" s="3"/>
      <c r="AY371" s="3"/>
      <c r="BC371" s="3"/>
      <c r="BM371" s="11"/>
      <c r="DB371" s="4"/>
      <c r="DK371" s="3"/>
      <c r="DT371" s="3"/>
      <c r="EC371" s="3"/>
    </row>
    <row r="372" spans="1:133">
      <c r="G372" s="3"/>
      <c r="X372" s="3"/>
      <c r="BM372" s="11"/>
      <c r="DB372" s="4"/>
    </row>
    <row r="373" spans="1:133">
      <c r="G373" s="3"/>
      <c r="X373" s="3"/>
      <c r="BM373" s="11"/>
      <c r="DB373" s="4"/>
    </row>
    <row r="374" spans="1:133">
      <c r="G374" s="3"/>
      <c r="N374" s="3"/>
      <c r="X374" s="3"/>
      <c r="AK374" s="3"/>
      <c r="BC374" s="3"/>
      <c r="BM374" s="11"/>
      <c r="DB374" s="4"/>
      <c r="DK374" s="3"/>
    </row>
    <row r="375" spans="1:133">
      <c r="AK375" s="3"/>
      <c r="BC375" s="3"/>
      <c r="BM375" s="11"/>
      <c r="DB375" s="4"/>
      <c r="DK375" s="3"/>
    </row>
    <row r="376" spans="1:133">
      <c r="U376" s="3"/>
      <c r="BM376" s="11"/>
      <c r="DB376" s="4"/>
    </row>
    <row r="377" spans="1:133">
      <c r="N377" s="3"/>
      <c r="X377" s="3"/>
      <c r="BM377" s="11"/>
      <c r="DB377" s="4"/>
    </row>
    <row r="378" spans="1:133">
      <c r="AK378" s="3"/>
      <c r="AR378" s="3"/>
      <c r="BC378" s="3"/>
      <c r="BM378" s="11"/>
      <c r="DB378" s="4"/>
      <c r="DK378" s="3"/>
      <c r="DT378" s="3"/>
    </row>
    <row r="379" spans="1:133">
      <c r="AR379" s="3"/>
      <c r="BC379" s="3"/>
      <c r="BM379" s="11"/>
      <c r="DB379" s="4"/>
      <c r="DT379" s="3"/>
    </row>
    <row r="380" spans="1:133">
      <c r="BM380" s="11"/>
      <c r="DB380" s="4"/>
    </row>
    <row r="381" spans="1:133">
      <c r="U381" s="3"/>
      <c r="X381" s="3"/>
      <c r="BM381" s="11"/>
      <c r="DB381" s="4"/>
    </row>
    <row r="382" spans="1:133">
      <c r="AY382" s="3"/>
      <c r="BM382" s="11"/>
      <c r="DB382" s="4"/>
      <c r="EC382" s="3"/>
    </row>
    <row r="383" spans="1:133">
      <c r="AY383" s="3"/>
      <c r="BM383" s="11"/>
      <c r="DB383" s="4"/>
      <c r="EC383" s="3"/>
    </row>
    <row r="384" spans="1:133">
      <c r="BM384" s="11"/>
      <c r="DB384" s="4"/>
    </row>
    <row r="385" spans="44:133">
      <c r="BM385" s="11"/>
      <c r="DB385" s="4"/>
    </row>
    <row r="386" spans="44:133">
      <c r="AR386" s="3"/>
      <c r="BC386" s="3"/>
      <c r="BM386" s="11"/>
      <c r="DB386" s="4"/>
      <c r="DT386" s="3"/>
    </row>
    <row r="387" spans="44:133">
      <c r="BM387" s="11"/>
      <c r="DB387" s="4"/>
    </row>
    <row r="388" spans="44:133">
      <c r="BM388" s="11"/>
      <c r="DB388" s="4"/>
    </row>
    <row r="389" spans="44:133">
      <c r="BM389" s="11"/>
      <c r="DB389" s="4"/>
    </row>
    <row r="390" spans="44:133">
      <c r="BM390" s="11"/>
      <c r="DB390" s="4"/>
    </row>
    <row r="391" spans="44:133">
      <c r="BM391" s="11"/>
      <c r="DB391" s="4"/>
    </row>
    <row r="392" spans="44:133">
      <c r="BM392" s="11"/>
      <c r="DB392" s="4"/>
    </row>
    <row r="393" spans="44:133">
      <c r="BM393" s="11"/>
      <c r="DB393" s="4"/>
    </row>
    <row r="394" spans="44:133">
      <c r="AY394" s="3"/>
      <c r="BC394" s="3"/>
      <c r="BM394" s="11"/>
      <c r="DB394" s="4"/>
      <c r="EC394" s="3"/>
    </row>
    <row r="395" spans="44:133">
      <c r="BM395" s="11"/>
      <c r="DB395" s="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5603A-E6A7-4854-A93D-7EF8D9992DC1}">
  <dimension ref="A1:AX404"/>
  <sheetViews>
    <sheetView workbookViewId="0">
      <selection activeCell="L17" sqref="L17"/>
    </sheetView>
  </sheetViews>
  <sheetFormatPr baseColWidth="10" defaultColWidth="10.83203125" defaultRowHeight="16"/>
  <cols>
    <col min="1" max="1" width="10.83203125" style="15"/>
    <col min="26" max="26" width="10.83203125" style="4"/>
  </cols>
  <sheetData>
    <row r="1" spans="1:40" ht="20">
      <c r="A1" s="15" t="s">
        <v>11</v>
      </c>
      <c r="B1" t="s">
        <v>2</v>
      </c>
      <c r="C1" s="2"/>
      <c r="D1" s="2" t="s">
        <v>7</v>
      </c>
      <c r="E1" s="2"/>
      <c r="F1" s="2"/>
      <c r="G1" t="s">
        <v>8</v>
      </c>
      <c r="I1" t="s">
        <v>3</v>
      </c>
      <c r="J1" s="2"/>
      <c r="K1" s="2" t="s">
        <v>7</v>
      </c>
      <c r="L1" s="2"/>
      <c r="M1" s="2"/>
      <c r="N1" t="s">
        <v>8</v>
      </c>
      <c r="P1" t="s">
        <v>4</v>
      </c>
      <c r="Q1" s="2"/>
      <c r="R1" s="2" t="s">
        <v>7</v>
      </c>
      <c r="S1" s="2"/>
      <c r="T1" s="2"/>
      <c r="U1" t="s">
        <v>8</v>
      </c>
      <c r="AC1" s="2"/>
      <c r="AH1" s="2"/>
      <c r="AM1" s="2"/>
    </row>
    <row r="2" spans="1:40">
      <c r="D2">
        <v>98.388000000000005</v>
      </c>
      <c r="G2">
        <f>1-D2/MAX(D2:D6)</f>
        <v>3.9611112195693243E-2</v>
      </c>
      <c r="H2" s="3"/>
      <c r="K2">
        <v>108.18600000000001</v>
      </c>
      <c r="N2">
        <f>1-K2/MAX(K2:K10)</f>
        <v>0</v>
      </c>
      <c r="O2" s="3"/>
      <c r="R2">
        <v>88.274000000000001</v>
      </c>
      <c r="U2">
        <f>1-R2/MAX(R2:R15)</f>
        <v>0.14856718462146867</v>
      </c>
    </row>
    <row r="3" spans="1:40">
      <c r="D3">
        <v>85.832999999999998</v>
      </c>
      <c r="G3">
        <f>1-D3/MAX(D2:D6)</f>
        <v>0.16216348124865787</v>
      </c>
      <c r="K3">
        <v>80.313000000000002</v>
      </c>
      <c r="N3">
        <f>1-K3/MAX(K2:K10)</f>
        <v>0.25763962065331936</v>
      </c>
      <c r="R3">
        <v>95.888999999999996</v>
      </c>
      <c r="U3">
        <f>1-R3/MAX(R2:R15)</f>
        <v>7.5117914291501608E-2</v>
      </c>
    </row>
    <row r="4" spans="1:40">
      <c r="D4">
        <v>98.238</v>
      </c>
      <c r="G4">
        <f>1-D4/MAX(D2:D6)</f>
        <v>4.107529820588407E-2</v>
      </c>
      <c r="H4" s="3"/>
      <c r="K4">
        <v>87.370999999999995</v>
      </c>
      <c r="N4">
        <f>1-K4/MAX(K2:K10)</f>
        <v>0.19240012570942644</v>
      </c>
      <c r="R4">
        <v>103.67700000000001</v>
      </c>
      <c r="U4">
        <f>1-R4/MAX(R2:R15)</f>
        <v>0</v>
      </c>
    </row>
    <row r="5" spans="1:40">
      <c r="D5">
        <v>102.446</v>
      </c>
      <c r="G5">
        <f>1-D5/MAX(D2:D6)</f>
        <v>0</v>
      </c>
      <c r="K5">
        <v>86.596999999999994</v>
      </c>
      <c r="N5">
        <f>1-K5/MAX(K2:K10)</f>
        <v>0.19955447100364199</v>
      </c>
      <c r="R5">
        <v>94.8</v>
      </c>
      <c r="U5">
        <f>1-R5/MAX(R2:R15)</f>
        <v>8.5621690442431841E-2</v>
      </c>
    </row>
    <row r="6" spans="1:40">
      <c r="D6">
        <v>87.73</v>
      </c>
      <c r="G6">
        <f>1-D6/MAX(D2:D6)</f>
        <v>0.14364640883977897</v>
      </c>
      <c r="H6" s="3"/>
      <c r="K6">
        <v>84.438000000000002</v>
      </c>
      <c r="N6">
        <f>1-K6/MAX(K2:K10)</f>
        <v>0.21951084243802343</v>
      </c>
      <c r="O6" s="3"/>
      <c r="R6">
        <v>87.474999999999994</v>
      </c>
      <c r="U6">
        <f>1-R6/MAX(R2:R15)</f>
        <v>0.15627381193514489</v>
      </c>
    </row>
    <row r="7" spans="1:40">
      <c r="K7">
        <v>85.86</v>
      </c>
      <c r="N7">
        <f>1-K7/MAX(K2:K10)</f>
        <v>0.20636681271144142</v>
      </c>
      <c r="R7">
        <v>96.823999999999998</v>
      </c>
      <c r="U7">
        <f>1-R7/MAX(R2:R15)</f>
        <v>6.6099520626561437E-2</v>
      </c>
    </row>
    <row r="8" spans="1:40">
      <c r="K8">
        <v>77.966999999999999</v>
      </c>
      <c r="N8">
        <f>1-K8/MAX(K2:K10)</f>
        <v>0.2793244967001276</v>
      </c>
      <c r="R8">
        <v>93.977000000000004</v>
      </c>
      <c r="U8">
        <f>1-R8/MAX(R2:R15)</f>
        <v>9.3559805935742757E-2</v>
      </c>
    </row>
    <row r="9" spans="1:40">
      <c r="K9">
        <v>83.983999999999995</v>
      </c>
      <c r="N9">
        <f>1-K9/MAX(K2:K10)</f>
        <v>0.22370731887674944</v>
      </c>
      <c r="R9">
        <v>93.478999999999999</v>
      </c>
      <c r="U9">
        <f>1-R9/MAX(R2:R15)</f>
        <v>9.8363185663165487E-2</v>
      </c>
    </row>
    <row r="10" spans="1:40">
      <c r="K10">
        <v>67.504000000000005</v>
      </c>
      <c r="N10">
        <f>1-K10/MAX(K2:K10)</f>
        <v>0.37603756493446472</v>
      </c>
      <c r="O10" s="3"/>
      <c r="R10">
        <v>77.751000000000005</v>
      </c>
      <c r="U10">
        <f>1-R10/MAX(R2:R15)</f>
        <v>0.25006510605052235</v>
      </c>
    </row>
    <row r="11" spans="1:40">
      <c r="R11">
        <v>73.94</v>
      </c>
      <c r="U11">
        <f>1-R11/MAX(R2:R15)</f>
        <v>0.28682349990836931</v>
      </c>
    </row>
    <row r="12" spans="1:40">
      <c r="R12">
        <v>86.05</v>
      </c>
      <c r="U12">
        <f>1-R12/MAX(R2:R15)</f>
        <v>0.17001842260096267</v>
      </c>
    </row>
    <row r="13" spans="1:40" ht="18">
      <c r="C13" s="2"/>
      <c r="D13" s="2"/>
      <c r="J13" s="2"/>
      <c r="K13" s="2"/>
      <c r="R13">
        <v>63.451000000000001</v>
      </c>
      <c r="U13">
        <f>1-R13/MAX(R2:R15)</f>
        <v>0.38799347974960696</v>
      </c>
      <c r="V13" s="3"/>
      <c r="W13" s="3"/>
      <c r="X13" s="3"/>
      <c r="Y13" s="3"/>
      <c r="Z13" s="6"/>
      <c r="AA13" s="3"/>
      <c r="AB13" s="3"/>
      <c r="AC13" s="3"/>
      <c r="AD13" s="3"/>
      <c r="AH13" s="3"/>
      <c r="AI13" s="3"/>
      <c r="AM13" s="3"/>
      <c r="AN13" s="3"/>
    </row>
    <row r="14" spans="1:40">
      <c r="R14">
        <v>60.905999999999999</v>
      </c>
      <c r="U14">
        <f>1-R14/MAX(R2:R15)</f>
        <v>0.41254087213171686</v>
      </c>
      <c r="V14" s="3"/>
      <c r="W14" s="3"/>
      <c r="X14" s="3"/>
      <c r="Y14" s="3"/>
      <c r="Z14" s="6"/>
      <c r="AA14" s="3"/>
      <c r="AB14" s="3"/>
      <c r="AC14" s="3"/>
      <c r="AD14" s="3"/>
      <c r="AH14" s="3"/>
      <c r="AI14" s="3"/>
      <c r="AM14" s="3"/>
      <c r="AN14" s="3"/>
    </row>
    <row r="15" spans="1:40">
      <c r="R15">
        <v>69.082999999999998</v>
      </c>
      <c r="U15">
        <f>1-R15/MAX(R2:R15)</f>
        <v>0.33367092026196754</v>
      </c>
      <c r="V15" s="3"/>
      <c r="W15" s="3"/>
      <c r="X15" s="3"/>
      <c r="Y15" s="3"/>
      <c r="Z15" s="6"/>
      <c r="AA15" s="3"/>
      <c r="AB15" s="3"/>
      <c r="AC15" s="3"/>
      <c r="AD15" s="3"/>
      <c r="AH15" s="3"/>
      <c r="AI15" s="3"/>
      <c r="AM15" s="3"/>
      <c r="AN15" s="3"/>
    </row>
    <row r="17" spans="1:50">
      <c r="AD17" s="7"/>
      <c r="AH17" s="7"/>
      <c r="AI17" s="7"/>
      <c r="AM17" s="7"/>
      <c r="AN17" s="7"/>
    </row>
    <row r="18" spans="1:50">
      <c r="V18" s="7"/>
      <c r="W18" s="7"/>
      <c r="X18" s="7"/>
      <c r="Y18" s="7"/>
      <c r="Z18" s="9"/>
      <c r="AA18" s="7"/>
      <c r="AB18" s="7"/>
      <c r="AC18" s="7"/>
      <c r="AD18" s="8"/>
      <c r="AH18" s="7"/>
      <c r="AI18" s="8"/>
      <c r="AM18" s="7"/>
      <c r="AN18" s="8"/>
    </row>
    <row r="20" spans="1:50" ht="20">
      <c r="A20" s="15" t="s">
        <v>12</v>
      </c>
      <c r="B20" t="s">
        <v>2</v>
      </c>
      <c r="C20" s="2"/>
      <c r="D20" s="2" t="s">
        <v>7</v>
      </c>
      <c r="E20" s="2"/>
      <c r="F20" s="2"/>
      <c r="G20" t="s">
        <v>8</v>
      </c>
      <c r="I20" t="s">
        <v>3</v>
      </c>
      <c r="J20" s="2"/>
      <c r="K20" s="2" t="s">
        <v>7</v>
      </c>
      <c r="L20" s="2"/>
      <c r="M20" s="2"/>
      <c r="N20" t="s">
        <v>8</v>
      </c>
      <c r="P20" t="s">
        <v>4</v>
      </c>
      <c r="Q20" s="2"/>
      <c r="R20" s="2" t="s">
        <v>7</v>
      </c>
      <c r="S20" s="2"/>
      <c r="T20" s="2"/>
      <c r="U20" t="s">
        <v>8</v>
      </c>
    </row>
    <row r="21" spans="1:50">
      <c r="D21">
        <v>67.716999999999999</v>
      </c>
      <c r="G21">
        <f>1-D21/MAX(D21:D24)</f>
        <v>0</v>
      </c>
      <c r="H21" s="3"/>
      <c r="K21">
        <v>66.48</v>
      </c>
      <c r="N21">
        <f>1-K21/MAX(K21:K28)</f>
        <v>0.10241004523054065</v>
      </c>
      <c r="O21" s="3"/>
      <c r="R21">
        <v>50.335999999999999</v>
      </c>
      <c r="U21">
        <f>1-R21/MAX(R21:R32)</f>
        <v>0.23759901852384768</v>
      </c>
    </row>
    <row r="22" spans="1:50">
      <c r="D22">
        <v>62.488999999999997</v>
      </c>
      <c r="G22">
        <f>1-D22/MAX(D21:D24)</f>
        <v>7.7203656393520115E-2</v>
      </c>
      <c r="H22" s="3"/>
      <c r="K22">
        <v>72.89</v>
      </c>
      <c r="N22">
        <f>1-K22/MAX(K21:K28)</f>
        <v>1.5864443394315808E-2</v>
      </c>
      <c r="R22">
        <v>64.278000000000006</v>
      </c>
      <c r="U22">
        <f>1-R22/MAX(R21:R32)</f>
        <v>2.6430183420928954E-2</v>
      </c>
    </row>
    <row r="23" spans="1:50" s="1" customFormat="1" ht="20">
      <c r="A23" s="15"/>
      <c r="B23"/>
      <c r="C23"/>
      <c r="D23">
        <v>55.73</v>
      </c>
      <c r="E23"/>
      <c r="F23"/>
      <c r="G23">
        <f>1-D23/MAX(D21:D24)</f>
        <v>0.17701611116853966</v>
      </c>
      <c r="H23" s="3"/>
      <c r="I23"/>
      <c r="J23"/>
      <c r="K23">
        <v>74.064999999999998</v>
      </c>
      <c r="L23"/>
      <c r="M23"/>
      <c r="N23">
        <f>1-K23/MAX(K21:K28)</f>
        <v>0</v>
      </c>
      <c r="O23"/>
      <c r="P23"/>
      <c r="Q23"/>
      <c r="R23">
        <v>53.093000000000004</v>
      </c>
      <c r="S23"/>
      <c r="T23"/>
      <c r="U23">
        <f>1-R23/MAX(R21:R32)</f>
        <v>0.19584084334247143</v>
      </c>
      <c r="Z23" s="4"/>
      <c r="AA23" s="10"/>
    </row>
    <row r="24" spans="1:50" ht="18">
      <c r="D24">
        <v>54.536000000000001</v>
      </c>
      <c r="G24">
        <f>1-D24/MAX(D21:D24)</f>
        <v>0.19464831578481023</v>
      </c>
      <c r="H24" s="3"/>
      <c r="K24">
        <v>65.694000000000003</v>
      </c>
      <c r="N24">
        <f>1-K24/MAX(K21:K28)</f>
        <v>0.11302234523729149</v>
      </c>
      <c r="O24" s="3"/>
      <c r="R24">
        <v>66.022999999999996</v>
      </c>
      <c r="U24">
        <f>1-R24/MAX(R21:R32)</f>
        <v>0</v>
      </c>
      <c r="AB24" s="2"/>
      <c r="AC24" s="2"/>
      <c r="AD24" s="2"/>
      <c r="AE24" s="2"/>
      <c r="AI24" s="2"/>
      <c r="AJ24" s="2"/>
      <c r="AK24" s="2"/>
      <c r="AL24" s="2"/>
      <c r="AP24" s="2"/>
      <c r="AQ24" s="2"/>
      <c r="AR24" s="2"/>
      <c r="AS24" s="2"/>
    </row>
    <row r="25" spans="1:50">
      <c r="K25">
        <v>65.683000000000007</v>
      </c>
      <c r="N25">
        <f>1-K25/MAX(K21:K28)</f>
        <v>0.1131708634307701</v>
      </c>
      <c r="O25" s="3"/>
      <c r="R25">
        <v>62.408000000000001</v>
      </c>
      <c r="U25">
        <f>1-R25/MAX(R21:R32)</f>
        <v>5.4753646456537797E-2</v>
      </c>
      <c r="V25" s="3"/>
      <c r="W25" s="3"/>
      <c r="Y25" s="3"/>
      <c r="AG25" s="3"/>
      <c r="AN25" s="3"/>
      <c r="AU25" s="3"/>
      <c r="AX25" s="3"/>
    </row>
    <row r="26" spans="1:50">
      <c r="K26">
        <v>63.137</v>
      </c>
      <c r="N26">
        <f>1-K26/MAX(K21:K28)</f>
        <v>0.14754607439411327</v>
      </c>
      <c r="R26">
        <v>56.494</v>
      </c>
      <c r="U26">
        <f>1-R26/MAX(R21:R32)</f>
        <v>0.14432849158626537</v>
      </c>
    </row>
    <row r="27" spans="1:50">
      <c r="K27">
        <v>57.463999999999999</v>
      </c>
      <c r="N27">
        <f>1-K27/MAX(K21:K28)</f>
        <v>0.22414095726726524</v>
      </c>
      <c r="R27">
        <v>55.143999999999998</v>
      </c>
      <c r="U27">
        <f>1-R27/MAX(R21:R32)</f>
        <v>0.16477591142480652</v>
      </c>
      <c r="Y27" s="3"/>
      <c r="AG27" s="3"/>
      <c r="AX27" s="3"/>
    </row>
    <row r="28" spans="1:50">
      <c r="K28">
        <v>62.923000000000002</v>
      </c>
      <c r="N28">
        <f>1-K28/MAX(K21:K28)</f>
        <v>0.15043542833997159</v>
      </c>
      <c r="O28" s="3"/>
      <c r="R28">
        <v>57.744</v>
      </c>
      <c r="U28">
        <f>1-R28/MAX(R21:R32)</f>
        <v>0.12539569543946805</v>
      </c>
    </row>
    <row r="29" spans="1:50">
      <c r="R29">
        <v>48.197000000000003</v>
      </c>
      <c r="U29">
        <f>1-R29/MAX(R21:R32)</f>
        <v>0.26999681929024721</v>
      </c>
      <c r="Y29" s="3"/>
      <c r="AG29" s="3"/>
      <c r="AN29" s="3"/>
      <c r="AX29" s="3"/>
    </row>
    <row r="30" spans="1:50">
      <c r="R30">
        <v>40.79</v>
      </c>
      <c r="U30">
        <f>1-R30/MAX(R21:R32)</f>
        <v>0.38218499613770951</v>
      </c>
      <c r="AN30" s="3"/>
      <c r="AX30" s="3"/>
    </row>
    <row r="31" spans="1:50">
      <c r="R31">
        <v>42.796999999999997</v>
      </c>
      <c r="U31">
        <f>1-R31/MAX(R21:R32)</f>
        <v>0.3517864986444118</v>
      </c>
      <c r="V31" s="3"/>
      <c r="W31" s="3"/>
    </row>
    <row r="32" spans="1:50" ht="18">
      <c r="C32" s="2"/>
      <c r="D32" s="2"/>
      <c r="J32" s="2"/>
      <c r="K32" s="2"/>
      <c r="R32">
        <v>40.694000000000003</v>
      </c>
      <c r="U32">
        <f>1-R32/MAX(R21:R32)</f>
        <v>0.38363903488178352</v>
      </c>
      <c r="V32" s="3"/>
      <c r="W32" s="3"/>
      <c r="AU32" s="3"/>
    </row>
    <row r="33" spans="1:50">
      <c r="Y33" s="3"/>
    </row>
    <row r="34" spans="1:50">
      <c r="AN34" s="3"/>
      <c r="AX34" s="3"/>
    </row>
    <row r="38" spans="1:50">
      <c r="V38" s="3"/>
      <c r="W38" s="3"/>
      <c r="Y38" s="3"/>
    </row>
    <row r="39" spans="1:50">
      <c r="AU39" s="3"/>
      <c r="AX39" s="3"/>
    </row>
    <row r="42" spans="1:50" ht="20">
      <c r="A42" s="15" t="s">
        <v>13</v>
      </c>
      <c r="B42" t="s">
        <v>2</v>
      </c>
      <c r="C42" s="2"/>
      <c r="D42" s="2" t="s">
        <v>7</v>
      </c>
      <c r="E42" s="2"/>
      <c r="F42" s="2"/>
      <c r="G42" t="s">
        <v>8</v>
      </c>
      <c r="I42" t="s">
        <v>3</v>
      </c>
      <c r="J42" s="2"/>
      <c r="K42" s="2" t="s">
        <v>7</v>
      </c>
      <c r="L42" s="2"/>
      <c r="M42" s="2"/>
      <c r="N42" t="s">
        <v>8</v>
      </c>
      <c r="P42" t="s">
        <v>4</v>
      </c>
      <c r="Q42" s="2"/>
      <c r="R42" s="2" t="s">
        <v>7</v>
      </c>
      <c r="S42" s="2"/>
      <c r="T42" s="2"/>
      <c r="U42" t="s">
        <v>8</v>
      </c>
    </row>
    <row r="43" spans="1:50" ht="18">
      <c r="D43">
        <v>72.427999999999997</v>
      </c>
      <c r="G43">
        <f>1-D43/MAX(D43:D47)</f>
        <v>4.9101985085600375E-2</v>
      </c>
      <c r="H43" s="3"/>
      <c r="K43">
        <v>79.97</v>
      </c>
      <c r="N43">
        <f>1-K43/MAX(K43:K51)</f>
        <v>8.1609366473185396E-3</v>
      </c>
      <c r="O43" s="3"/>
      <c r="R43">
        <v>90.048000000000002</v>
      </c>
      <c r="U43">
        <f>1-R43/MAX(R43:R56)</f>
        <v>0</v>
      </c>
      <c r="AB43" s="2"/>
      <c r="AC43" s="2"/>
      <c r="AD43" s="2"/>
      <c r="AE43" s="2"/>
      <c r="AI43" s="2"/>
      <c r="AJ43" s="2"/>
      <c r="AK43" s="2"/>
      <c r="AL43" s="2"/>
      <c r="AP43" s="2"/>
      <c r="AQ43" s="2"/>
      <c r="AR43" s="2"/>
      <c r="AS43" s="2"/>
    </row>
    <row r="44" spans="1:50">
      <c r="D44">
        <v>76.168000000000006</v>
      </c>
      <c r="G44">
        <f>1-D44/MAX(D43:D47)</f>
        <v>0</v>
      </c>
      <c r="K44">
        <v>74.537000000000006</v>
      </c>
      <c r="N44">
        <f>1-K44/MAX(K43:K51)</f>
        <v>7.5544475864463889E-2</v>
      </c>
      <c r="R44">
        <v>83.141000000000005</v>
      </c>
      <c r="U44">
        <f>1-R44/MAX(R43:R56)</f>
        <v>7.6703535891968655E-2</v>
      </c>
      <c r="V44" s="3"/>
      <c r="W44" s="3"/>
      <c r="Y44" s="3"/>
      <c r="AG44" s="3"/>
      <c r="AN44" s="3"/>
      <c r="AU44" s="3"/>
      <c r="AX44" s="3"/>
    </row>
    <row r="45" spans="1:50">
      <c r="D45">
        <v>67.495000000000005</v>
      </c>
      <c r="G45">
        <f>1-D45/MAX(D43:D47)</f>
        <v>0.11386671568112594</v>
      </c>
      <c r="H45" s="3"/>
      <c r="K45">
        <v>80.628</v>
      </c>
      <c r="N45">
        <f>1-K45/MAX(K43:K51)</f>
        <v>0</v>
      </c>
      <c r="R45">
        <v>84.602999999999994</v>
      </c>
      <c r="U45">
        <f>1-R45/MAX(R43:R56)</f>
        <v>6.0467750533049092E-2</v>
      </c>
      <c r="Y45" s="3"/>
    </row>
    <row r="46" spans="1:50">
      <c r="D46">
        <v>66.427000000000007</v>
      </c>
      <c r="G46">
        <f>1-D46/MAX(D43:D47)</f>
        <v>0.12788835206385885</v>
      </c>
      <c r="K46">
        <v>66.878</v>
      </c>
      <c r="N46">
        <f>1-K46/MAX(K43:K51)</f>
        <v>0.17053629012253813</v>
      </c>
      <c r="R46">
        <v>71.539000000000001</v>
      </c>
      <c r="U46">
        <f>1-R46/MAX(R43:R56)</f>
        <v>0.20554593105899077</v>
      </c>
      <c r="Y46" s="3"/>
      <c r="AG46" s="3"/>
      <c r="AX46" s="3"/>
    </row>
    <row r="47" spans="1:50">
      <c r="D47">
        <v>67.900999999999996</v>
      </c>
      <c r="G47">
        <f>1-D47/MAX(D43:D47)</f>
        <v>0.10853639323600472</v>
      </c>
      <c r="H47" s="3"/>
      <c r="K47">
        <v>71.774000000000001</v>
      </c>
      <c r="N47">
        <f>1-K47/MAX(K43:K51)</f>
        <v>0.10981296819963282</v>
      </c>
      <c r="O47" s="3"/>
      <c r="R47">
        <v>72.494</v>
      </c>
      <c r="U47">
        <f>1-R47/MAX(R43:R56)</f>
        <v>0.19494047619047616</v>
      </c>
      <c r="Y47" s="3"/>
    </row>
    <row r="48" spans="1:50">
      <c r="K48">
        <v>67.165000000000006</v>
      </c>
      <c r="N48">
        <f>1-K48/MAX(K43:K51)</f>
        <v>0.1669767326487076</v>
      </c>
      <c r="R48">
        <v>71.766999999999996</v>
      </c>
      <c r="U48">
        <f>1-R48/MAX(R43:R56)</f>
        <v>0.20301394811656015</v>
      </c>
      <c r="Y48" s="3"/>
      <c r="AG48" s="3"/>
      <c r="AN48" s="3"/>
      <c r="AX48" s="3"/>
    </row>
    <row r="49" spans="1:50">
      <c r="K49">
        <v>71.301000000000002</v>
      </c>
      <c r="N49">
        <f>1-K49/MAX(K43:K51)</f>
        <v>0.11567941657984815</v>
      </c>
      <c r="R49">
        <v>68.900000000000006</v>
      </c>
      <c r="U49">
        <f>1-R49/MAX(R43:R56)</f>
        <v>0.23485252309879168</v>
      </c>
      <c r="V49" s="3"/>
      <c r="W49" s="3"/>
      <c r="AN49" s="3"/>
      <c r="AX49" s="3"/>
    </row>
    <row r="50" spans="1:50">
      <c r="K50">
        <v>62.924999999999997</v>
      </c>
      <c r="N50">
        <f>1-K50/MAX(K43:K51)</f>
        <v>0.21956392320285756</v>
      </c>
      <c r="R50">
        <v>67.498999999999995</v>
      </c>
      <c r="U50">
        <f>1-R50/MAX(R43:R56)</f>
        <v>0.2504108919687279</v>
      </c>
      <c r="V50" s="3"/>
      <c r="W50" s="3"/>
    </row>
    <row r="51" spans="1:50">
      <c r="K51">
        <v>62.435000000000002</v>
      </c>
      <c r="N51">
        <f>1-K51/MAX(K43:K51)</f>
        <v>0.22564121645086077</v>
      </c>
      <c r="O51" s="3"/>
      <c r="R51">
        <v>61.165999999999997</v>
      </c>
      <c r="U51">
        <f>1-R51/MAX(R43:R56)</f>
        <v>0.32074004975124382</v>
      </c>
      <c r="Y51" s="3"/>
      <c r="AU51" s="3"/>
    </row>
    <row r="52" spans="1:50">
      <c r="R52">
        <v>58.366999999999997</v>
      </c>
      <c r="U52">
        <f>1-R52/MAX(R43:R56)</f>
        <v>0.35182347192608387</v>
      </c>
    </row>
    <row r="53" spans="1:50" ht="18">
      <c r="C53" s="2"/>
      <c r="D53" s="2"/>
      <c r="J53" s="2"/>
      <c r="K53" s="2"/>
      <c r="Q53" s="2"/>
      <c r="R53" s="2">
        <v>56.973999999999997</v>
      </c>
      <c r="U53">
        <f>1-R53/MAX(R43:R56)</f>
        <v>0.36729299928926795</v>
      </c>
      <c r="AN53" s="3"/>
      <c r="AX53" s="3"/>
    </row>
    <row r="54" spans="1:50">
      <c r="R54">
        <v>54.651000000000003</v>
      </c>
      <c r="U54">
        <f>1-R54/MAX(R43:R56)</f>
        <v>0.39309035181236673</v>
      </c>
    </row>
    <row r="55" spans="1:50">
      <c r="R55">
        <v>45.893999999999998</v>
      </c>
      <c r="U55">
        <f>1-R55/MAX(R43:R56)</f>
        <v>0.49033848614072495</v>
      </c>
      <c r="V55" s="3"/>
      <c r="W55" s="3"/>
      <c r="Y55" s="3"/>
    </row>
    <row r="56" spans="1:50">
      <c r="R56">
        <v>51.156999999999996</v>
      </c>
      <c r="U56">
        <f>1-R56/MAX(R43:R56)</f>
        <v>0.43189187988628297</v>
      </c>
    </row>
    <row r="58" spans="1:50">
      <c r="AU58" s="3"/>
      <c r="AX58" s="3"/>
    </row>
    <row r="63" spans="1:50" ht="20">
      <c r="A63" s="15" t="s">
        <v>14</v>
      </c>
      <c r="B63" t="s">
        <v>2</v>
      </c>
      <c r="C63" s="2"/>
      <c r="D63" s="2" t="s">
        <v>7</v>
      </c>
      <c r="E63" s="2"/>
      <c r="F63" s="2"/>
      <c r="G63" t="s">
        <v>8</v>
      </c>
      <c r="I63" t="s">
        <v>3</v>
      </c>
      <c r="J63" s="2"/>
      <c r="K63" s="2" t="s">
        <v>7</v>
      </c>
      <c r="L63" s="2"/>
      <c r="M63" s="2"/>
      <c r="N63" t="s">
        <v>8</v>
      </c>
      <c r="P63" t="s">
        <v>4</v>
      </c>
      <c r="Q63" s="2"/>
      <c r="R63" s="2" t="s">
        <v>7</v>
      </c>
      <c r="S63" s="2"/>
      <c r="T63" s="2"/>
      <c r="U63" t="s">
        <v>8</v>
      </c>
    </row>
    <row r="64" spans="1:50" ht="18">
      <c r="C64" s="2"/>
      <c r="D64" s="2">
        <v>67.861999999999995</v>
      </c>
      <c r="G64">
        <f>1-D64/MAX(D64:D66)</f>
        <v>0</v>
      </c>
      <c r="H64" s="3"/>
      <c r="J64" s="2"/>
      <c r="K64" s="2">
        <v>75.518000000000001</v>
      </c>
      <c r="N64">
        <f>1-K64/MAX(K64:K68)</f>
        <v>0.11865554064305306</v>
      </c>
      <c r="O64" s="3"/>
      <c r="Q64" s="2"/>
      <c r="R64" s="2">
        <v>69.597999999999999</v>
      </c>
      <c r="U64">
        <f>1-R64/MAX(R64:R71)</f>
        <v>3.4661636406507879E-2</v>
      </c>
    </row>
    <row r="65" spans="3:50" ht="18">
      <c r="D65">
        <v>67.447000000000003</v>
      </c>
      <c r="G65">
        <f>1-D65/MAX(D64:D66)</f>
        <v>6.1153517432435134E-3</v>
      </c>
      <c r="H65" s="3"/>
      <c r="K65">
        <v>85.685000000000002</v>
      </c>
      <c r="N65">
        <f>1-K65/MAX(K64:K68)</f>
        <v>0</v>
      </c>
      <c r="R65">
        <v>70.972999999999999</v>
      </c>
      <c r="U65">
        <f>1-R65/MAX(R64:R71)</f>
        <v>1.5590107771474515E-2</v>
      </c>
      <c r="AB65" s="2"/>
      <c r="AC65" s="2"/>
      <c r="AD65" s="2"/>
      <c r="AE65" s="2"/>
      <c r="AI65" s="2"/>
      <c r="AJ65" s="2"/>
      <c r="AK65" s="2"/>
      <c r="AL65" s="2"/>
      <c r="AP65" s="2"/>
      <c r="AQ65" s="2"/>
      <c r="AR65" s="2"/>
      <c r="AS65" s="2"/>
    </row>
    <row r="66" spans="3:50">
      <c r="D66">
        <v>63.906999999999996</v>
      </c>
      <c r="G66">
        <f>1-D66/MAX(D64:D66)</f>
        <v>5.828003890247857E-2</v>
      </c>
      <c r="H66" s="3"/>
      <c r="K66">
        <v>67.284999999999997</v>
      </c>
      <c r="N66">
        <f>1-K66/MAX(K64:K68)</f>
        <v>0.21474003617902793</v>
      </c>
      <c r="O66" s="3"/>
      <c r="R66">
        <v>68.656999999999996</v>
      </c>
      <c r="U66">
        <f>1-R66/MAX(R64:R71)</f>
        <v>4.7713497094192481E-2</v>
      </c>
      <c r="V66" s="3"/>
      <c r="W66" s="3"/>
      <c r="Y66" s="3"/>
      <c r="AG66" s="3"/>
      <c r="AN66" s="3"/>
      <c r="AU66" s="3"/>
      <c r="AX66" s="3"/>
    </row>
    <row r="67" spans="3:50">
      <c r="K67">
        <v>66.643000000000001</v>
      </c>
      <c r="N67">
        <f>1-K67/MAX(K64:K68)</f>
        <v>0.22223259613701352</v>
      </c>
      <c r="R67">
        <v>72.096999999999994</v>
      </c>
      <c r="U67">
        <f>1-R67/MAX(R64:R71)</f>
        <v>0</v>
      </c>
    </row>
    <row r="68" spans="3:50">
      <c r="K68">
        <v>70.472999999999999</v>
      </c>
      <c r="N68">
        <f>1-K68/MAX(K64:K68)</f>
        <v>0.17753399078018328</v>
      </c>
      <c r="O68" s="3"/>
      <c r="R68">
        <v>63.235999999999997</v>
      </c>
      <c r="U68">
        <f>1-R68/MAX(R64:R71)</f>
        <v>0.12290386562547673</v>
      </c>
      <c r="Y68" s="3"/>
      <c r="AG68" s="3"/>
      <c r="AX68" s="3"/>
    </row>
    <row r="69" spans="3:50">
      <c r="R69">
        <v>58.206000000000003</v>
      </c>
      <c r="U69">
        <f>1-R69/MAX(R64:R71)</f>
        <v>0.19267098492308965</v>
      </c>
      <c r="AG69" s="3"/>
      <c r="AX69" s="3"/>
    </row>
    <row r="70" spans="3:50">
      <c r="R70">
        <v>53.993000000000002</v>
      </c>
      <c r="U70">
        <f>1-R70/MAX(R64:R71)</f>
        <v>0.25110614866083181</v>
      </c>
      <c r="Y70" s="3"/>
    </row>
    <row r="71" spans="3:50">
      <c r="R71">
        <v>56.692</v>
      </c>
      <c r="U71">
        <f>1-R71/MAX(R64:R71)</f>
        <v>0.21367047172559184</v>
      </c>
      <c r="AG71" s="3"/>
      <c r="AN71" s="3"/>
      <c r="AX71" s="3"/>
    </row>
    <row r="72" spans="3:50">
      <c r="V72" s="3"/>
      <c r="W72" s="3"/>
      <c r="AN72" s="3"/>
      <c r="AX72" s="3"/>
    </row>
    <row r="73" spans="3:50">
      <c r="V73" s="3"/>
      <c r="W73" s="3"/>
    </row>
    <row r="74" spans="3:50">
      <c r="Y74" s="3"/>
      <c r="AU74" s="3"/>
    </row>
    <row r="75" spans="3:50" ht="18">
      <c r="C75" s="2"/>
      <c r="D75" s="2"/>
      <c r="J75" s="2"/>
      <c r="K75" s="2"/>
      <c r="Q75" s="2"/>
      <c r="R75" s="2"/>
      <c r="AU75" s="3"/>
    </row>
    <row r="77" spans="3:50">
      <c r="AN77" s="3"/>
      <c r="AX77" s="3"/>
    </row>
    <row r="79" spans="3:50">
      <c r="V79" s="3"/>
      <c r="W79" s="3"/>
      <c r="Y79" s="3"/>
    </row>
    <row r="83" spans="1:50">
      <c r="AU83" s="3"/>
      <c r="AX83" s="3"/>
    </row>
    <row r="86" spans="1:50" ht="20">
      <c r="A86" s="15" t="s">
        <v>15</v>
      </c>
      <c r="B86" t="s">
        <v>2</v>
      </c>
      <c r="C86" s="2"/>
      <c r="D86" s="2" t="s">
        <v>7</v>
      </c>
      <c r="E86" s="2"/>
      <c r="F86" s="2"/>
      <c r="G86" t="s">
        <v>8</v>
      </c>
      <c r="I86" t="s">
        <v>3</v>
      </c>
      <c r="J86" s="2"/>
      <c r="K86" s="2" t="s">
        <v>7</v>
      </c>
      <c r="L86" s="2"/>
      <c r="M86" s="2"/>
      <c r="N86" t="s">
        <v>8</v>
      </c>
      <c r="P86" t="s">
        <v>4</v>
      </c>
      <c r="Q86" s="2"/>
      <c r="R86" s="2" t="s">
        <v>7</v>
      </c>
      <c r="S86" s="2"/>
      <c r="T86" s="2"/>
      <c r="U86" t="s">
        <v>8</v>
      </c>
      <c r="AB86" s="2"/>
      <c r="AC86" s="2"/>
      <c r="AD86" s="2"/>
      <c r="AE86" s="2"/>
      <c r="AI86" s="2"/>
      <c r="AJ86" s="2"/>
      <c r="AK86" s="2"/>
      <c r="AL86" s="2"/>
      <c r="AP86" s="2"/>
      <c r="AQ86" s="2"/>
      <c r="AR86" s="2"/>
      <c r="AS86" s="2"/>
    </row>
    <row r="87" spans="1:50">
      <c r="D87">
        <v>61.308999999999997</v>
      </c>
      <c r="G87">
        <f>1-D87/MAX(D87:D89)</f>
        <v>0</v>
      </c>
      <c r="H87" s="3"/>
      <c r="K87">
        <v>71.245999999999995</v>
      </c>
      <c r="N87">
        <f>1-K87/MAX(K87:K93)</f>
        <v>0</v>
      </c>
      <c r="O87" s="3"/>
      <c r="R87">
        <v>76.305999999999997</v>
      </c>
      <c r="U87">
        <f>1-R87/MAX(R87:R95)</f>
        <v>0</v>
      </c>
      <c r="V87" s="3"/>
      <c r="W87" s="3"/>
      <c r="Y87" s="3"/>
      <c r="AG87" s="3"/>
      <c r="AN87" s="3"/>
      <c r="AU87" s="3"/>
      <c r="AX87" s="3"/>
    </row>
    <row r="88" spans="1:50" ht="18">
      <c r="C88" s="2"/>
      <c r="D88" s="2">
        <v>61.115000000000002</v>
      </c>
      <c r="G88">
        <f>1-D88/MAX(D87:D89)</f>
        <v>3.164298879446692E-3</v>
      </c>
      <c r="H88" s="3"/>
      <c r="J88" s="2"/>
      <c r="K88" s="2">
        <v>48.593000000000004</v>
      </c>
      <c r="N88">
        <f>1-K88/MAX(K87:K93)</f>
        <v>0.31795469219324579</v>
      </c>
      <c r="Q88" s="2"/>
      <c r="R88" s="2">
        <v>46.476999999999997</v>
      </c>
      <c r="U88">
        <f>1-R88/MAX(R87:R95)</f>
        <v>0.39091290331035566</v>
      </c>
      <c r="Y88" s="3"/>
    </row>
    <row r="89" spans="1:50">
      <c r="D89">
        <v>59.207000000000001</v>
      </c>
      <c r="G89">
        <f>1-D89/MAX(D87:D89)</f>
        <v>3.4285341466995023E-2</v>
      </c>
      <c r="H89" s="3"/>
      <c r="K89">
        <v>61.241999999999997</v>
      </c>
      <c r="N89">
        <f>1-K89/MAX(K87:K93)</f>
        <v>0.14041490048564131</v>
      </c>
      <c r="O89" s="3"/>
      <c r="R89">
        <v>49.502000000000002</v>
      </c>
      <c r="U89">
        <f>1-R89/MAX(R87:R95)</f>
        <v>0.35126988703378492</v>
      </c>
      <c r="Y89" s="3"/>
      <c r="AG89" s="3"/>
      <c r="AX89" s="3"/>
    </row>
    <row r="90" spans="1:50">
      <c r="K90">
        <v>62.863</v>
      </c>
      <c r="N90">
        <f>1-K90/MAX(K87:K93)</f>
        <v>0.11766274597872151</v>
      </c>
      <c r="O90" s="3"/>
      <c r="R90">
        <v>56.994999999999997</v>
      </c>
      <c r="U90">
        <f>1-R90/MAX(R87:R95)</f>
        <v>0.25307315283201848</v>
      </c>
      <c r="V90" s="3"/>
      <c r="W90" s="3"/>
      <c r="AG90" s="3"/>
      <c r="AX90" s="3"/>
    </row>
    <row r="91" spans="1:50">
      <c r="K91">
        <v>42.923000000000002</v>
      </c>
      <c r="N91">
        <f>1-K91/MAX(K87:K93)</f>
        <v>0.39753810740252082</v>
      </c>
      <c r="R91">
        <v>50.701999999999998</v>
      </c>
      <c r="U91">
        <f>1-R91/MAX(R87:R95)</f>
        <v>0.335543731816633</v>
      </c>
      <c r="V91" s="3"/>
      <c r="W91" s="3"/>
      <c r="Y91" s="3"/>
    </row>
    <row r="92" spans="1:50">
      <c r="K92">
        <v>49.640999999999998</v>
      </c>
      <c r="N92">
        <f>1-K92/MAX(K87:K93)</f>
        <v>0.30324509446144343</v>
      </c>
      <c r="O92" s="3"/>
      <c r="R92">
        <v>52.101999999999997</v>
      </c>
      <c r="U92">
        <f>1-R92/MAX(R87:R95)</f>
        <v>0.31719655072995567</v>
      </c>
      <c r="AG92" s="3"/>
      <c r="AN92" s="3"/>
      <c r="AX92" s="3"/>
    </row>
    <row r="93" spans="1:50">
      <c r="R93">
        <v>57.039000000000001</v>
      </c>
      <c r="U93">
        <f>1-R93/MAX(R87:R95)</f>
        <v>0.25249652714072279</v>
      </c>
      <c r="AN93" s="3"/>
      <c r="AX93" s="3"/>
    </row>
    <row r="94" spans="1:50">
      <c r="R94">
        <v>46.249000000000002</v>
      </c>
      <c r="U94">
        <f>1-R94/MAX(R87:R95)</f>
        <v>0.39390087280161445</v>
      </c>
      <c r="V94" s="3"/>
      <c r="W94" s="3"/>
      <c r="Y94" s="3"/>
    </row>
    <row r="95" spans="1:50">
      <c r="R95">
        <v>49.164999999999999</v>
      </c>
      <c r="U95">
        <f>1-R95/MAX(R87:R95)</f>
        <v>0.35568631562393516</v>
      </c>
      <c r="AU95" s="3"/>
    </row>
    <row r="96" spans="1:50">
      <c r="AU96" s="3"/>
    </row>
    <row r="98" spans="1:50">
      <c r="AN98" s="3"/>
      <c r="AX98" s="3"/>
    </row>
    <row r="99" spans="1:50" ht="18">
      <c r="C99" s="2"/>
      <c r="D99" s="2"/>
      <c r="J99" s="2"/>
      <c r="K99" s="2"/>
      <c r="Q99" s="2"/>
      <c r="R99" s="2"/>
    </row>
    <row r="104" spans="1:50">
      <c r="AU104" s="3"/>
      <c r="AX104" s="3"/>
    </row>
    <row r="106" spans="1:50" ht="20">
      <c r="A106" s="15" t="s">
        <v>16</v>
      </c>
      <c r="B106" t="s">
        <v>2</v>
      </c>
      <c r="C106" s="2"/>
      <c r="D106" s="2" t="s">
        <v>7</v>
      </c>
      <c r="E106" s="2"/>
      <c r="F106" s="2"/>
      <c r="G106" t="s">
        <v>8</v>
      </c>
      <c r="I106" t="s">
        <v>3</v>
      </c>
      <c r="J106" s="2"/>
      <c r="K106" s="2" t="s">
        <v>7</v>
      </c>
      <c r="L106" s="2"/>
      <c r="M106" s="2"/>
      <c r="N106" t="s">
        <v>8</v>
      </c>
      <c r="P106" t="s">
        <v>4</v>
      </c>
      <c r="Q106" s="2"/>
      <c r="R106" s="2" t="s">
        <v>7</v>
      </c>
      <c r="S106" s="2"/>
      <c r="T106" s="2"/>
      <c r="U106" t="s">
        <v>8</v>
      </c>
    </row>
    <row r="107" spans="1:50">
      <c r="D107">
        <v>72.793999999999997</v>
      </c>
      <c r="G107">
        <f>1-D107/MAX(D107:D110)</f>
        <v>3.0576641363696977E-2</v>
      </c>
      <c r="H107" s="3"/>
      <c r="K107">
        <v>75.855000000000004</v>
      </c>
      <c r="N107">
        <f>1-K107/MAX(K107:K114)</f>
        <v>1.9999224836246721E-2</v>
      </c>
      <c r="O107" s="3"/>
      <c r="R107">
        <v>86.67</v>
      </c>
      <c r="U107">
        <f>1-R107/MAX(R107:R118)</f>
        <v>0</v>
      </c>
    </row>
    <row r="108" spans="1:50">
      <c r="D108">
        <v>75.09</v>
      </c>
      <c r="G108">
        <f>1-D108/MAX(D107:D110)</f>
        <v>0</v>
      </c>
      <c r="H108" s="3"/>
      <c r="K108">
        <v>77.403000000000006</v>
      </c>
      <c r="N108">
        <f>1-K108/MAX(K107:K114)</f>
        <v>0</v>
      </c>
      <c r="R108">
        <v>71.153999999999996</v>
      </c>
      <c r="U108">
        <f>1-R108/MAX(R107:R118)</f>
        <v>0.17902388369678091</v>
      </c>
    </row>
    <row r="109" spans="1:50" ht="18">
      <c r="D109">
        <v>66.271000000000001</v>
      </c>
      <c r="G109">
        <f>1-D109/MAX(D107:D110)</f>
        <v>0.11744573178852047</v>
      </c>
      <c r="H109" s="3"/>
      <c r="K109">
        <v>60.497</v>
      </c>
      <c r="N109">
        <f>1-K109/MAX(K107:K114)</f>
        <v>0.21841530690024935</v>
      </c>
      <c r="R109">
        <v>69.277000000000001</v>
      </c>
      <c r="U109">
        <f>1-R109/MAX(R107:R118)</f>
        <v>0.20068074304834427</v>
      </c>
      <c r="AB109" s="2"/>
      <c r="AC109" s="2"/>
      <c r="AD109" s="2"/>
      <c r="AE109" s="2"/>
      <c r="AI109" s="2"/>
      <c r="AJ109" s="2"/>
      <c r="AK109" s="2"/>
      <c r="AL109" s="2"/>
      <c r="AP109" s="2"/>
      <c r="AQ109" s="2"/>
      <c r="AR109" s="2"/>
      <c r="AS109" s="2"/>
    </row>
    <row r="110" spans="1:50">
      <c r="D110">
        <v>73.212999999999994</v>
      </c>
      <c r="G110">
        <f>1-D110/MAX(D107:D110)</f>
        <v>2.49966706618725E-2</v>
      </c>
      <c r="H110" s="3"/>
      <c r="K110">
        <v>75.989000000000004</v>
      </c>
      <c r="N110">
        <f>1-K110/MAX(K107:K114)</f>
        <v>1.8268025787114173E-2</v>
      </c>
      <c r="O110" s="3"/>
      <c r="R110">
        <v>65.043000000000006</v>
      </c>
      <c r="U110">
        <f>1-R110/MAX(R107:R118)</f>
        <v>0.24953271028037383</v>
      </c>
      <c r="V110" s="3"/>
      <c r="W110" s="3"/>
      <c r="Y110" s="3"/>
      <c r="AG110" s="3"/>
      <c r="AN110" s="3"/>
      <c r="AU110" s="3"/>
      <c r="AX110" s="3"/>
    </row>
    <row r="111" spans="1:50">
      <c r="K111">
        <v>72.513999999999996</v>
      </c>
      <c r="N111">
        <f>1-K111/MAX(K107:K114)</f>
        <v>6.316292650155686E-2</v>
      </c>
      <c r="O111" s="3"/>
      <c r="R111">
        <v>64.117999999999995</v>
      </c>
      <c r="U111">
        <f>1-R111/MAX(R107:R118)</f>
        <v>0.26020537671628019</v>
      </c>
      <c r="Y111" s="3"/>
      <c r="AG111" s="3"/>
      <c r="AX111" s="3"/>
    </row>
    <row r="112" spans="1:50" ht="18">
      <c r="C112" s="2"/>
      <c r="D112" s="2"/>
      <c r="J112" s="2"/>
      <c r="K112" s="2">
        <v>70.962999999999994</v>
      </c>
      <c r="N112">
        <f>1-K112/MAX(K107:K114)</f>
        <v>8.3200909525470768E-2</v>
      </c>
      <c r="Q112" s="2"/>
      <c r="R112" s="2">
        <v>60.112000000000002</v>
      </c>
      <c r="U112">
        <f>1-R112/MAX(R107:R118)</f>
        <v>0.30642667589708084</v>
      </c>
      <c r="Y112" s="3"/>
      <c r="AG112" s="3"/>
      <c r="AX112" s="3"/>
    </row>
    <row r="113" spans="1:50">
      <c r="K113">
        <v>70.343999999999994</v>
      </c>
      <c r="N113">
        <f>1-K113/MAX(K107:K114)</f>
        <v>9.1198015580791547E-2</v>
      </c>
      <c r="R113">
        <v>59.655999999999999</v>
      </c>
      <c r="U113">
        <f>1-R113/MAX(R107:R118)</f>
        <v>0.31168801199953855</v>
      </c>
      <c r="Y113" s="3"/>
      <c r="AG113" s="3"/>
      <c r="AN113" s="3"/>
      <c r="AX113" s="3"/>
    </row>
    <row r="114" spans="1:50">
      <c r="K114">
        <v>62.667000000000002</v>
      </c>
      <c r="N114">
        <f>1-K114/MAX(K107:K114)</f>
        <v>0.19038021782101477</v>
      </c>
      <c r="O114" s="3"/>
      <c r="R114">
        <v>68.183999999999997</v>
      </c>
      <c r="U114">
        <f>1-R114/MAX(R107:R118)</f>
        <v>0.21329179646936658</v>
      </c>
      <c r="V114" s="3"/>
      <c r="W114" s="3"/>
    </row>
    <row r="115" spans="1:50">
      <c r="R115">
        <v>54.927999999999997</v>
      </c>
      <c r="U115">
        <f>1-R115/MAX(R107:R118)</f>
        <v>0.36623976000923042</v>
      </c>
      <c r="Y115" s="3"/>
      <c r="AU115" s="3"/>
    </row>
    <row r="116" spans="1:50">
      <c r="R116">
        <v>48.718000000000004</v>
      </c>
      <c r="U116">
        <f>1-R116/MAX(R107:R118)</f>
        <v>0.43789085035190956</v>
      </c>
      <c r="AN116" s="3"/>
      <c r="AX116" s="3"/>
    </row>
    <row r="117" spans="1:50">
      <c r="R117">
        <v>44.694000000000003</v>
      </c>
      <c r="U117">
        <f>1-R117/MAX(R107:R118)</f>
        <v>0.48431983385254407</v>
      </c>
    </row>
    <row r="118" spans="1:50">
      <c r="R118">
        <v>47.246000000000002</v>
      </c>
      <c r="U118">
        <f>1-R118/MAX(R107:R118)</f>
        <v>0.45487481250721129</v>
      </c>
      <c r="V118" s="3"/>
      <c r="W118" s="3"/>
      <c r="Y118" s="3"/>
    </row>
    <row r="120" spans="1:50">
      <c r="AU120" s="3"/>
      <c r="AX120" s="3"/>
    </row>
    <row r="122" spans="1:50" ht="18">
      <c r="C122" s="2"/>
      <c r="D122" s="2"/>
      <c r="J122" s="2"/>
      <c r="K122" s="2"/>
      <c r="Q122" s="2"/>
      <c r="R122" s="2"/>
    </row>
    <row r="128" spans="1:50" ht="20">
      <c r="A128" s="5" t="s">
        <v>17</v>
      </c>
    </row>
    <row r="129" spans="2:50" ht="18">
      <c r="AB129" s="2"/>
      <c r="AC129" s="2"/>
      <c r="AD129" s="2"/>
      <c r="AE129" s="2"/>
      <c r="AI129" s="2"/>
      <c r="AJ129" s="2"/>
      <c r="AK129" s="2"/>
      <c r="AL129" s="2"/>
      <c r="AP129" s="2"/>
      <c r="AQ129" s="2"/>
      <c r="AR129" s="2"/>
      <c r="AS129" s="2"/>
    </row>
    <row r="130" spans="2:50">
      <c r="V130" s="3"/>
      <c r="W130" s="3"/>
      <c r="Y130" s="3"/>
      <c r="AG130" s="3"/>
      <c r="AN130" s="3"/>
      <c r="AU130" s="3"/>
      <c r="AX130" s="3"/>
    </row>
    <row r="131" spans="2:50">
      <c r="Y131" s="3"/>
    </row>
    <row r="132" spans="2:50" ht="20">
      <c r="B132" t="s">
        <v>2</v>
      </c>
      <c r="C132" s="2"/>
      <c r="D132" s="2" t="s">
        <v>7</v>
      </c>
      <c r="E132" s="2"/>
      <c r="F132" s="2"/>
      <c r="G132" t="s">
        <v>8</v>
      </c>
      <c r="I132" t="s">
        <v>3</v>
      </c>
      <c r="J132" s="2"/>
      <c r="K132" s="2" t="s">
        <v>7</v>
      </c>
      <c r="L132" s="2"/>
      <c r="M132" s="2"/>
      <c r="N132" t="s">
        <v>8</v>
      </c>
      <c r="P132" t="s">
        <v>4</v>
      </c>
      <c r="Q132" s="2"/>
      <c r="R132" s="2" t="s">
        <v>7</v>
      </c>
      <c r="S132" s="2"/>
      <c r="T132" s="2"/>
      <c r="U132" t="s">
        <v>8</v>
      </c>
      <c r="Y132" s="3"/>
      <c r="AG132" s="3"/>
      <c r="AX132" s="3"/>
    </row>
    <row r="133" spans="2:50">
      <c r="D133">
        <v>51.722999999999999</v>
      </c>
      <c r="G133">
        <f>1-D133/MAX(D133:D135)</f>
        <v>8.7793866069381554E-2</v>
      </c>
      <c r="H133" s="3"/>
      <c r="K133">
        <v>80.747</v>
      </c>
      <c r="N133">
        <f>1-K133/MAX(K133:K138)</f>
        <v>0</v>
      </c>
      <c r="O133" s="3"/>
      <c r="R133">
        <v>60.582999999999998</v>
      </c>
      <c r="U133">
        <f>1-R133/MAX(R133:R141)</f>
        <v>0</v>
      </c>
      <c r="Y133" s="3"/>
    </row>
    <row r="134" spans="2:50" ht="18">
      <c r="C134" s="2"/>
      <c r="D134" s="2">
        <v>56.701000000000001</v>
      </c>
      <c r="G134">
        <f>1-D134/MAX(D133:D135)</f>
        <v>0</v>
      </c>
      <c r="H134" s="3"/>
      <c r="J134" s="2"/>
      <c r="K134" s="2">
        <v>65.968999999999994</v>
      </c>
      <c r="N134">
        <f>1-K134/MAX(K133:K138)</f>
        <v>0.18301608728497665</v>
      </c>
      <c r="Q134" s="2"/>
      <c r="R134" s="2">
        <v>53.293999999999997</v>
      </c>
      <c r="U134">
        <f>1-R134/MAX(R133:R141)</f>
        <v>0.12031427958338148</v>
      </c>
      <c r="Y134" s="3"/>
      <c r="AG134" s="3"/>
      <c r="AN134" s="3"/>
      <c r="AX134" s="3"/>
    </row>
    <row r="135" spans="2:50">
      <c r="D135">
        <v>55.908999999999999</v>
      </c>
      <c r="G135">
        <f>1-D135/MAX(D133:D135)</f>
        <v>1.3968007618913258E-2</v>
      </c>
      <c r="H135" s="3"/>
      <c r="K135">
        <v>59.470999999999997</v>
      </c>
      <c r="N135">
        <f>1-K135/MAX(K133:K138)</f>
        <v>0.26348966525072148</v>
      </c>
      <c r="O135" s="3"/>
      <c r="R135">
        <v>57.551000000000002</v>
      </c>
      <c r="U135">
        <f>1-R135/MAX(R133:R141)</f>
        <v>5.0047042899823313E-2</v>
      </c>
      <c r="V135" s="3"/>
      <c r="W135" s="3"/>
      <c r="AN135" s="3"/>
      <c r="AX135" s="3"/>
    </row>
    <row r="136" spans="2:50">
      <c r="K136">
        <v>69.828000000000003</v>
      </c>
      <c r="N136">
        <f>1-K136/MAX(K133:K138)</f>
        <v>0.13522483807447949</v>
      </c>
      <c r="O136" s="3"/>
      <c r="R136">
        <v>53.264000000000003</v>
      </c>
      <c r="U136">
        <f>1-R136/MAX(R133:R141)</f>
        <v>0.12080946800257486</v>
      </c>
      <c r="V136" s="3"/>
      <c r="W136" s="3"/>
    </row>
    <row r="137" spans="2:50">
      <c r="K137">
        <v>78.75</v>
      </c>
      <c r="N137">
        <f>1-K137/MAX(K133:K138)</f>
        <v>2.4731568974698748E-2</v>
      </c>
      <c r="R137">
        <v>56.037999999999997</v>
      </c>
      <c r="U137">
        <f>1-R137/MAX(R133:R141)</f>
        <v>7.5021045507815742E-2</v>
      </c>
      <c r="Y137" s="3"/>
      <c r="AU137" s="3"/>
    </row>
    <row r="138" spans="2:50">
      <c r="K138">
        <v>67.078000000000003</v>
      </c>
      <c r="N138">
        <f>1-K138/MAX(K133:K138)</f>
        <v>0.16928183090393445</v>
      </c>
      <c r="O138" s="3"/>
      <c r="R138">
        <v>49.651000000000003</v>
      </c>
      <c r="U138">
        <f>1-R138/MAX(R133:R141)</f>
        <v>0.18044665995411246</v>
      </c>
    </row>
    <row r="139" spans="2:50">
      <c r="R139">
        <v>42.966999999999999</v>
      </c>
      <c r="U139">
        <f>1-R139/MAX(R133:R141)</f>
        <v>0.29077463975042506</v>
      </c>
      <c r="AN139" s="3"/>
      <c r="AX139" s="3"/>
    </row>
    <row r="140" spans="2:50">
      <c r="R140">
        <v>48.277000000000001</v>
      </c>
      <c r="U140">
        <f>1-R140/MAX(R133:R141)</f>
        <v>0.20312628955317491</v>
      </c>
    </row>
    <row r="141" spans="2:50">
      <c r="R141">
        <v>49.218000000000004</v>
      </c>
      <c r="U141">
        <f>1-R141/MAX(R133:R141)</f>
        <v>0.1875938794711387</v>
      </c>
      <c r="V141" s="3"/>
      <c r="W141" s="3"/>
      <c r="Y141" s="3"/>
    </row>
    <row r="144" spans="2:50">
      <c r="AU144" s="3"/>
      <c r="AX144" s="3"/>
    </row>
    <row r="146" spans="1:50" ht="18">
      <c r="C146" s="2"/>
      <c r="D146" s="2"/>
      <c r="J146" s="2"/>
      <c r="K146" s="2"/>
      <c r="Q146" s="2"/>
      <c r="R146" s="2"/>
    </row>
    <row r="151" spans="1:50" ht="20">
      <c r="A151" s="15" t="s">
        <v>18</v>
      </c>
      <c r="B151" t="s">
        <v>2</v>
      </c>
      <c r="C151" s="2"/>
      <c r="D151" s="2" t="s">
        <v>7</v>
      </c>
      <c r="E151" s="2"/>
      <c r="F151" s="2"/>
      <c r="G151" t="s">
        <v>8</v>
      </c>
      <c r="I151" t="s">
        <v>3</v>
      </c>
      <c r="J151" s="2"/>
      <c r="K151" s="2" t="s">
        <v>7</v>
      </c>
      <c r="L151" s="2"/>
      <c r="M151" s="2"/>
      <c r="N151" t="s">
        <v>8</v>
      </c>
      <c r="P151" t="s">
        <v>4</v>
      </c>
      <c r="Q151" s="2"/>
      <c r="R151" s="2" t="s">
        <v>7</v>
      </c>
      <c r="S151" s="2"/>
      <c r="T151" s="2"/>
      <c r="U151" t="s">
        <v>8</v>
      </c>
    </row>
    <row r="152" spans="1:50">
      <c r="D152">
        <v>69.444999999999993</v>
      </c>
      <c r="G152">
        <f>1-D152/MAX(D152:D154)</f>
        <v>8.1488241673941197E-2</v>
      </c>
      <c r="H152" s="3"/>
      <c r="K152">
        <v>62.384</v>
      </c>
      <c r="N152">
        <f>1-K152/MAX(K152:K157)</f>
        <v>8.0560058953573987E-2</v>
      </c>
      <c r="O152" s="3"/>
      <c r="R152">
        <v>88.548000000000002</v>
      </c>
      <c r="U152">
        <f>1-R152/MAX(R152:R160)</f>
        <v>0</v>
      </c>
    </row>
    <row r="153" spans="1:50">
      <c r="D153">
        <v>75.605999999999995</v>
      </c>
      <c r="G153">
        <f>1-D153/MAX(D152:D154)</f>
        <v>0</v>
      </c>
      <c r="H153" s="3"/>
      <c r="K153">
        <v>67.849999999999994</v>
      </c>
      <c r="N153">
        <f>1-K153/MAX(K152:K157)</f>
        <v>0</v>
      </c>
      <c r="R153">
        <v>82.872</v>
      </c>
      <c r="U153">
        <f>1-R153/MAX(R152:R160)</f>
        <v>6.4100826670280497E-2</v>
      </c>
    </row>
    <row r="154" spans="1:50">
      <c r="D154">
        <v>62.155999999999999</v>
      </c>
      <c r="G154">
        <f>1-D154/MAX(D152:D154)</f>
        <v>0.17789593418511751</v>
      </c>
      <c r="H154" s="3"/>
      <c r="K154">
        <v>60.662999999999997</v>
      </c>
      <c r="N154">
        <f>1-K154/MAX(K152:K157)</f>
        <v>0.10592483419307297</v>
      </c>
      <c r="O154" s="3"/>
      <c r="R154">
        <v>74.284999999999997</v>
      </c>
      <c r="U154">
        <f>1-R154/MAX(R152:R160)</f>
        <v>0.16107647829425853</v>
      </c>
    </row>
    <row r="155" spans="1:50" ht="18">
      <c r="K155">
        <v>64.525000000000006</v>
      </c>
      <c r="N155">
        <f>1-K155/MAX(K152:K157)</f>
        <v>4.9005158437730123E-2</v>
      </c>
      <c r="O155" s="3"/>
      <c r="R155">
        <v>62.484000000000002</v>
      </c>
      <c r="U155">
        <f>1-R155/MAX(R152:R160)</f>
        <v>0.29434882775443827</v>
      </c>
      <c r="AB155" s="2"/>
      <c r="AC155" s="2"/>
      <c r="AD155" s="2"/>
      <c r="AE155" s="2"/>
      <c r="AI155" s="2"/>
      <c r="AJ155" s="2"/>
      <c r="AK155" s="2"/>
      <c r="AL155" s="2"/>
      <c r="AP155" s="2"/>
      <c r="AQ155" s="2"/>
      <c r="AR155" s="2"/>
      <c r="AS155" s="2"/>
    </row>
    <row r="156" spans="1:50">
      <c r="K156">
        <v>57.314</v>
      </c>
      <c r="N156">
        <f>1-K156/MAX(K152:K157)</f>
        <v>0.15528371407516572</v>
      </c>
      <c r="R156">
        <v>76.638999999999996</v>
      </c>
      <c r="U156">
        <f>1-R156/MAX(R152:R160)</f>
        <v>0.13449202692325068</v>
      </c>
      <c r="V156" s="3"/>
      <c r="W156" s="3"/>
      <c r="Y156" s="3"/>
      <c r="AG156" s="3"/>
      <c r="AN156" s="3"/>
      <c r="AU156" s="3"/>
      <c r="AX156" s="3"/>
    </row>
    <row r="157" spans="1:50">
      <c r="K157">
        <v>53.976999999999997</v>
      </c>
      <c r="N157">
        <f>1-K157/MAX(K152:K157)</f>
        <v>0.20446573323507733</v>
      </c>
      <c r="O157" s="3"/>
      <c r="R157">
        <v>63.116999999999997</v>
      </c>
      <c r="U157">
        <f>1-R157/MAX(R152:R160)</f>
        <v>0.28720016262366177</v>
      </c>
      <c r="Y157" s="3"/>
      <c r="AG157" s="3"/>
      <c r="AX157" s="3"/>
    </row>
    <row r="158" spans="1:50">
      <c r="R158">
        <v>62.845999999999997</v>
      </c>
      <c r="U158">
        <f>1-R158/MAX(R152:R160)</f>
        <v>0.29026064959118225</v>
      </c>
      <c r="Y158" s="3"/>
      <c r="AG158" s="3"/>
      <c r="AX158" s="3"/>
    </row>
    <row r="159" spans="1:50">
      <c r="R159">
        <v>66.8</v>
      </c>
      <c r="U159">
        <f>1-R159/MAX(R152:R160)</f>
        <v>0.24560690247097627</v>
      </c>
      <c r="Y159" s="3"/>
      <c r="AG159" s="3"/>
      <c r="AN159" s="3"/>
      <c r="AX159" s="3"/>
    </row>
    <row r="160" spans="1:50" ht="18">
      <c r="C160" s="2"/>
      <c r="D160" s="2"/>
      <c r="J160" s="2"/>
      <c r="K160" s="2"/>
      <c r="Q160" s="2"/>
      <c r="R160" s="2">
        <v>67.834999999999994</v>
      </c>
      <c r="U160">
        <f>1-R160/MAX(R152:R160)</f>
        <v>0.23391832678321367</v>
      </c>
      <c r="V160" s="3"/>
      <c r="W160" s="3"/>
    </row>
    <row r="161" spans="1:50">
      <c r="Y161" s="3"/>
      <c r="AU161" s="3"/>
    </row>
    <row r="162" spans="1:50">
      <c r="AN162" s="3"/>
      <c r="AX162" s="3"/>
    </row>
    <row r="164" spans="1:50">
      <c r="V164" s="3"/>
      <c r="W164" s="3"/>
      <c r="Y164" s="3"/>
    </row>
    <row r="166" spans="1:50">
      <c r="AU166" s="3"/>
      <c r="AX166" s="3"/>
    </row>
    <row r="174" spans="1:50" ht="20">
      <c r="A174" s="15" t="s">
        <v>19</v>
      </c>
      <c r="B174" t="s">
        <v>2</v>
      </c>
      <c r="C174" s="2"/>
      <c r="D174" s="2" t="s">
        <v>7</v>
      </c>
      <c r="E174" s="2"/>
      <c r="F174" s="2"/>
      <c r="G174" t="s">
        <v>8</v>
      </c>
      <c r="I174" t="s">
        <v>3</v>
      </c>
      <c r="J174" s="2"/>
      <c r="K174" s="2" t="s">
        <v>7</v>
      </c>
      <c r="L174" s="2"/>
      <c r="M174" s="2"/>
      <c r="N174" t="s">
        <v>8</v>
      </c>
      <c r="P174" t="s">
        <v>4</v>
      </c>
      <c r="Q174" s="2"/>
      <c r="R174" s="2" t="s">
        <v>7</v>
      </c>
      <c r="S174" s="2"/>
      <c r="T174" s="2"/>
      <c r="U174" t="s">
        <v>8</v>
      </c>
      <c r="AB174" s="2"/>
      <c r="AC174" s="2"/>
      <c r="AD174" s="2"/>
      <c r="AE174" s="2"/>
      <c r="AI174" s="2"/>
      <c r="AJ174" s="2"/>
      <c r="AK174" s="2"/>
      <c r="AL174" s="2"/>
      <c r="AP174" s="2"/>
      <c r="AQ174" s="2"/>
      <c r="AR174" s="2"/>
      <c r="AS174" s="2"/>
    </row>
    <row r="175" spans="1:50">
      <c r="D175">
        <v>57.168999999999997</v>
      </c>
      <c r="G175">
        <f>1-D175/MAX(D175:D177)</f>
        <v>0.14271361305221497</v>
      </c>
      <c r="H175" s="3"/>
      <c r="K175">
        <v>73.084999999999994</v>
      </c>
      <c r="N175">
        <f>1-K175/MAX(K175:K180)</f>
        <v>0</v>
      </c>
      <c r="O175" s="3"/>
      <c r="R175">
        <v>75.016000000000005</v>
      </c>
      <c r="U175">
        <f>1-R175/MAX(R175:R183)</f>
        <v>9.8988992424042799E-3</v>
      </c>
      <c r="V175" s="3"/>
      <c r="W175" s="3"/>
      <c r="Y175" s="3"/>
      <c r="AG175" s="3"/>
      <c r="AN175" s="3"/>
      <c r="AU175" s="3"/>
      <c r="AX175" s="3"/>
    </row>
    <row r="176" spans="1:50">
      <c r="D176">
        <v>66.686000000000007</v>
      </c>
      <c r="G176">
        <f>1-D176/MAX(D175:D177)</f>
        <v>0</v>
      </c>
      <c r="H176" s="3"/>
      <c r="K176">
        <v>58.713000000000001</v>
      </c>
      <c r="N176">
        <f>1-K176/MAX(K175:K180)</f>
        <v>0.19664773893411769</v>
      </c>
      <c r="R176">
        <v>75.766000000000005</v>
      </c>
      <c r="U176">
        <f>1-R176/MAX(R175:R183)</f>
        <v>0</v>
      </c>
      <c r="Y176" s="3"/>
    </row>
    <row r="177" spans="4:50">
      <c r="D177">
        <v>64.731999999999999</v>
      </c>
      <c r="G177">
        <f>1-D177/MAX(D175:D177)</f>
        <v>2.9301502564256454E-2</v>
      </c>
      <c r="H177" s="3"/>
      <c r="K177">
        <v>65.652000000000001</v>
      </c>
      <c r="N177">
        <f>1-K177/MAX(K175:K180)</f>
        <v>0.1017034959293972</v>
      </c>
      <c r="O177" s="3"/>
      <c r="R177">
        <v>70.135000000000005</v>
      </c>
      <c r="U177">
        <f>1-R177/MAX(R175:R183)</f>
        <v>7.4320935511971054E-2</v>
      </c>
      <c r="Y177" s="3"/>
      <c r="AG177" s="3"/>
      <c r="AX177" s="3"/>
    </row>
    <row r="178" spans="4:50">
      <c r="K178">
        <v>57.720999999999997</v>
      </c>
      <c r="N178">
        <f>1-K178/MAX(K175:K180)</f>
        <v>0.21022097557638364</v>
      </c>
      <c r="O178" s="3"/>
      <c r="R178">
        <v>65.965999999999994</v>
      </c>
      <c r="U178">
        <f>1-R178/MAX(R175:R183)</f>
        <v>0.12934561676741563</v>
      </c>
      <c r="Y178" s="3"/>
    </row>
    <row r="179" spans="4:50">
      <c r="K179">
        <v>50.747</v>
      </c>
      <c r="N179">
        <f>1-K179/MAX(K175:K180)</f>
        <v>0.30564411301908734</v>
      </c>
      <c r="R179">
        <v>67.706999999999994</v>
      </c>
      <c r="U179">
        <f>1-R179/MAX(R175:R183)</f>
        <v>0.10636697199271461</v>
      </c>
      <c r="V179" s="3"/>
      <c r="W179" s="3"/>
      <c r="AG179" s="3"/>
      <c r="AN179" s="3"/>
      <c r="AX179" s="3"/>
    </row>
    <row r="180" spans="4:50">
      <c r="K180">
        <v>49.889000000000003</v>
      </c>
      <c r="N180">
        <f>1-K180/MAX(K175:K180)</f>
        <v>0.31738386809878893</v>
      </c>
      <c r="O180" s="3"/>
      <c r="R180">
        <v>57.338000000000001</v>
      </c>
      <c r="U180">
        <f>1-R180/MAX(R175:R183)</f>
        <v>0.24322255365203393</v>
      </c>
      <c r="Y180" s="3"/>
      <c r="AN180" s="3"/>
      <c r="AX180" s="3"/>
    </row>
    <row r="181" spans="4:50">
      <c r="R181">
        <v>65.069000000000003</v>
      </c>
      <c r="U181">
        <f>1-R181/MAX(R175:R183)</f>
        <v>0.14118470026133101</v>
      </c>
    </row>
    <row r="182" spans="4:50">
      <c r="R182">
        <v>57.524000000000001</v>
      </c>
      <c r="U182">
        <f>1-R182/MAX(R175:R183)</f>
        <v>0.24076762663991769</v>
      </c>
      <c r="AU182" s="3"/>
    </row>
    <row r="183" spans="4:50">
      <c r="R183">
        <v>52.448</v>
      </c>
      <c r="U183">
        <f>1-R183/MAX(R175:R183)</f>
        <v>0.30776337671250964</v>
      </c>
      <c r="V183" s="3"/>
      <c r="W183" s="3"/>
      <c r="Y183" s="3"/>
    </row>
    <row r="184" spans="4:50">
      <c r="AN184" s="3"/>
      <c r="AX184" s="3"/>
    </row>
    <row r="189" spans="4:50">
      <c r="AU189" s="3"/>
      <c r="AX189" s="3"/>
    </row>
    <row r="197" spans="1:50" ht="18">
      <c r="AB197" s="2"/>
      <c r="AC197" s="2"/>
      <c r="AD197" s="2"/>
      <c r="AE197" s="2"/>
      <c r="AI197" s="2"/>
      <c r="AJ197" s="2"/>
      <c r="AK197" s="2"/>
      <c r="AL197" s="2"/>
      <c r="AP197" s="2"/>
      <c r="AQ197" s="2"/>
      <c r="AR197" s="2"/>
      <c r="AS197" s="2"/>
    </row>
    <row r="198" spans="1:50">
      <c r="V198" s="3"/>
      <c r="W198" s="3"/>
      <c r="Y198" s="3"/>
      <c r="AG198" s="3"/>
      <c r="AN198" s="3"/>
      <c r="AU198" s="3"/>
      <c r="AX198" s="3"/>
    </row>
    <row r="199" spans="1:50" ht="20">
      <c r="A199" s="15" t="s">
        <v>20</v>
      </c>
      <c r="B199" t="s">
        <v>2</v>
      </c>
      <c r="C199" s="2"/>
      <c r="D199" s="2" t="s">
        <v>7</v>
      </c>
      <c r="E199" s="2"/>
      <c r="F199" s="2"/>
      <c r="G199" t="s">
        <v>8</v>
      </c>
      <c r="I199" t="s">
        <v>3</v>
      </c>
      <c r="J199" s="2"/>
      <c r="K199" s="2" t="s">
        <v>7</v>
      </c>
      <c r="L199" s="2"/>
      <c r="M199" s="2"/>
      <c r="N199" t="s">
        <v>8</v>
      </c>
      <c r="P199" t="s">
        <v>4</v>
      </c>
      <c r="Q199" s="2"/>
      <c r="R199" s="2" t="s">
        <v>7</v>
      </c>
      <c r="S199" s="2"/>
      <c r="T199" s="2"/>
      <c r="U199" t="s">
        <v>8</v>
      </c>
      <c r="Y199" s="3"/>
    </row>
    <row r="200" spans="1:50">
      <c r="D200">
        <v>85.893000000000001</v>
      </c>
      <c r="G200">
        <f>1-D200/MAX(D200:D203)</f>
        <v>0.14436419783832255</v>
      </c>
      <c r="H200" s="3"/>
      <c r="K200">
        <v>75.593999999999994</v>
      </c>
      <c r="N200">
        <f>1-K200/MAX(K200:K206)</f>
        <v>3.8904569379815457E-2</v>
      </c>
      <c r="O200" s="3"/>
      <c r="R200">
        <v>73.239000000000004</v>
      </c>
      <c r="U200">
        <f>1-R200/MAX(R200:R210)</f>
        <v>8.7523671882786647E-2</v>
      </c>
      <c r="Y200" s="3"/>
      <c r="AG200" s="3"/>
      <c r="AX200" s="3"/>
    </row>
    <row r="201" spans="1:50">
      <c r="D201">
        <v>91.317999999999998</v>
      </c>
      <c r="G201">
        <f>1-D201/MAX(D200:D203)</f>
        <v>9.0322259301688579E-2</v>
      </c>
      <c r="H201" s="3"/>
      <c r="K201">
        <v>72.566999999999993</v>
      </c>
      <c r="N201">
        <f>1-K201/MAX(K200:K206)</f>
        <v>7.7389579678083797E-2</v>
      </c>
      <c r="R201">
        <v>79.548000000000002</v>
      </c>
      <c r="U201">
        <f>1-R201/MAX(R200:R210)</f>
        <v>8.920562144921651E-3</v>
      </c>
      <c r="Y201" s="3"/>
      <c r="AG201" s="3"/>
      <c r="AX201" s="3"/>
    </row>
    <row r="202" spans="1:50">
      <c r="D202">
        <v>100.38500000000001</v>
      </c>
      <c r="G202">
        <f>1-D202/MAX(D200:D203)</f>
        <v>0</v>
      </c>
      <c r="H202" s="3"/>
      <c r="K202">
        <v>78.653999999999996</v>
      </c>
      <c r="N202">
        <f>1-K202/MAX(K200:K206)</f>
        <v>0</v>
      </c>
      <c r="R202">
        <v>80.263999999999996</v>
      </c>
      <c r="U202">
        <f>1-R202/MAX(R200:R210)</f>
        <v>0</v>
      </c>
      <c r="V202" s="3"/>
      <c r="W202" s="3"/>
    </row>
    <row r="203" spans="1:50">
      <c r="D203">
        <v>82.397000000000006</v>
      </c>
      <c r="G203">
        <f>1-D203/MAX(D200:D203)</f>
        <v>0.17919011804552476</v>
      </c>
      <c r="H203" s="3"/>
      <c r="K203">
        <v>63.587000000000003</v>
      </c>
      <c r="N203">
        <f>1-K203/MAX(K200:K206)</f>
        <v>0.1915605055051236</v>
      </c>
      <c r="O203" s="3"/>
      <c r="R203">
        <v>76.519000000000005</v>
      </c>
      <c r="U203">
        <f>1-R203/MAX(R200:R210)</f>
        <v>4.6658526861357408E-2</v>
      </c>
      <c r="Y203" s="3"/>
      <c r="AG203" s="3"/>
      <c r="AN203" s="3"/>
      <c r="AX203" s="3"/>
    </row>
    <row r="204" spans="1:50">
      <c r="K204">
        <v>67.415999999999997</v>
      </c>
      <c r="N204">
        <f>1-K204/MAX(K200:K206)</f>
        <v>0.14287893813410635</v>
      </c>
      <c r="R204">
        <v>64.825999999999993</v>
      </c>
      <c r="U204">
        <f>1-R204/MAX(R200:R210)</f>
        <v>0.19234027708561752</v>
      </c>
    </row>
    <row r="205" spans="1:50">
      <c r="K205">
        <v>59.997999999999998</v>
      </c>
      <c r="N205">
        <f>1-K205/MAX(K200:K206)</f>
        <v>0.23719073410125358</v>
      </c>
      <c r="R205">
        <v>72.233999999999995</v>
      </c>
      <c r="U205">
        <f>1-R205/MAX(R200:R210)</f>
        <v>0.10004485198843815</v>
      </c>
    </row>
    <row r="206" spans="1:50">
      <c r="K206">
        <v>53.73</v>
      </c>
      <c r="N206">
        <f>1-K206/MAX(K200:K206)</f>
        <v>0.31688153177206502</v>
      </c>
      <c r="O206" s="3"/>
      <c r="R206">
        <v>75.122</v>
      </c>
      <c r="U206">
        <f>1-R206/MAX(R200:R210)</f>
        <v>6.4063590152496741E-2</v>
      </c>
      <c r="V206" s="3"/>
      <c r="W206" s="3"/>
      <c r="Y206" s="3"/>
      <c r="AU206" s="3"/>
    </row>
    <row r="207" spans="1:50">
      <c r="R207">
        <v>64.105999999999995</v>
      </c>
      <c r="U207">
        <f>1-R207/MAX(R200:R210)</f>
        <v>0.20131067477324827</v>
      </c>
    </row>
    <row r="208" spans="1:50">
      <c r="R208">
        <v>69.656000000000006</v>
      </c>
      <c r="U208">
        <f>1-R208/MAX(R200:R210)</f>
        <v>0.13216385926442731</v>
      </c>
      <c r="AN208" s="3"/>
      <c r="AX208" s="3"/>
    </row>
    <row r="209" spans="1:50">
      <c r="R209">
        <v>77.2</v>
      </c>
      <c r="U209">
        <f>1-R209/MAX(R200:R210)</f>
        <v>3.8174025715139948E-2</v>
      </c>
    </row>
    <row r="210" spans="1:50">
      <c r="R210">
        <v>64.391999999999996</v>
      </c>
      <c r="U210">
        <f>1-R210/MAX(R200:R210)</f>
        <v>0.19774743346955048</v>
      </c>
    </row>
    <row r="214" spans="1:50">
      <c r="AU214" s="3"/>
      <c r="AX214" s="3"/>
    </row>
    <row r="219" spans="1:50" ht="20">
      <c r="A219" s="15" t="s">
        <v>21</v>
      </c>
      <c r="B219" t="s">
        <v>2</v>
      </c>
      <c r="C219" s="2"/>
      <c r="D219" s="2" t="s">
        <v>7</v>
      </c>
      <c r="E219" s="2"/>
      <c r="F219" s="2"/>
      <c r="G219" t="s">
        <v>8</v>
      </c>
      <c r="I219" t="s">
        <v>3</v>
      </c>
      <c r="J219" s="2"/>
      <c r="K219" s="2" t="s">
        <v>7</v>
      </c>
      <c r="L219" s="2"/>
      <c r="M219" s="2"/>
      <c r="N219" t="s">
        <v>8</v>
      </c>
      <c r="P219" t="s">
        <v>4</v>
      </c>
      <c r="Q219" s="2"/>
      <c r="R219" s="2" t="s">
        <v>7</v>
      </c>
      <c r="S219" s="2"/>
      <c r="T219" s="2"/>
      <c r="U219" t="s">
        <v>8</v>
      </c>
    </row>
    <row r="220" spans="1:50">
      <c r="D220">
        <v>59.341999999999999</v>
      </c>
      <c r="G220">
        <f>1-D220/MAX(D220:D223)</f>
        <v>1.7174845558886376E-2</v>
      </c>
      <c r="H220" s="3"/>
      <c r="K220">
        <v>59.348999999999997</v>
      </c>
      <c r="N220">
        <f>1-K220/MAX(K220:K227)</f>
        <v>8.0986079065950234E-2</v>
      </c>
      <c r="O220" s="3"/>
      <c r="R220">
        <v>57.61</v>
      </c>
      <c r="U220">
        <f>1-R220/MAX(R220:R232)</f>
        <v>0.15605818671901328</v>
      </c>
    </row>
    <row r="221" spans="1:50">
      <c r="D221">
        <v>58.508000000000003</v>
      </c>
      <c r="G221">
        <f>1-D221/MAX(D220:D223)</f>
        <v>3.0987595024760228E-2</v>
      </c>
      <c r="H221" s="3"/>
      <c r="K221">
        <v>64.578999999999994</v>
      </c>
      <c r="N221">
        <f>1-K221/MAX(K220:K227)</f>
        <v>0</v>
      </c>
      <c r="R221">
        <v>60.73</v>
      </c>
      <c r="U221">
        <f>1-R221/MAX(R220:R232)</f>
        <v>0.11035260682946846</v>
      </c>
    </row>
    <row r="222" spans="1:50" ht="18">
      <c r="D222">
        <v>54.99</v>
      </c>
      <c r="G222">
        <f>1-D222/MAX(D220:D223)</f>
        <v>8.9252885937163517E-2</v>
      </c>
      <c r="H222" s="3"/>
      <c r="K222">
        <v>58.250999999999998</v>
      </c>
      <c r="N222">
        <f>1-K222/MAX(K220:K227)</f>
        <v>9.7988510196813206E-2</v>
      </c>
      <c r="R222">
        <v>66.78</v>
      </c>
      <c r="U222">
        <f>1-R222/MAX(R220:R232)</f>
        <v>2.1724799671857475E-2</v>
      </c>
      <c r="AB222" s="2"/>
      <c r="AC222" s="2"/>
      <c r="AD222" s="2"/>
      <c r="AE222" s="2"/>
      <c r="AI222" s="2"/>
      <c r="AJ222" s="2"/>
      <c r="AK222" s="2"/>
      <c r="AL222" s="2"/>
      <c r="AP222" s="2"/>
      <c r="AQ222" s="2"/>
      <c r="AR222" s="2"/>
      <c r="AS222" s="2"/>
    </row>
    <row r="223" spans="1:50">
      <c r="D223">
        <v>60.378999999999998</v>
      </c>
      <c r="G223">
        <f>1-D223/MAX(D220:D223)</f>
        <v>0</v>
      </c>
      <c r="H223" s="3"/>
      <c r="K223">
        <v>61.64</v>
      </c>
      <c r="N223">
        <f>1-K223/MAX(K220:K227)</f>
        <v>4.551015035847561E-2</v>
      </c>
      <c r="O223" s="3"/>
      <c r="R223">
        <v>68.263000000000005</v>
      </c>
      <c r="U223">
        <f>1-R223/MAX(R220:R232)</f>
        <v>0</v>
      </c>
      <c r="V223" s="3"/>
      <c r="W223" s="3"/>
      <c r="Y223" s="3"/>
      <c r="AG223" s="3"/>
      <c r="AN223" s="3"/>
      <c r="AU223" s="3"/>
      <c r="AX223" s="3"/>
    </row>
    <row r="224" spans="1:50">
      <c r="K224">
        <v>49.219000000000001</v>
      </c>
      <c r="N224">
        <f>1-K224/MAX(K220:K227)</f>
        <v>0.23784821691261859</v>
      </c>
      <c r="O224" s="3"/>
      <c r="R224">
        <v>57.000999999999998</v>
      </c>
      <c r="U224">
        <f>1-R224/MAX(R220:R232)</f>
        <v>0.16497956433206873</v>
      </c>
      <c r="Y224" s="3"/>
    </row>
    <row r="225" spans="11:50">
      <c r="K225">
        <v>61.518000000000001</v>
      </c>
      <c r="N225">
        <f>1-K225/MAX(K220:K227)</f>
        <v>4.7399309373015841E-2</v>
      </c>
      <c r="R225">
        <v>53.430999999999997</v>
      </c>
      <c r="U225">
        <f>1-R225/MAX(R220:R232)</f>
        <v>0.21727729516722094</v>
      </c>
      <c r="Y225" s="3"/>
      <c r="AG225" s="3"/>
      <c r="AX225" s="3"/>
    </row>
    <row r="226" spans="11:50">
      <c r="K226">
        <v>49.363999999999997</v>
      </c>
      <c r="N226">
        <f>1-K226/MAX(K220:K227)</f>
        <v>0.23560290496910752</v>
      </c>
      <c r="R226">
        <v>45.106000000000002</v>
      </c>
      <c r="U226">
        <f>1-R226/MAX(R220:R232)</f>
        <v>0.33923208766095836</v>
      </c>
      <c r="Y226" s="3"/>
    </row>
    <row r="227" spans="11:50">
      <c r="K227">
        <v>46.88</v>
      </c>
      <c r="N227">
        <f>1-K227/MAX(K220:K227)</f>
        <v>0.27406742129794504</v>
      </c>
      <c r="O227" s="3"/>
      <c r="R227">
        <v>44.363</v>
      </c>
      <c r="U227">
        <f>1-R227/MAX(R220:R232)</f>
        <v>0.35011646133337249</v>
      </c>
      <c r="AG227" s="3"/>
      <c r="AN227" s="3"/>
      <c r="AX227" s="3"/>
    </row>
    <row r="228" spans="11:50">
      <c r="R228">
        <v>42.234999999999999</v>
      </c>
      <c r="U228">
        <f>1-R228/MAX(R220:R232)</f>
        <v>0.38129001069393387</v>
      </c>
      <c r="V228" s="3"/>
      <c r="W228" s="3"/>
    </row>
    <row r="229" spans="11:50">
      <c r="R229">
        <v>45.606000000000002</v>
      </c>
      <c r="U229">
        <f>1-R229/MAX(R220:R232)</f>
        <v>0.33190747549917232</v>
      </c>
      <c r="Y229" s="3"/>
      <c r="AU229" s="3"/>
    </row>
    <row r="230" spans="11:50">
      <c r="R230">
        <v>49.253</v>
      </c>
      <c r="U230">
        <f>1-R230/MAX(R220:R232)</f>
        <v>0.27848175439110501</v>
      </c>
      <c r="AU230" s="3"/>
    </row>
    <row r="231" spans="11:50">
      <c r="R231">
        <v>42.487000000000002</v>
      </c>
      <c r="U231">
        <f>1-R231/MAX(R220:R232)</f>
        <v>0.37759840616439366</v>
      </c>
      <c r="AN231" s="3"/>
      <c r="AX231" s="3"/>
    </row>
    <row r="232" spans="11:50">
      <c r="R232">
        <v>43.072000000000003</v>
      </c>
      <c r="U232">
        <f>1-R232/MAX(R220:R232)</f>
        <v>0.36902860993510389</v>
      </c>
    </row>
    <row r="233" spans="11:50">
      <c r="V233" s="3"/>
      <c r="W233" s="3"/>
      <c r="Y233" s="3"/>
    </row>
    <row r="236" spans="11:50">
      <c r="AU236" s="3"/>
      <c r="AX236" s="3"/>
    </row>
    <row r="242" spans="1:50" ht="20">
      <c r="A242" s="18" t="s">
        <v>22</v>
      </c>
      <c r="B242" t="s">
        <v>2</v>
      </c>
      <c r="C242" s="2"/>
      <c r="D242" s="2" t="s">
        <v>7</v>
      </c>
      <c r="E242" s="2"/>
      <c r="F242" s="2"/>
      <c r="G242" t="s">
        <v>8</v>
      </c>
      <c r="I242" t="s">
        <v>3</v>
      </c>
      <c r="J242" s="2"/>
      <c r="K242" s="2" t="s">
        <v>7</v>
      </c>
      <c r="L242" s="2"/>
      <c r="M242" s="2"/>
      <c r="N242" t="s">
        <v>8</v>
      </c>
      <c r="P242" t="s">
        <v>4</v>
      </c>
      <c r="Q242" s="2"/>
      <c r="R242" s="2" t="s">
        <v>7</v>
      </c>
      <c r="S242" s="2"/>
      <c r="T242" s="2"/>
      <c r="U242" t="s">
        <v>8</v>
      </c>
      <c r="AB242" s="2"/>
      <c r="AC242" s="2"/>
      <c r="AD242" s="2"/>
      <c r="AE242" s="2"/>
      <c r="AI242" s="2"/>
      <c r="AJ242" s="2"/>
      <c r="AK242" s="2"/>
      <c r="AL242" s="2"/>
      <c r="AP242" s="2"/>
      <c r="AQ242" s="2"/>
      <c r="AR242" s="2"/>
      <c r="AS242" s="2"/>
    </row>
    <row r="243" spans="1:50">
      <c r="D243">
        <v>66.150999999999996</v>
      </c>
      <c r="G243">
        <f>1-D243/MAX(D243:D247)</f>
        <v>2.0173892435531027E-2</v>
      </c>
      <c r="H243" s="3"/>
      <c r="K243">
        <v>58.542000000000002</v>
      </c>
      <c r="N243">
        <f>1-K243/MAX(K243:K252)</f>
        <v>0</v>
      </c>
      <c r="O243" s="3"/>
      <c r="R243">
        <v>72.335999999999999</v>
      </c>
      <c r="U243">
        <f>1-R243/MAX(R243:R256)</f>
        <v>4.4400702801960512E-2</v>
      </c>
      <c r="V243" s="3"/>
      <c r="W243" s="3"/>
      <c r="Y243" s="3"/>
      <c r="AG243" s="3"/>
      <c r="AN243" s="3"/>
      <c r="AU243" s="3"/>
      <c r="AX243" s="3"/>
    </row>
    <row r="244" spans="1:50">
      <c r="D244">
        <v>61.670999999999999</v>
      </c>
      <c r="G244">
        <f>1-D244/MAX(D243:D247)</f>
        <v>8.6531482825530026E-2</v>
      </c>
      <c r="K244">
        <v>55.866999999999997</v>
      </c>
      <c r="N244">
        <f>1-K244/MAX(K243:K252)</f>
        <v>4.5693690000341736E-2</v>
      </c>
      <c r="R244">
        <v>72.448999999999998</v>
      </c>
      <c r="U244">
        <f>1-R244/MAX(R243:R256)</f>
        <v>4.2907909164167757E-2</v>
      </c>
      <c r="Y244" s="3"/>
    </row>
    <row r="245" spans="1:50">
      <c r="D245">
        <v>59.515999999999998</v>
      </c>
      <c r="G245">
        <f>1-D245/MAX(D243:D247)</f>
        <v>0.11845126123857641</v>
      </c>
      <c r="H245" s="3"/>
      <c r="K245">
        <v>56.991</v>
      </c>
      <c r="N245">
        <f>1-K245/MAX(K243:K252)</f>
        <v>2.649379932356255E-2</v>
      </c>
      <c r="R245">
        <v>69.207999999999998</v>
      </c>
      <c r="U245">
        <f>1-R245/MAX(R243:R256)</f>
        <v>8.5723344386171241E-2</v>
      </c>
      <c r="Y245" s="3"/>
      <c r="AG245" s="3"/>
      <c r="AX245" s="3"/>
    </row>
    <row r="246" spans="1:50">
      <c r="D246">
        <v>53.204000000000001</v>
      </c>
      <c r="G246">
        <f>1-D246/MAX(D243:D247)</f>
        <v>0.21194436627019986</v>
      </c>
      <c r="K246">
        <v>46.343000000000004</v>
      </c>
      <c r="N246">
        <f>1-K246/MAX(K243:K252)</f>
        <v>0.208380308154829</v>
      </c>
      <c r="R246">
        <v>66.790999999999997</v>
      </c>
      <c r="U246">
        <f>1-R246/MAX(R243:R256)</f>
        <v>0.11765327555913718</v>
      </c>
      <c r="Y246" s="3"/>
    </row>
    <row r="247" spans="1:50">
      <c r="D247">
        <v>67.513000000000005</v>
      </c>
      <c r="G247">
        <f>1-D247/MAX(D243:D247)</f>
        <v>0</v>
      </c>
      <c r="H247" s="3"/>
      <c r="K247">
        <v>56.555</v>
      </c>
      <c r="N247">
        <f>1-K247/MAX(K243:K252)</f>
        <v>3.3941443749786471E-2</v>
      </c>
      <c r="O247" s="3"/>
      <c r="R247">
        <v>57.424999999999997</v>
      </c>
      <c r="U247">
        <f>1-R247/MAX(R243:R256)</f>
        <v>0.24138341017477583</v>
      </c>
      <c r="Y247" s="3"/>
      <c r="AG247" s="3"/>
      <c r="AN247" s="3"/>
      <c r="AX247" s="3"/>
    </row>
    <row r="248" spans="1:50">
      <c r="K248">
        <v>56.057000000000002</v>
      </c>
      <c r="N248">
        <f>1-K248/MAX(K243:K252)</f>
        <v>4.2448156878822085E-2</v>
      </c>
      <c r="O248" s="3"/>
      <c r="R248">
        <v>59.552999999999997</v>
      </c>
      <c r="U248">
        <f>1-R248/MAX(R243:R256)</f>
        <v>0.21327133175687285</v>
      </c>
    </row>
    <row r="249" spans="1:50">
      <c r="K249">
        <v>54.694000000000003</v>
      </c>
      <c r="N249">
        <f>1-K249/MAX(K243:K252)</f>
        <v>6.5730586587407269E-2</v>
      </c>
      <c r="R249">
        <v>56.756</v>
      </c>
      <c r="U249">
        <f>1-R249/MAX(R243:R256)</f>
        <v>0.25022127693303564</v>
      </c>
      <c r="V249" s="3"/>
      <c r="W249" s="3"/>
      <c r="AU249" s="3"/>
    </row>
    <row r="250" spans="1:50">
      <c r="K250">
        <v>41.988999999999997</v>
      </c>
      <c r="N250">
        <f>1-K250/MAX(K243:K252)</f>
        <v>0.28275426189744124</v>
      </c>
      <c r="R250">
        <v>59.707000000000001</v>
      </c>
      <c r="U250">
        <f>1-R250/MAX(R243:R256)</f>
        <v>0.2112369050292614</v>
      </c>
      <c r="Y250" s="3"/>
      <c r="AU250" s="3"/>
    </row>
    <row r="251" spans="1:50">
      <c r="K251">
        <v>45.597999999999999</v>
      </c>
      <c r="N251">
        <f>1-K251/MAX(K243:K252)</f>
        <v>0.22110621434184008</v>
      </c>
      <c r="R251">
        <v>67.855999999999995</v>
      </c>
      <c r="U251">
        <f>1-R251/MAX(R243:R256)</f>
        <v>0.10358402578701942</v>
      </c>
      <c r="AN251" s="3"/>
      <c r="AX251" s="3"/>
    </row>
    <row r="252" spans="1:50">
      <c r="K252">
        <v>54.707000000000001</v>
      </c>
      <c r="N252">
        <f>1-K252/MAX(K243:K252)</f>
        <v>6.5508523794882367E-2</v>
      </c>
      <c r="O252" s="3"/>
      <c r="R252">
        <v>57.110999999999997</v>
      </c>
      <c r="U252">
        <f>1-R252/MAX(R243:R256)</f>
        <v>0.2455315270089965</v>
      </c>
    </row>
    <row r="253" spans="1:50">
      <c r="R253">
        <v>50.161000000000001</v>
      </c>
      <c r="U253">
        <f>1-R253/MAX(R243:R256)</f>
        <v>0.33734494101483548</v>
      </c>
    </row>
    <row r="254" spans="1:50">
      <c r="R254">
        <v>52.768999999999998</v>
      </c>
      <c r="U254">
        <f>1-R254/MAX(R243:R256)</f>
        <v>0.30289179227710483</v>
      </c>
    </row>
    <row r="255" spans="1:50">
      <c r="R255">
        <v>75.697000000000003</v>
      </c>
      <c r="U255">
        <f>1-R255/MAX(R243:R256)</f>
        <v>0</v>
      </c>
      <c r="V255" s="3"/>
      <c r="W255" s="3"/>
      <c r="Y255" s="3"/>
    </row>
    <row r="256" spans="1:50">
      <c r="R256">
        <v>56.744</v>
      </c>
      <c r="U256">
        <f>1-R256/MAX(R243:R256)</f>
        <v>0.25037980369103141</v>
      </c>
      <c r="AU256" s="3"/>
      <c r="AX256" s="3"/>
    </row>
    <row r="264" spans="1:50" ht="20">
      <c r="A264" s="18" t="s">
        <v>23</v>
      </c>
      <c r="B264" t="s">
        <v>2</v>
      </c>
      <c r="C264" s="2"/>
      <c r="D264" s="2" t="s">
        <v>7</v>
      </c>
      <c r="E264" s="2"/>
      <c r="F264" s="2"/>
      <c r="G264" t="s">
        <v>8</v>
      </c>
      <c r="I264" t="s">
        <v>3</v>
      </c>
      <c r="J264" s="2"/>
      <c r="K264" s="2" t="s">
        <v>7</v>
      </c>
      <c r="L264" s="2"/>
      <c r="M264" s="2"/>
      <c r="N264" t="s">
        <v>8</v>
      </c>
      <c r="P264" t="s">
        <v>4</v>
      </c>
      <c r="Q264" s="2"/>
      <c r="R264" s="2" t="s">
        <v>7</v>
      </c>
      <c r="S264" s="2"/>
      <c r="T264" s="2"/>
      <c r="U264" t="s">
        <v>8</v>
      </c>
    </row>
    <row r="265" spans="1:50" ht="18">
      <c r="D265">
        <v>59.935000000000002</v>
      </c>
      <c r="G265">
        <f>1-D265/MAX(D265:D267)</f>
        <v>1.2456542156168093E-2</v>
      </c>
      <c r="H265" s="3"/>
      <c r="K265">
        <v>65.775999999999996</v>
      </c>
      <c r="N265">
        <f>1-K265/MAX(K265:K269)</f>
        <v>0.16608347279273805</v>
      </c>
      <c r="O265" s="3"/>
      <c r="R265">
        <v>67.744</v>
      </c>
      <c r="U265">
        <f>1-R265/MAX(R265:R272)</f>
        <v>7.8936192024369189E-3</v>
      </c>
      <c r="AB265" s="2"/>
      <c r="AC265" s="2"/>
      <c r="AD265" s="2"/>
      <c r="AE265" s="2"/>
      <c r="AI265" s="2"/>
      <c r="AJ265" s="2"/>
      <c r="AK265" s="2"/>
      <c r="AL265" s="2"/>
      <c r="AP265" s="2"/>
      <c r="AQ265" s="2"/>
      <c r="AR265" s="2"/>
      <c r="AS265" s="2"/>
    </row>
    <row r="266" spans="1:50">
      <c r="D266">
        <v>54.982999999999997</v>
      </c>
      <c r="G266">
        <f>1-D266/MAX(D265:D267)</f>
        <v>9.4050188660592227E-2</v>
      </c>
      <c r="H266" s="3"/>
      <c r="K266">
        <v>78.876000000000005</v>
      </c>
      <c r="N266">
        <f>1-K266/MAX(K265:K269)</f>
        <v>0</v>
      </c>
      <c r="R266">
        <v>66.176000000000002</v>
      </c>
      <c r="U266">
        <f>1-R266/MAX(R265:R272)</f>
        <v>3.0856875064071532E-2</v>
      </c>
      <c r="V266" s="3"/>
      <c r="W266" s="3"/>
      <c r="Y266" s="3"/>
      <c r="AG266" s="3"/>
      <c r="AN266" s="3"/>
      <c r="AU266" s="3"/>
      <c r="AX266" s="3"/>
    </row>
    <row r="267" spans="1:50">
      <c r="D267">
        <v>60.691000000000003</v>
      </c>
      <c r="G267">
        <f>1-D267/MAX(D265:D267)</f>
        <v>0</v>
      </c>
      <c r="H267" s="3"/>
      <c r="K267">
        <v>68.417000000000002</v>
      </c>
      <c r="N267">
        <f>1-K267/MAX(K265:K269)</f>
        <v>0.13260053755261425</v>
      </c>
      <c r="O267" s="3"/>
      <c r="R267">
        <v>59.231999999999999</v>
      </c>
      <c r="U267">
        <f>1-R267/MAX(R265:R272)</f>
        <v>0.13255129387988229</v>
      </c>
    </row>
    <row r="268" spans="1:50">
      <c r="K268">
        <v>70.474999999999994</v>
      </c>
      <c r="N268">
        <f>1-K268/MAX(K265:K269)</f>
        <v>0.10650895075815214</v>
      </c>
      <c r="R268">
        <v>68.283000000000001</v>
      </c>
      <c r="U268">
        <f>1-R268/MAX(R265:R272)</f>
        <v>0</v>
      </c>
      <c r="Y268" s="3"/>
      <c r="AG268" s="3"/>
      <c r="AX268" s="3"/>
    </row>
    <row r="269" spans="1:50">
      <c r="K269">
        <v>67.174000000000007</v>
      </c>
      <c r="N269">
        <f>1-K269/MAX(K265:K269)</f>
        <v>0.1483594502763832</v>
      </c>
      <c r="O269" s="3"/>
      <c r="R269">
        <v>62.011000000000003</v>
      </c>
      <c r="U269">
        <f>1-R269/MAX(R265:R272)</f>
        <v>9.1853023446538673E-2</v>
      </c>
      <c r="AG269" s="3"/>
      <c r="AX269" s="3"/>
    </row>
    <row r="270" spans="1:50">
      <c r="R270">
        <v>59.414999999999999</v>
      </c>
      <c r="U270">
        <v>0.12987127103378593</v>
      </c>
      <c r="Y270" s="3"/>
    </row>
    <row r="271" spans="1:50">
      <c r="R271">
        <v>60.140999999999998</v>
      </c>
      <c r="U271">
        <v>0.11923904925091167</v>
      </c>
      <c r="Y271" s="3"/>
      <c r="AG271" s="3"/>
      <c r="AN271" s="3"/>
      <c r="AX271" s="3"/>
    </row>
    <row r="272" spans="1:50">
      <c r="R272">
        <v>55.741999999999997</v>
      </c>
      <c r="U272">
        <v>0.18366211209232175</v>
      </c>
      <c r="V272" s="3"/>
      <c r="W272" s="3"/>
      <c r="AN272" s="3"/>
      <c r="AX272" s="3"/>
    </row>
    <row r="273" spans="1:50">
      <c r="V273" s="3"/>
      <c r="W273" s="3"/>
    </row>
    <row r="274" spans="1:50">
      <c r="AU274" s="3"/>
    </row>
    <row r="275" spans="1:50">
      <c r="Y275" s="3"/>
      <c r="AU275" s="3"/>
    </row>
    <row r="277" spans="1:50">
      <c r="AN277" s="3"/>
      <c r="AX277" s="3"/>
    </row>
    <row r="279" spans="1:50">
      <c r="V279" s="3"/>
      <c r="W279" s="3"/>
      <c r="Y279" s="3"/>
    </row>
    <row r="283" spans="1:50">
      <c r="AU283" s="3"/>
      <c r="AX283" s="3"/>
    </row>
    <row r="287" spans="1:50" ht="20">
      <c r="A287" s="5" t="s">
        <v>24</v>
      </c>
      <c r="B287" t="s">
        <v>2</v>
      </c>
      <c r="C287" s="2"/>
      <c r="D287" s="2" t="s">
        <v>7</v>
      </c>
      <c r="E287" s="2"/>
      <c r="F287" s="2"/>
      <c r="G287" t="s">
        <v>8</v>
      </c>
      <c r="I287" t="s">
        <v>3</v>
      </c>
      <c r="J287" s="2"/>
      <c r="K287" s="2" t="s">
        <v>7</v>
      </c>
      <c r="L287" s="2"/>
      <c r="M287" s="2"/>
      <c r="N287" t="s">
        <v>8</v>
      </c>
      <c r="P287" t="s">
        <v>4</v>
      </c>
      <c r="Q287" s="2"/>
      <c r="R287" s="2" t="s">
        <v>7</v>
      </c>
      <c r="S287" s="2"/>
      <c r="T287" s="2"/>
      <c r="U287" t="s">
        <v>8</v>
      </c>
    </row>
    <row r="288" spans="1:50">
      <c r="D288">
        <v>89.614999999999995</v>
      </c>
      <c r="G288">
        <f>1-D288/MAX(D288:D291)</f>
        <v>0</v>
      </c>
      <c r="H288" s="3"/>
      <c r="K288">
        <v>86.457999999999998</v>
      </c>
      <c r="N288">
        <f>1-K288/MAX(K288:K295)</f>
        <v>5.7555211580806231E-2</v>
      </c>
      <c r="O288" s="3"/>
      <c r="R288">
        <v>114.608</v>
      </c>
      <c r="U288">
        <f>1-R288/MAX(R288:R299)</f>
        <v>0</v>
      </c>
    </row>
    <row r="289" spans="4:50">
      <c r="D289">
        <v>86.52</v>
      </c>
      <c r="G289">
        <f>1-D289/MAX(D288:D291)</f>
        <v>3.4536628912570477E-2</v>
      </c>
      <c r="H289" s="3"/>
      <c r="K289">
        <v>91.738</v>
      </c>
      <c r="N289">
        <f>1-K289/MAX(K288:K295)</f>
        <v>0</v>
      </c>
      <c r="R289">
        <v>93.465999999999994</v>
      </c>
      <c r="U289">
        <f>1-R289/MAX(R288:R299)</f>
        <v>0.18447228814742433</v>
      </c>
    </row>
    <row r="290" spans="4:50" ht="18">
      <c r="D290">
        <v>87.614999999999995</v>
      </c>
      <c r="G290">
        <f>1-D290/MAX(D288:D291)</f>
        <v>2.2317692350610985E-2</v>
      </c>
      <c r="H290" s="3"/>
      <c r="K290">
        <v>75.423000000000002</v>
      </c>
      <c r="N290">
        <f>1-K290/MAX(K288:K295)</f>
        <v>0.1778434236630404</v>
      </c>
      <c r="R290">
        <v>102.307</v>
      </c>
      <c r="U290">
        <f>1-R290/MAX(R288:R299)</f>
        <v>0.10733107636465167</v>
      </c>
      <c r="AB290" s="2"/>
      <c r="AC290" s="2"/>
      <c r="AD290" s="2"/>
      <c r="AE290" s="2"/>
      <c r="AI290" s="2"/>
      <c r="AJ290" s="2"/>
      <c r="AK290" s="2"/>
      <c r="AL290" s="2"/>
      <c r="AP290" s="2"/>
      <c r="AQ290" s="2"/>
      <c r="AR290" s="2"/>
      <c r="AS290" s="2"/>
    </row>
    <row r="291" spans="4:50">
      <c r="D291">
        <v>76.685000000000002</v>
      </c>
      <c r="G291">
        <f>1-D291/MAX(D288:D291)</f>
        <v>0.14428388104669965</v>
      </c>
      <c r="H291" s="3"/>
      <c r="K291">
        <v>85.311000000000007</v>
      </c>
      <c r="N291">
        <f>1-K291/MAX(K288:K295)</f>
        <v>7.0058209248075931E-2</v>
      </c>
      <c r="O291" s="3"/>
      <c r="R291">
        <v>96.811000000000007</v>
      </c>
      <c r="U291">
        <f>1-R291/MAX(R288:R299)</f>
        <v>0.15528584392014511</v>
      </c>
      <c r="V291" s="3"/>
      <c r="W291" s="3"/>
      <c r="Y291" s="3"/>
      <c r="AG291" s="3"/>
      <c r="AN291" s="3"/>
      <c r="AU291" s="3"/>
      <c r="AX291" s="3"/>
    </row>
    <row r="292" spans="4:50">
      <c r="K292">
        <v>87.656000000000006</v>
      </c>
      <c r="N292">
        <f>1-K292/MAX(K288:K295)</f>
        <v>4.4496282892585337E-2</v>
      </c>
      <c r="O292" s="3"/>
      <c r="R292">
        <v>93.084999999999994</v>
      </c>
      <c r="U292">
        <f>1-R292/MAX(R288:R299)</f>
        <v>0.18779666340918622</v>
      </c>
    </row>
    <row r="293" spans="4:50">
      <c r="K293">
        <v>85.840999999999994</v>
      </c>
      <c r="N293">
        <f>1-K293/MAX(K288:K295)</f>
        <v>6.4280886873487653E-2</v>
      </c>
      <c r="R293">
        <v>105.81</v>
      </c>
      <c r="U293">
        <f>1-R293/MAX(R288:R299)</f>
        <v>7.6766019824096032E-2</v>
      </c>
      <c r="Y293" s="3"/>
    </row>
    <row r="294" spans="4:50">
      <c r="K294">
        <v>80.308999999999997</v>
      </c>
      <c r="N294">
        <f>1-K294/MAX(K288:K295)</f>
        <v>0.12458305173428674</v>
      </c>
      <c r="R294">
        <v>105.73699999999999</v>
      </c>
      <c r="U294">
        <f>1-R294/MAX(R288:R299)</f>
        <v>7.74029736144074E-2</v>
      </c>
      <c r="AG294" s="3"/>
      <c r="AX294" s="3"/>
    </row>
    <row r="295" spans="4:50">
      <c r="K295">
        <v>75.786000000000001</v>
      </c>
      <c r="N295">
        <f>1-K295/MAX(K288:K295)</f>
        <v>0.17388650286685992</v>
      </c>
      <c r="O295" s="3"/>
      <c r="R295">
        <v>87.971999999999994</v>
      </c>
      <c r="U295">
        <f>1-R295/MAX(R288:R299)</f>
        <v>0.2324096049141422</v>
      </c>
      <c r="Y295" s="3"/>
    </row>
    <row r="296" spans="4:50">
      <c r="R296">
        <v>81.412000000000006</v>
      </c>
      <c r="U296">
        <f>1-R296/MAX(R288:R299)</f>
        <v>0.28964819209828285</v>
      </c>
      <c r="V296" s="3"/>
      <c r="W296" s="3"/>
    </row>
    <row r="297" spans="4:50">
      <c r="R297">
        <v>89.849000000000004</v>
      </c>
      <c r="U297">
        <f>1-R297/MAX(R288:R299)</f>
        <v>0.21603203964819206</v>
      </c>
      <c r="V297" s="3"/>
      <c r="W297" s="3"/>
      <c r="AG297" s="3"/>
      <c r="AN297" s="3"/>
      <c r="AX297" s="3"/>
    </row>
    <row r="298" spans="4:50">
      <c r="R298">
        <v>79.918000000000006</v>
      </c>
      <c r="U298">
        <f>1-R298/MAX(R288:R299)</f>
        <v>0.30268393131369531</v>
      </c>
    </row>
    <row r="299" spans="4:50">
      <c r="R299">
        <v>74.866</v>
      </c>
      <c r="U299">
        <f>1-R299/MAX(R288:R299)</f>
        <v>0.34676462376099404</v>
      </c>
      <c r="Y299" s="3"/>
    </row>
    <row r="300" spans="4:50">
      <c r="AU300" s="3"/>
    </row>
    <row r="301" spans="4:50">
      <c r="AU301" s="3"/>
    </row>
    <row r="302" spans="4:50">
      <c r="V302" s="3"/>
      <c r="W302" s="3"/>
      <c r="Y302" s="3"/>
    </row>
    <row r="303" spans="4:50">
      <c r="AN303" s="3"/>
      <c r="AX303" s="3"/>
    </row>
    <row r="307" spans="1:50" ht="20">
      <c r="A307" s="5" t="s">
        <v>25</v>
      </c>
      <c r="B307" t="s">
        <v>2</v>
      </c>
      <c r="C307" s="2"/>
      <c r="D307" s="2" t="s">
        <v>7</v>
      </c>
      <c r="E307" s="2"/>
      <c r="F307" s="2"/>
      <c r="G307" t="s">
        <v>8</v>
      </c>
      <c r="I307" t="s">
        <v>3</v>
      </c>
      <c r="J307" s="2"/>
      <c r="K307" s="2" t="s">
        <v>7</v>
      </c>
      <c r="L307" s="2"/>
      <c r="M307" s="2"/>
      <c r="N307" t="s">
        <v>8</v>
      </c>
      <c r="P307" t="s">
        <v>4</v>
      </c>
      <c r="Q307" s="2"/>
      <c r="R307" s="2" t="s">
        <v>7</v>
      </c>
      <c r="S307" s="2"/>
      <c r="T307" s="2"/>
      <c r="U307" t="s">
        <v>8</v>
      </c>
    </row>
    <row r="308" spans="1:50">
      <c r="D308">
        <v>89.165000000000006</v>
      </c>
      <c r="G308">
        <f>1-D308/MAX(D308:D311)</f>
        <v>0.157413794732714</v>
      </c>
      <c r="H308" s="3"/>
      <c r="K308">
        <v>108.67700000000001</v>
      </c>
      <c r="N308">
        <f>1-K308/MAX(K308:K315)</f>
        <v>0</v>
      </c>
      <c r="O308" s="3"/>
      <c r="R308">
        <v>114.06100000000001</v>
      </c>
      <c r="U308">
        <f>1-R308/MAX(R308:R318)</f>
        <v>0</v>
      </c>
    </row>
    <row r="309" spans="1:50">
      <c r="D309">
        <v>105.82299999999999</v>
      </c>
      <c r="G309">
        <f>1-D309/MAX(D308:D311)</f>
        <v>0</v>
      </c>
      <c r="H309" s="3"/>
      <c r="K309">
        <v>83.933000000000007</v>
      </c>
      <c r="N309">
        <f>1-K309/MAX(K308:K315)</f>
        <v>0.22768387055218675</v>
      </c>
      <c r="R309">
        <v>91.66</v>
      </c>
      <c r="U309">
        <f>1-R309/MAX(R308:R318)</f>
        <v>0.19639491149472654</v>
      </c>
    </row>
    <row r="310" spans="1:50">
      <c r="D310">
        <v>70.863</v>
      </c>
      <c r="G310">
        <f>1-D310/MAX(D308:D311)</f>
        <v>0.33036296457291892</v>
      </c>
      <c r="H310" s="3"/>
      <c r="K310">
        <v>77.744</v>
      </c>
      <c r="N310">
        <f>1-K310/MAX(K308:K315)</f>
        <v>0.28463244292720635</v>
      </c>
      <c r="R310">
        <v>84.936999999999998</v>
      </c>
      <c r="U310">
        <f>1-R310/MAX(R308:R318)</f>
        <v>0.2553370564873183</v>
      </c>
      <c r="AU310" s="3"/>
      <c r="AX310" s="3"/>
    </row>
    <row r="311" spans="1:50">
      <c r="D311">
        <v>84.484999999999999</v>
      </c>
      <c r="G311">
        <f>1-D311/MAX(D308:D311)</f>
        <v>0.20163858518469513</v>
      </c>
      <c r="H311" s="3"/>
      <c r="K311">
        <v>86.370999999999995</v>
      </c>
      <c r="N311">
        <f>1-K311/MAX(K308:K315)</f>
        <v>0.20525042097223889</v>
      </c>
      <c r="O311" s="3"/>
      <c r="R311">
        <v>74.051000000000002</v>
      </c>
      <c r="U311">
        <f>1-R311/MAX(R308:R318)</f>
        <v>0.3507772157003709</v>
      </c>
    </row>
    <row r="312" spans="1:50">
      <c r="K312">
        <v>87.617999999999995</v>
      </c>
      <c r="N312">
        <f>1-K312/MAX(K308:K315)</f>
        <v>0.19377605197051828</v>
      </c>
      <c r="O312" s="3"/>
      <c r="R312">
        <v>67.625</v>
      </c>
      <c r="U312">
        <f>1-R312/MAX(R308:R318)</f>
        <v>0.40711549083385212</v>
      </c>
    </row>
    <row r="313" spans="1:50">
      <c r="K313">
        <v>73.397999999999996</v>
      </c>
      <c r="N313">
        <f>1-K313/MAX(K308:K315)</f>
        <v>0.32462250522189617</v>
      </c>
      <c r="R313">
        <v>73.167000000000002</v>
      </c>
      <c r="U313">
        <f>1-R313/MAX(R308:R318)</f>
        <v>0.35852745460762225</v>
      </c>
    </row>
    <row r="314" spans="1:50">
      <c r="K314">
        <v>71.78</v>
      </c>
      <c r="N314">
        <f>1-K314/MAX(K308:K315)</f>
        <v>0.339510660029261</v>
      </c>
      <c r="R314">
        <v>72.135999999999996</v>
      </c>
      <c r="U314">
        <f>1-R314/MAX(R308:R318)</f>
        <v>0.36756647758655459</v>
      </c>
    </row>
    <row r="315" spans="1:50">
      <c r="K315">
        <v>72.927999999999997</v>
      </c>
      <c r="N315">
        <f>1-K315/MAX(K308:K315)</f>
        <v>0.32894724734764491</v>
      </c>
      <c r="O315" s="3"/>
      <c r="R315">
        <v>90.680999999999997</v>
      </c>
      <c r="U315">
        <f>1-R315/MAX(R308:R318)</f>
        <v>0.20497803806735004</v>
      </c>
    </row>
    <row r="316" spans="1:50">
      <c r="R316">
        <v>75.744</v>
      </c>
      <c r="U316">
        <f>1-R316/MAX(R308:R318)</f>
        <v>0.33593428077958287</v>
      </c>
    </row>
    <row r="317" spans="1:50" ht="18">
      <c r="R317">
        <v>57.322000000000003</v>
      </c>
      <c r="U317">
        <f>1-R317/MAX(R308:R318)</f>
        <v>0.49744434995309528</v>
      </c>
      <c r="AB317" s="2"/>
      <c r="AC317" s="2"/>
      <c r="AD317" s="2"/>
      <c r="AE317" s="2"/>
      <c r="AI317" s="2"/>
      <c r="AJ317" s="2"/>
      <c r="AK317" s="2"/>
      <c r="AL317" s="2"/>
      <c r="AP317" s="2"/>
      <c r="AQ317" s="2"/>
      <c r="AR317" s="2"/>
      <c r="AS317" s="2"/>
    </row>
    <row r="318" spans="1:50">
      <c r="R318">
        <v>53.796999999999997</v>
      </c>
      <c r="U318">
        <f>1-R318/MAX(R308:R318)</f>
        <v>0.52834886595768937</v>
      </c>
      <c r="V318" s="3"/>
      <c r="W318" s="3"/>
      <c r="Y318" s="3"/>
      <c r="AG318" s="3"/>
      <c r="AN318" s="3"/>
      <c r="AU318" s="3"/>
      <c r="AX318" s="3"/>
    </row>
    <row r="319" spans="1:50">
      <c r="Y319" s="3"/>
    </row>
    <row r="320" spans="1:50">
      <c r="Y320" s="3"/>
      <c r="AG320" s="3"/>
      <c r="AX320" s="3"/>
    </row>
    <row r="321" spans="1:50">
      <c r="V321" s="3"/>
      <c r="W321" s="3"/>
    </row>
    <row r="322" spans="1:50">
      <c r="V322" s="3"/>
      <c r="W322" s="3"/>
      <c r="Y322" s="3"/>
      <c r="AG322" s="3"/>
      <c r="AN322" s="3"/>
      <c r="AX322" s="3"/>
    </row>
    <row r="324" spans="1:50">
      <c r="AU324" s="3"/>
    </row>
    <row r="325" spans="1:50">
      <c r="V325" s="3"/>
      <c r="W325" s="3"/>
      <c r="Y325" s="3"/>
      <c r="AU325" s="3"/>
    </row>
    <row r="326" spans="1:50">
      <c r="AN326" s="3"/>
      <c r="AX326" s="3"/>
    </row>
    <row r="327" spans="1:50" ht="20">
      <c r="A327" s="5" t="s">
        <v>26</v>
      </c>
      <c r="B327" t="s">
        <v>2</v>
      </c>
      <c r="C327" s="2"/>
      <c r="D327" s="2" t="s">
        <v>7</v>
      </c>
      <c r="E327" s="2"/>
      <c r="F327" s="2"/>
      <c r="G327" t="s">
        <v>8</v>
      </c>
      <c r="I327" t="s">
        <v>3</v>
      </c>
      <c r="J327" s="2"/>
      <c r="K327" s="2" t="s">
        <v>7</v>
      </c>
      <c r="L327" s="2"/>
      <c r="M327" s="2"/>
      <c r="N327" t="s">
        <v>8</v>
      </c>
      <c r="P327" t="s">
        <v>4</v>
      </c>
      <c r="Q327" s="2"/>
      <c r="R327" s="2" t="s">
        <v>7</v>
      </c>
      <c r="S327" s="2"/>
      <c r="T327" s="2"/>
      <c r="U327" t="s">
        <v>8</v>
      </c>
    </row>
    <row r="328" spans="1:50">
      <c r="D328">
        <v>66.036000000000001</v>
      </c>
      <c r="G328">
        <f>1-D328/MAX(D328:D331)</f>
        <v>0.18965284509945879</v>
      </c>
      <c r="H328" s="3"/>
      <c r="K328">
        <v>79.367999999999995</v>
      </c>
      <c r="N328">
        <f>1-K328/MAX(K328:K334)</f>
        <v>0</v>
      </c>
      <c r="O328" s="3"/>
      <c r="R328">
        <v>79.457999999999998</v>
      </c>
      <c r="U328">
        <f>1-R328/MAX(R328:R338)</f>
        <v>9.2593015553982139E-2</v>
      </c>
    </row>
    <row r="329" spans="1:50">
      <c r="D329">
        <v>62.017000000000003</v>
      </c>
      <c r="G329">
        <f>1-D329/MAX(D328:D331)</f>
        <v>0.23897117473095186</v>
      </c>
      <c r="H329" s="3"/>
      <c r="K329">
        <v>76.489000000000004</v>
      </c>
      <c r="N329">
        <f>1-K329/MAX(K328:K334)</f>
        <v>3.6274065114403675E-2</v>
      </c>
      <c r="R329">
        <v>82.853999999999999</v>
      </c>
      <c r="U329">
        <f>1-R329/MAX(R328:R338)</f>
        <v>5.3810839823675849E-2</v>
      </c>
    </row>
    <row r="330" spans="1:50">
      <c r="D330">
        <v>81.491</v>
      </c>
      <c r="G330">
        <f>1-D330/MAX(D328:D331)</f>
        <v>0</v>
      </c>
      <c r="H330" s="3"/>
      <c r="K330">
        <v>61.082999999999998</v>
      </c>
      <c r="N330">
        <f>1-K330/MAX(K328:K334)</f>
        <v>0.2303825219231932</v>
      </c>
      <c r="R330">
        <v>80.822000000000003</v>
      </c>
      <c r="U330">
        <f>1-R330/MAX(R328:R338)</f>
        <v>7.7016193499760188E-2</v>
      </c>
    </row>
    <row r="331" spans="1:50">
      <c r="D331">
        <v>81.215999999999994</v>
      </c>
      <c r="G331">
        <f>1-D331/MAX(D328:D331)</f>
        <v>3.3746057846879562E-3</v>
      </c>
      <c r="H331" s="3"/>
      <c r="K331">
        <v>68.456999999999994</v>
      </c>
      <c r="N331">
        <f>1-K331/MAX(K328:K334)</f>
        <v>0.13747354097369224</v>
      </c>
      <c r="O331" s="3"/>
      <c r="R331">
        <v>87.566000000000003</v>
      </c>
      <c r="U331">
        <f>1-R331/MAX(R328:R338)</f>
        <v>0</v>
      </c>
      <c r="AU331" s="3"/>
      <c r="AX331" s="3"/>
    </row>
    <row r="332" spans="1:50">
      <c r="K332">
        <v>73.349999999999994</v>
      </c>
      <c r="N332">
        <f>1-K332/MAX(K328:K334)</f>
        <v>7.5824009676443871E-2</v>
      </c>
      <c r="R332">
        <v>78.872</v>
      </c>
      <c r="U332">
        <f>1-R332/MAX(R328:R338)</f>
        <v>9.9285110659388387E-2</v>
      </c>
    </row>
    <row r="333" spans="1:50">
      <c r="K333">
        <v>53.531999999999996</v>
      </c>
      <c r="N333">
        <f>1-K333/MAX(K328:K334)</f>
        <v>0.32552162080435443</v>
      </c>
      <c r="R333">
        <v>64.064999999999998</v>
      </c>
      <c r="U333">
        <f>1-R333/MAX(R328:R338)</f>
        <v>0.26838042162483156</v>
      </c>
    </row>
    <row r="334" spans="1:50">
      <c r="K334">
        <v>48.046999999999997</v>
      </c>
      <c r="N334">
        <f>1-K334/MAX(K328:K334)</f>
        <v>0.39463007761314384</v>
      </c>
      <c r="O334" s="3"/>
      <c r="R334">
        <v>70.66</v>
      </c>
      <c r="U334">
        <f>1-R334/MAX(R328:R338)</f>
        <v>0.19306580179521737</v>
      </c>
    </row>
    <row r="335" spans="1:50">
      <c r="R335">
        <v>66.917000000000002</v>
      </c>
      <c r="U335">
        <f>1-R335/MAX(R328:R338)</f>
        <v>0.2358107027841857</v>
      </c>
    </row>
    <row r="336" spans="1:50">
      <c r="R336">
        <v>62.365000000000002</v>
      </c>
      <c r="U336">
        <f>1-R336/MAX(R328:R338)</f>
        <v>0.28779434940502024</v>
      </c>
    </row>
    <row r="337" spans="1:50">
      <c r="R337">
        <v>68.826999999999998</v>
      </c>
      <c r="U337">
        <f>1-R337/MAX(R328:R338)</f>
        <v>0.21399858392526783</v>
      </c>
    </row>
    <row r="338" spans="1:50">
      <c r="R338">
        <v>53.695</v>
      </c>
      <c r="U338">
        <f>1-R338/MAX(R328:R338)</f>
        <v>0.38680538108398244</v>
      </c>
    </row>
    <row r="340" spans="1:50" ht="18">
      <c r="AB340" s="2"/>
      <c r="AC340" s="2"/>
      <c r="AD340" s="2"/>
      <c r="AE340" s="2"/>
      <c r="AI340" s="2"/>
      <c r="AJ340" s="2"/>
      <c r="AK340" s="2"/>
      <c r="AL340" s="2"/>
      <c r="AP340" s="2"/>
      <c r="AQ340" s="2"/>
      <c r="AR340" s="2"/>
      <c r="AS340" s="2"/>
    </row>
    <row r="341" spans="1:50">
      <c r="V341" s="3"/>
      <c r="W341" s="3"/>
      <c r="Y341" s="3"/>
      <c r="AG341" s="3"/>
      <c r="AN341" s="3"/>
      <c r="AU341" s="3"/>
      <c r="AX341" s="3"/>
    </row>
    <row r="342" spans="1:50">
      <c r="Y342" s="3"/>
    </row>
    <row r="343" spans="1:50">
      <c r="Y343" s="3"/>
      <c r="AG343" s="3"/>
      <c r="AX343" s="3"/>
    </row>
    <row r="344" spans="1:50">
      <c r="Y344" s="3"/>
    </row>
    <row r="345" spans="1:50">
      <c r="Y345" s="3"/>
      <c r="AG345" s="3"/>
      <c r="AN345" s="3"/>
      <c r="AX345" s="3"/>
    </row>
    <row r="346" spans="1:50">
      <c r="V346" s="3"/>
      <c r="W346" s="3"/>
      <c r="AN346" s="3"/>
      <c r="AX346" s="3"/>
    </row>
    <row r="347" spans="1:50">
      <c r="V347" s="3"/>
      <c r="W347" s="3"/>
    </row>
    <row r="348" spans="1:50" ht="20">
      <c r="A348" s="5"/>
      <c r="Y348" s="3"/>
      <c r="AU348" s="3"/>
    </row>
    <row r="350" spans="1:50">
      <c r="AN350" s="3"/>
      <c r="AX350" s="3"/>
    </row>
    <row r="352" spans="1:50">
      <c r="V352" s="3"/>
      <c r="W352" s="3"/>
      <c r="Y352" s="3"/>
    </row>
    <row r="355" spans="22:50">
      <c r="AU355" s="3"/>
      <c r="AX355" s="3"/>
    </row>
    <row r="360" spans="22:50" ht="18">
      <c r="AB360" s="2"/>
      <c r="AC360" s="2"/>
      <c r="AD360" s="2"/>
      <c r="AE360" s="2"/>
      <c r="AI360" s="2"/>
      <c r="AJ360" s="2"/>
      <c r="AK360" s="2"/>
      <c r="AL360" s="2"/>
      <c r="AP360" s="2"/>
      <c r="AQ360" s="2"/>
      <c r="AR360" s="2"/>
      <c r="AS360" s="2"/>
    </row>
    <row r="361" spans="22:50">
      <c r="V361" s="3"/>
      <c r="W361" s="3"/>
      <c r="Y361" s="3"/>
      <c r="AG361" s="3"/>
      <c r="AN361" s="3"/>
      <c r="AU361" s="3"/>
      <c r="AX361" s="3"/>
    </row>
    <row r="362" spans="22:50">
      <c r="Y362" s="3"/>
    </row>
    <row r="363" spans="22:50">
      <c r="Y363" s="3"/>
      <c r="AG363" s="3"/>
      <c r="AX363" s="3"/>
    </row>
    <row r="364" spans="22:50">
      <c r="Y364" s="3"/>
    </row>
    <row r="365" spans="22:50">
      <c r="Y365" s="3"/>
      <c r="AG365" s="3"/>
      <c r="AN365" s="3"/>
      <c r="AX365" s="3"/>
    </row>
    <row r="366" spans="22:50">
      <c r="V366" s="3"/>
      <c r="W366" s="3"/>
      <c r="AN366" s="3"/>
      <c r="AX366" s="3"/>
    </row>
    <row r="368" spans="22:50">
      <c r="Y368" s="3"/>
      <c r="AU368" s="3"/>
    </row>
    <row r="370" spans="1:50" ht="20">
      <c r="A370" s="5"/>
      <c r="AN370" s="3"/>
      <c r="AX370" s="3"/>
    </row>
    <row r="371" spans="1:50">
      <c r="V371" s="3"/>
      <c r="W371" s="3"/>
      <c r="Y371" s="3"/>
    </row>
    <row r="375" spans="1:50">
      <c r="AU375" s="3"/>
      <c r="AX375" s="3"/>
    </row>
    <row r="380" spans="1:50" ht="18">
      <c r="AB380" s="2"/>
      <c r="AC380" s="2"/>
      <c r="AD380" s="2"/>
      <c r="AE380" s="2"/>
      <c r="AI380" s="2"/>
      <c r="AJ380" s="2"/>
      <c r="AK380" s="2"/>
      <c r="AL380" s="2"/>
      <c r="AP380" s="2"/>
      <c r="AQ380" s="2"/>
      <c r="AR380" s="2"/>
      <c r="AS380" s="2"/>
    </row>
    <row r="381" spans="1:50">
      <c r="V381" s="3"/>
      <c r="W381" s="3"/>
      <c r="Y381" s="3"/>
      <c r="AG381" s="3"/>
      <c r="AN381" s="3"/>
      <c r="AU381" s="3"/>
      <c r="AX381" s="3"/>
    </row>
    <row r="382" spans="1:50">
      <c r="Y382" s="3"/>
    </row>
    <row r="383" spans="1:50">
      <c r="Y383" s="3"/>
    </row>
    <row r="384" spans="1:50">
      <c r="Y384" s="3"/>
      <c r="AG384" s="3"/>
      <c r="AX384" s="3"/>
    </row>
    <row r="385" spans="22:50">
      <c r="AG385" s="3"/>
      <c r="AX385" s="3"/>
    </row>
    <row r="386" spans="22:50">
      <c r="V386" s="3"/>
      <c r="W386" s="3"/>
    </row>
    <row r="387" spans="22:50">
      <c r="Y387" s="3"/>
    </row>
    <row r="388" spans="22:50">
      <c r="AG388" s="3"/>
      <c r="AN388" s="3"/>
      <c r="AX388" s="3"/>
    </row>
    <row r="389" spans="22:50">
      <c r="AN389" s="3"/>
      <c r="AX389" s="3"/>
    </row>
    <row r="391" spans="22:50">
      <c r="V391" s="3"/>
      <c r="W391" s="3"/>
      <c r="Y391" s="3"/>
    </row>
    <row r="392" spans="22:50">
      <c r="AU392" s="3"/>
    </row>
    <row r="393" spans="22:50">
      <c r="AU393" s="3"/>
    </row>
    <row r="396" spans="22:50">
      <c r="AN396" s="3"/>
      <c r="AX396" s="3"/>
    </row>
    <row r="404" spans="47:50">
      <c r="AU404" s="3"/>
      <c r="AX404" s="3"/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RMSmax-RPE</vt:lpstr>
      <vt:lpstr>MDF-RPE</vt:lpstr>
      <vt:lpstr>Velocity-RPE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Hanye Zhao</cp:lastModifiedBy>
  <dcterms:created xsi:type="dcterms:W3CDTF">2021-05-24T09:04:45Z</dcterms:created>
  <dcterms:modified xsi:type="dcterms:W3CDTF">2025-06-12T08:07:19Z</dcterms:modified>
  <cp:category/>
</cp:coreProperties>
</file>