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2.vml" ContentType="application/vnd.openxmlformats-officedocument.vmlDrawing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SM1 - BLASTP search template se" sheetId="1" state="visible" r:id="rId2"/>
    <sheet name="SM2 - Designed primers" sheetId="2" state="visible" r:id="rId3"/>
    <sheet name="SM3 - Screened isolates" sheetId="3" state="visible" r:id="rId4"/>
    <sheet name="SM4 - Model genomes analysed" sheetId="4" state="visible" r:id="rId5"/>
    <sheet name="SM5 - Phylogenetic placement of" sheetId="5" state="visible" r:id="rId6"/>
    <sheet name="SM6 - Crossvalidation" sheetId="6" state="visible" r:id="rId7"/>
    <sheet name="SM7- Phylogenetic placement of " sheetId="7" state="visible" r:id="rId8"/>
    <sheet name="SM8-Outlier sequences detected" sheetId="8" state="visible" r:id="rId9"/>
  </sheets>
  <definedNames>
    <definedName function="false" hidden="true" localSheetId="2" name="_xlnm._FilterDatabase" vbProcedure="false">'SM3 - Screened isolates'!$A$1:$I$98</definedName>
    <definedName function="false" hidden="true" localSheetId="3" name="_xlnm._FilterDatabase" vbProcedure="false">'SM4 - Model genomes analysed'!$A$1:$M$1048</definedName>
    <definedName function="false" hidden="true" localSheetId="4" name="_xlnm._FilterDatabase" vbProcedure="false">'SM5 - Phylogenetic placement of'!$A$1:$Q$578</definedName>
    <definedName function="false" hidden="true" localSheetId="6" name="_xlnm._FilterDatabase" vbProcedure="false">'SM7- Phylogenetic placement of '!$A$1:$P$49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1" authorId="0">
      <text>
        <r>
          <rPr>
            <sz val="10"/>
            <color rgb="FF000000"/>
            <rFont val="Arial"/>
            <family val="0"/>
            <charset val="1"/>
          </rPr>
          <t xml:space="preserve">@gkoczyk@gmail.com 
Reminder: Need to be added to SM5
_Assigned to gkoczyk@gmail.com_
	-Michał Piotr Kawaliło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H1" authorId="0">
      <text>
        <r>
          <rPr>
            <sz val="10"/>
            <color rgb="FF000000"/>
            <rFont val="Arial"/>
            <family val="0"/>
            <charset val="1"/>
          </rPr>
          <t xml:space="preserve">czy wagi dot. subkladów czy kladu - subklady wywalimy
	-Grzegorz Koczyk
Wagi są prawidłowe dla kladów macrolactone/hrpks
	-Michał Piotr Kawaliło</t>
        </r>
      </text>
    </comment>
  </commentList>
</comments>
</file>

<file path=xl/sharedStrings.xml><?xml version="1.0" encoding="utf-8"?>
<sst xmlns="http://schemas.openxmlformats.org/spreadsheetml/2006/main" count="23005" uniqueCount="8039">
  <si>
    <t xml:space="preserve">source_db</t>
  </si>
  <si>
    <t xml:space="preserve">accession</t>
  </si>
  <si>
    <t xml:space="preserve">metabolite</t>
  </si>
  <si>
    <t xml:space="preserve">corresponding_gene</t>
  </si>
  <si>
    <t xml:space="preserve">organism</t>
  </si>
  <si>
    <t xml:space="preserve">citation</t>
  </si>
  <si>
    <t xml:space="preserve">notes</t>
  </si>
  <si>
    <t xml:space="preserve">NCBI/GenBank</t>
  </si>
  <si>
    <t xml:space="preserve">ABB90283</t>
  </si>
  <si>
    <t xml:space="preserve">zearalenone</t>
  </si>
  <si>
    <t xml:space="preserve">zea2</t>
  </si>
  <si>
    <t xml:space="preserve">Fusarium graminearum</t>
  </si>
  <si>
    <t xml:space="preserve">Kim et al. 2005</t>
  </si>
  <si>
    <t xml:space="preserve">-</t>
  </si>
  <si>
    <t xml:space="preserve">AGC95324.1</t>
  </si>
  <si>
    <t xml:space="preserve">dehydrocurvularin</t>
  </si>
  <si>
    <t xml:space="preserve">curs1</t>
  </si>
  <si>
    <t xml:space="preserve">Aspergillus terreus</t>
  </si>
  <si>
    <t xml:space="preserve">Xu et al. 2013</t>
  </si>
  <si>
    <t xml:space="preserve">AKQ49201</t>
  </si>
  <si>
    <t xml:space="preserve">dhc3</t>
  </si>
  <si>
    <t xml:space="preserve">Alternaria cinerariae</t>
  </si>
  <si>
    <t xml:space="preserve">Cochrane et al. 2015a</t>
  </si>
  <si>
    <t xml:space="preserve">ACM42406</t>
  </si>
  <si>
    <t xml:space="preserve">radicicol</t>
  </si>
  <si>
    <t xml:space="preserve">rads1</t>
  </si>
  <si>
    <t xml:space="preserve">Chaetomium chiversii</t>
  </si>
  <si>
    <t xml:space="preserve">Wang et al. 2008</t>
  </si>
  <si>
    <t xml:space="preserve">AHV78245</t>
  </si>
  <si>
    <t xml:space="preserve">lasiodiplodin</t>
  </si>
  <si>
    <t xml:space="preserve">lasS1</t>
  </si>
  <si>
    <t xml:space="preserve">Lasiodiplodia_theobromae</t>
  </si>
  <si>
    <t xml:space="preserve">Xu et al. 2014</t>
  </si>
  <si>
    <t xml:space="preserve">AHV78252</t>
  </si>
  <si>
    <r>
      <rPr>
        <i val="true"/>
        <sz val="11"/>
        <color rgb="FF000000"/>
        <rFont val="Arial"/>
        <family val="0"/>
        <charset val="1"/>
      </rPr>
      <t xml:space="preserve">trans</t>
    </r>
    <r>
      <rPr>
        <sz val="11"/>
        <color rgb="FF000000"/>
        <rFont val="Arial"/>
        <family val="0"/>
        <charset val="1"/>
      </rPr>
      <t xml:space="preserve">-resorcylide</t>
    </r>
  </si>
  <si>
    <t xml:space="preserve">resS1</t>
  </si>
  <si>
    <t xml:space="preserve">Sarocladium zeae</t>
  </si>
  <si>
    <t xml:space="preserve">A0A0Y0M151</t>
  </si>
  <si>
    <t xml:space="preserve">cladosporin</t>
  </si>
  <si>
    <t xml:space="preserve">cla2</t>
  </si>
  <si>
    <t xml:space="preserve">Cladosporium cladosporioides</t>
  </si>
  <si>
    <t xml:space="preserve">Cochrane et al. 2015b</t>
  </si>
  <si>
    <t xml:space="preserve">UniProt/SwissProt</t>
  </si>
  <si>
    <t xml:space="preserve">B3FWT3</t>
  </si>
  <si>
    <t xml:space="preserve">hypothemycin</t>
  </si>
  <si>
    <t xml:space="preserve">hpm8</t>
  </si>
  <si>
    <t xml:space="preserve">Hypomyces subiculosus</t>
  </si>
  <si>
    <t xml:space="preserve">Reeves et al. 2008</t>
  </si>
  <si>
    <t xml:space="preserve">B3FWU0</t>
  </si>
  <si>
    <t xml:space="preserve">rdc5</t>
  </si>
  <si>
    <t xml:space="preserve">Metapochonia chlamydosporia</t>
  </si>
  <si>
    <t xml:space="preserve">block</t>
  </si>
  <si>
    <t xml:space="preserve">pair_id</t>
  </si>
  <si>
    <t xml:space="preserve">het_dG</t>
  </si>
  <si>
    <t xml:space="preserve">fwd_name</t>
  </si>
  <si>
    <t xml:space="preserve">fwd_mean_Tm</t>
  </si>
  <si>
    <t xml:space="preserve">fwd_hom_dG</t>
  </si>
  <si>
    <t xml:space="preserve">fwd_seq</t>
  </si>
  <si>
    <t xml:space="preserve">fwd_length</t>
  </si>
  <si>
    <t xml:space="preserve">rev_name</t>
  </si>
  <si>
    <t xml:space="preserve">rev_mean_Tm</t>
  </si>
  <si>
    <t xml:space="preserve">rev_hom_dG</t>
  </si>
  <si>
    <t xml:space="preserve">rev_seq</t>
  </si>
  <si>
    <t xml:space="preserve">rev_length</t>
  </si>
  <si>
    <t xml:space="preserve">hblock__1__1001</t>
  </si>
  <si>
    <t xml:space="preserve">hblock__1__1001_F1</t>
  </si>
  <si>
    <t xml:space="preserve">RVTTCTGGGACCTSCTSAAG</t>
  </si>
  <si>
    <t xml:space="preserve">hblock__1__1001_R1</t>
  </si>
  <si>
    <t xml:space="preserve">RWAGTGSGAGATDCGGTTSG</t>
  </si>
  <si>
    <t xml:space="preserve">hblock__1__1001_F2</t>
  </si>
  <si>
    <t xml:space="preserve">CAARAGYGGACGAGATGGCT</t>
  </si>
  <si>
    <t xml:space="preserve">hblock__1__1001_R2</t>
  </si>
  <si>
    <t xml:space="preserve">TCGAGGAARTGNGAGATGCG</t>
  </si>
  <si>
    <t xml:space="preserve">hblock__1__1001_F3</t>
  </si>
  <si>
    <t xml:space="preserve">GCCGAGCACTTTTGGGAYTT</t>
  </si>
  <si>
    <t xml:space="preserve">hblock__1__1001_R3</t>
  </si>
  <si>
    <t xml:space="preserve">ASGCTGTGTTSASGGTRAAG</t>
  </si>
  <si>
    <t xml:space="preserve">hblock__1__1001_F4</t>
  </si>
  <si>
    <t xml:space="preserve">GGCWTGKCWTGTCGHTTTSC</t>
  </si>
  <si>
    <t xml:space="preserve">hblock__1__1001_R4</t>
  </si>
  <si>
    <t xml:space="preserve">AGACTKGAVGAGCASGCWGT</t>
  </si>
  <si>
    <t xml:space="preserve">hblock__1__1001_F5</t>
  </si>
  <si>
    <t xml:space="preserve">GACGCCTTYCACCAYTCCAA</t>
  </si>
  <si>
    <t xml:space="preserve">hblock__1__1001_R5</t>
  </si>
  <si>
    <t xml:space="preserve">GCSACSAGACTWGABGARCA</t>
  </si>
  <si>
    <t xml:space="preserve">hblock__1__1001_F6</t>
  </si>
  <si>
    <t xml:space="preserve">CTSAAGRASGGCARAGATGC</t>
  </si>
  <si>
    <t xml:space="preserve">hblock__1__1001_R6</t>
  </si>
  <si>
    <t xml:space="preserve">GAGCARGCWGTCTSRACWGT</t>
  </si>
  <si>
    <t xml:space="preserve">hblock__1__1001_F7</t>
  </si>
  <si>
    <t xml:space="preserve">TGTMGWTTYCCTGGWGAWGST</t>
  </si>
  <si>
    <t xml:space="preserve">hblock__1__1001_R7</t>
  </si>
  <si>
    <t xml:space="preserve">TCSTCGCWCRTWCCSAGAAT</t>
  </si>
  <si>
    <t xml:space="preserve">hblock__1__1001_F8</t>
  </si>
  <si>
    <t xml:space="preserve">CATTTCACCACCCAAATCCAG</t>
  </si>
  <si>
    <t xml:space="preserve">hblock__1__1001_R8</t>
  </si>
  <si>
    <t xml:space="preserve">ACTCGCCATCACGTATACTCT</t>
  </si>
  <si>
    <t xml:space="preserve">hblock__1__1001_F9</t>
  </si>
  <si>
    <t xml:space="preserve">TGYCGWTTKSSTGGWGATGC</t>
  </si>
  <si>
    <t xml:space="preserve">hblock__1__1001_R9</t>
  </si>
  <si>
    <t xml:space="preserve">SSWGATYCTGTTGGCGAGRA</t>
  </si>
  <si>
    <t xml:space="preserve">hblock__1__1001_F10</t>
  </si>
  <si>
    <t xml:space="preserve">CRCTCTCGGTSCCTCASAAT</t>
  </si>
  <si>
    <t xml:space="preserve">hblock__1__1001_R10</t>
  </si>
  <si>
    <t xml:space="preserve">GCCGTRGASACTGTCATGCT</t>
  </si>
  <si>
    <t xml:space="preserve">hblock__1__1001_F11</t>
  </si>
  <si>
    <t xml:space="preserve">GGDCTDTCATGTCGWTTCCC</t>
  </si>
  <si>
    <t xml:space="preserve">hblock__1__1001_R11</t>
  </si>
  <si>
    <t xml:space="preserve">SCSACBARACTGGASGAACA</t>
  </si>
  <si>
    <t xml:space="preserve">hblock__1__1001_F12</t>
  </si>
  <si>
    <t xml:space="preserve">TTYTGGGASCTGYTGAAGAAC</t>
  </si>
  <si>
    <t xml:space="preserve">hblock__1__1001_R12</t>
  </si>
  <si>
    <t xml:space="preserve">AGTGSGARATRCGGTTGGAWA</t>
  </si>
  <si>
    <t xml:space="preserve">hblock__1__1001_F13</t>
  </si>
  <si>
    <t xml:space="preserve">AARTTCTGGGACWTGCTGRWG</t>
  </si>
  <si>
    <t xml:space="preserve">hblock__1__1001_R13</t>
  </si>
  <si>
    <t xml:space="preserve">SGAKATRCGGTTSGAGATCAT</t>
  </si>
  <si>
    <t xml:space="preserve">hblock__1__1001_F14</t>
  </si>
  <si>
    <t xml:space="preserve">SAACCCTTCMAARTTCTGGGA</t>
  </si>
  <si>
    <t xml:space="preserve">hblock__1__1001_R14</t>
  </si>
  <si>
    <t xml:space="preserve">GTCSAAGAAGTGMGARATACG</t>
  </si>
  <si>
    <t xml:space="preserve">hblock__1__1001_F15</t>
  </si>
  <si>
    <t xml:space="preserve">WSCTCVCCRTCSAAGTTCTG</t>
  </si>
  <si>
    <t xml:space="preserve">hblock__1__1001_R15</t>
  </si>
  <si>
    <t xml:space="preserve">GCCATWYCCGAYTCWCCAGA</t>
  </si>
  <si>
    <t xml:space="preserve">hblock__1__1001_F16</t>
  </si>
  <si>
    <t xml:space="preserve">GCWTGTCGYTWTCCTGGWGAT</t>
  </si>
  <si>
    <t xml:space="preserve">hblock__1__1001_R16</t>
  </si>
  <si>
    <t xml:space="preserve">AGAYWCGGTTSGAGATCAKCT</t>
  </si>
  <si>
    <t xml:space="preserve">hblock__1__1001_F17</t>
  </si>
  <si>
    <t xml:space="preserve">TWGGCTTGTCWTGYCGMTTTC</t>
  </si>
  <si>
    <t xml:space="preserve">hblock__1__1001_R17</t>
  </si>
  <si>
    <t xml:space="preserve">SAGRTGGTAYTTGGGGTAGTT</t>
  </si>
  <si>
    <t xml:space="preserve">hblock__1__1001_F18</t>
  </si>
  <si>
    <t xml:space="preserve">AAGAYGCCTTCCACCACCCA</t>
  </si>
  <si>
    <t xml:space="preserve">hblock__1__1001_R18</t>
  </si>
  <si>
    <t xml:space="preserve">CTCYGACTCGCCWGACTGWA</t>
  </si>
  <si>
    <t xml:space="preserve">hblock__1__1001_F19</t>
  </si>
  <si>
    <t xml:space="preserve">CRGACGCTTTCTACCACCCA</t>
  </si>
  <si>
    <t xml:space="preserve">hblock__1__1001_R19</t>
  </si>
  <si>
    <t xml:space="preserve">GCCATGAGRCTTGASGAGCA</t>
  </si>
  <si>
    <t xml:space="preserve">hblock__1__1001_F20</t>
  </si>
  <si>
    <t xml:space="preserve">AGGCGATGAYATTGCCGTYAT</t>
  </si>
  <si>
    <t xml:space="preserve">hblock__1__1001_R20</t>
  </si>
  <si>
    <t xml:space="preserve">SAKGTTGAAGAACCACGARAC</t>
  </si>
  <si>
    <t xml:space="preserve">hblock__1001__2001</t>
  </si>
  <si>
    <t xml:space="preserve">hblock__1001__2001_F1</t>
  </si>
  <si>
    <t xml:space="preserve">ACWCARGGWGTBACSATGCC</t>
  </si>
  <si>
    <t xml:space="preserve">hblock__1001__2001_R1</t>
  </si>
  <si>
    <t xml:space="preserve">CCAAADCCRCTSACGCTCAT</t>
  </si>
  <si>
    <t xml:space="preserve">hblock__1001__2001_F2</t>
  </si>
  <si>
    <t xml:space="preserve">CTCARYAACCTGGGCTTCCT</t>
  </si>
  <si>
    <t xml:space="preserve">hblock__1001__2001_R2</t>
  </si>
  <si>
    <t xml:space="preserve">AGRACGATGTGRGCGTTGGT</t>
  </si>
  <si>
    <t xml:space="preserve">hblock__1001__2001_F3</t>
  </si>
  <si>
    <t xml:space="preserve">CTYTCCAACCAGCRGTTCCT</t>
  </si>
  <si>
    <t xml:space="preserve">hblock__1001__2001_R3</t>
  </si>
  <si>
    <t xml:space="preserve">GCRTCGTCGAGWATSRSATG</t>
  </si>
  <si>
    <t xml:space="preserve">hblock__1001__2001_F4</t>
  </si>
  <si>
    <t xml:space="preserve">TGYGGCATSGTSGTBCTCAA</t>
  </si>
  <si>
    <t xml:space="preserve">hblock__1001__2001_R4</t>
  </si>
  <si>
    <t xml:space="preserve">CGAARCTGCTGACRCTCATG</t>
  </si>
  <si>
    <t xml:space="preserve">hblock__1001__2001_F5</t>
  </si>
  <si>
    <t xml:space="preserve">CAACTTGWCGTTYCTCAAYCC</t>
  </si>
  <si>
    <t xml:space="preserve">hblock__1001__2001_R5</t>
  </si>
  <si>
    <t xml:space="preserve">CAAAKCCACTGACASTCATYC</t>
  </si>
  <si>
    <t xml:space="preserve">hblock__1001__2001_F6</t>
  </si>
  <si>
    <t xml:space="preserve">SATCYTGAAGCGGCTKGASA</t>
  </si>
  <si>
    <t xml:space="preserve">hblock__1001__2001_R6</t>
  </si>
  <si>
    <t xml:space="preserve">GTDCCWCCCATACCRAAWSC</t>
  </si>
  <si>
    <t xml:space="preserve">hblock__1001__2001_F7</t>
  </si>
  <si>
    <t xml:space="preserve">CAACGAYGGTGATGGBTACG</t>
  </si>
  <si>
    <t xml:space="preserve">hblock__1001__2001_R7</t>
  </si>
  <si>
    <t xml:space="preserve">GCGAARGASGASACRSWCAT</t>
  </si>
  <si>
    <t xml:space="preserve">hblock__1001__2001_F8</t>
  </si>
  <si>
    <t xml:space="preserve">TTATCATGTCCATGTCGAGCT</t>
  </si>
  <si>
    <t xml:space="preserve">hblock__1001__2001_R8</t>
  </si>
  <si>
    <t xml:space="preserve">TTGCGTACTTCTTTCCTCTTG</t>
  </si>
  <si>
    <t xml:space="preserve">hblock__1001__2001_F9</t>
  </si>
  <si>
    <t xml:space="preserve">ATGTAYCTSTCCAAYCAAGGG</t>
  </si>
  <si>
    <t xml:space="preserve">hblock__1001__2001_R9</t>
  </si>
  <si>
    <t xml:space="preserve">MWCCRAACGAGTTGACACTSA</t>
  </si>
  <si>
    <t xml:space="preserve">hblock__1001__2001_F10</t>
  </si>
  <si>
    <t xml:space="preserve">GGSTTCACKCARGGSTTTAC</t>
  </si>
  <si>
    <t xml:space="preserve">hblock__1001__2001_R10</t>
  </si>
  <si>
    <t xml:space="preserve">CCGCCRACRCCAAAGTTGTT</t>
  </si>
  <si>
    <t xml:space="preserve">hblock__1001__2001_F11</t>
  </si>
  <si>
    <t xml:space="preserve">ACNCARTACGTSGAGGCWCA</t>
  </si>
  <si>
    <t xml:space="preserve">hblock__1001__2001_R11</t>
  </si>
  <si>
    <t xml:space="preserve">GGCTGCTGAASACRAABAGC</t>
  </si>
  <si>
    <t xml:space="preserve">hblock__1001__2001_F12</t>
  </si>
  <si>
    <t xml:space="preserve">ACWCAGGGYGTMACWATGCC</t>
  </si>
  <si>
    <t xml:space="preserve">hblock__1001__2001_R12</t>
  </si>
  <si>
    <t xml:space="preserve">CTRCTSAASACGAARAGTCTCT</t>
  </si>
  <si>
    <t xml:space="preserve">hblock__1001__2001_F13</t>
  </si>
  <si>
    <t xml:space="preserve">GWGATYCCATTCGAGCYGTTAT</t>
  </si>
  <si>
    <t xml:space="preserve">hblock__1001__2001_R13</t>
  </si>
  <si>
    <t xml:space="preserve">CYGCCATRTTCCATTCTTSTAG</t>
  </si>
  <si>
    <t xml:space="preserve">hblock__1001__2001_F14</t>
  </si>
  <si>
    <t xml:space="preserve">GACCMMATCCGAGCWGTSAT</t>
  </si>
  <si>
    <t xml:space="preserve">hblock__1001__2001_R14</t>
  </si>
  <si>
    <t xml:space="preserve">GCCTCCGWASCCAAAYGART</t>
  </si>
  <si>
    <t xml:space="preserve">hblock__1001__2001_F15</t>
  </si>
  <si>
    <t xml:space="preserve">AACCAGGACGGAYWCACSMA</t>
  </si>
  <si>
    <t xml:space="preserve">hblock__1001__2001_R15</t>
  </si>
  <si>
    <t xml:space="preserve">TCGTCGAGKATRGCATGWGC</t>
  </si>
  <si>
    <t xml:space="preserve">hblock__1001__2001_F16</t>
  </si>
  <si>
    <t xml:space="preserve">ACMCAAGGHGTTACSATGCC</t>
  </si>
  <si>
    <t xml:space="preserve">hblock__1001__2001_R16</t>
  </si>
  <si>
    <t xml:space="preserve">GTMCCWCCCATWCCAAABCC</t>
  </si>
  <si>
    <t xml:space="preserve">hblock__1001__2001_F17</t>
  </si>
  <si>
    <t xml:space="preserve">GGWGAGGGYTGTGGMATSAT</t>
  </si>
  <si>
    <t xml:space="preserve">hblock__1001__2001_R17</t>
  </si>
  <si>
    <t xml:space="preserve">GRCTGCTGARSACGAASAGT</t>
  </si>
  <si>
    <t xml:space="preserve">hblock__1001__2001_F18</t>
  </si>
  <si>
    <t xml:space="preserve">GTDACDATGCCGTCTCTSGA</t>
  </si>
  <si>
    <t xml:space="preserve">hblock__1001__2001_R18</t>
  </si>
  <si>
    <t xml:space="preserve">GTTTGTSCCDCCCATRCCAA</t>
  </si>
  <si>
    <t xml:space="preserve">hblock__1001__2001_F19</t>
  </si>
  <si>
    <t xml:space="preserve">YCTSAARCCWCTSGACSAAG</t>
  </si>
  <si>
    <t xml:space="preserve">hblock__1001__2001_R19</t>
  </si>
  <si>
    <t xml:space="preserve">CATTWGTSCCWCCAWARCCRAA</t>
  </si>
  <si>
    <t xml:space="preserve">hblock__1001__2001_F20</t>
  </si>
  <si>
    <t xml:space="preserve">TCCAACCAGCAGTTCCTGTC</t>
  </si>
  <si>
    <t xml:space="preserve">hblock__1001__2001_R20</t>
  </si>
  <si>
    <t xml:space="preserve">GTWCCKCCATASCCAAADCC</t>
  </si>
  <si>
    <t xml:space="preserve">hblock__1501__2501</t>
  </si>
  <si>
    <t xml:space="preserve">hblock__1501__2501_F1</t>
  </si>
  <si>
    <t xml:space="preserve">SATCCCGCCMAACATCCAYT</t>
  </si>
  <si>
    <t xml:space="preserve">hblock__1501__2501_R1</t>
  </si>
  <si>
    <t xml:space="preserve">GTGAASACRAASCCRATSCG</t>
  </si>
  <si>
    <t xml:space="preserve">hblock__1501__2501_F2</t>
  </si>
  <si>
    <t xml:space="preserve">GACGARTGGAACRTSGCTGT</t>
  </si>
  <si>
    <t xml:space="preserve">hblock__1501__2501_R2</t>
  </si>
  <si>
    <t xml:space="preserve">GCWCCYTGWCCWGTGAANAC</t>
  </si>
  <si>
    <t xml:space="preserve">hblock__1501__2501_F3</t>
  </si>
  <si>
    <t xml:space="preserve">CTGGGAGGARTGGCATCTCA</t>
  </si>
  <si>
    <t xml:space="preserve">hblock__1501__2501_R3</t>
  </si>
  <si>
    <t xml:space="preserve">CTCGACGCTTTGGCGRAASA</t>
  </si>
  <si>
    <t xml:space="preserve">hblock__1501__2501_F4</t>
  </si>
  <si>
    <t xml:space="preserve">GTSCTKGCTATGGARAACGG</t>
  </si>
  <si>
    <t xml:space="preserve">hblock__1501__2501_R4</t>
  </si>
  <si>
    <t xml:space="preserve">ARTTCYTCGACAGGGTCCCA</t>
  </si>
  <si>
    <t xml:space="preserve">hblock__1501__2501_F5</t>
  </si>
  <si>
    <t xml:space="preserve">GGYRAGCATCAACAACTTTGG</t>
  </si>
  <si>
    <t xml:space="preserve">hblock__1501__2501_R5</t>
  </si>
  <si>
    <t xml:space="preserve">WCCWGTRWAGACGAASCCRAT</t>
  </si>
  <si>
    <t xml:space="preserve">hblock__1501__2501_F6</t>
  </si>
  <si>
    <t xml:space="preserve">GCWMTGGAGMACGGSWTSAT</t>
  </si>
  <si>
    <t xml:space="preserve">hblock__1501__2501_R6</t>
  </si>
  <si>
    <t xml:space="preserve">DGCGAGGTTGGCRATGTACT</t>
  </si>
  <si>
    <t xml:space="preserve">hblock__1501__2501_F7</t>
  </si>
  <si>
    <t xml:space="preserve">YGGSTAYGGAGGAACSAATG</t>
  </si>
  <si>
    <t xml:space="preserve">hblock__1501__2501_R7</t>
  </si>
  <si>
    <t xml:space="preserve">CGCHCCTTGWCCWGTRAAGA</t>
  </si>
  <si>
    <t xml:space="preserve">hblock__1501__2501_F8</t>
  </si>
  <si>
    <t xml:space="preserve">AYMTCAACTTCWCSAAGCCSAA</t>
  </si>
  <si>
    <t xml:space="preserve">hblock__1501__2501_R8</t>
  </si>
  <si>
    <t xml:space="preserve">AWMAGCTCGATHCCCATSCG</t>
  </si>
  <si>
    <t xml:space="preserve">hblock__1501__2501_F9</t>
  </si>
  <si>
    <t xml:space="preserve">AACGGASTCATYCCACCAAAT</t>
  </si>
  <si>
    <t xml:space="preserve">hblock__1501__2501_R9</t>
  </si>
  <si>
    <t xml:space="preserve">TCAAAGTATAAGCGAGGCGATT</t>
  </si>
  <si>
    <t xml:space="preserve">hblock__1501__2501_F10</t>
  </si>
  <si>
    <t xml:space="preserve">AASCCHAAYCCWGCCATWCC</t>
  </si>
  <si>
    <t xml:space="preserve">hblock__1501__2501_R10</t>
  </si>
  <si>
    <t xml:space="preserve">CCHGTGWAGACRAASCCGAT</t>
  </si>
  <si>
    <t xml:space="preserve">hblock__1501__2501_F11</t>
  </si>
  <si>
    <t xml:space="preserve">GWYSCCACCAAACWKACACC</t>
  </si>
  <si>
    <t xml:space="preserve">hblock__1501__2501_R11</t>
  </si>
  <si>
    <t xml:space="preserve">CCCTGWCCHGTGAASACRAA</t>
  </si>
  <si>
    <t xml:space="preserve">hblock__1501__2501_F12</t>
  </si>
  <si>
    <t xml:space="preserve">TKCCSACCAAGMTSACWCCT</t>
  </si>
  <si>
    <t xml:space="preserve">hblock__1501__2501_R12</t>
  </si>
  <si>
    <t xml:space="preserve">ATVCCCATWCSWGCCCAYTG</t>
  </si>
  <si>
    <t xml:space="preserve">hblock__1501__2501_F13</t>
  </si>
  <si>
    <t xml:space="preserve">GATCCCRCCSAGCATCAAYT</t>
  </si>
  <si>
    <t xml:space="preserve">hblock__1501__2501_R13</t>
  </si>
  <si>
    <t xml:space="preserve">TGWCCHGTGWAGACRAASCC</t>
  </si>
  <si>
    <t xml:space="preserve">hblock__1501__2501_F14</t>
  </si>
  <si>
    <t xml:space="preserve">GMACCAACGCCCACRTWATC</t>
  </si>
  <si>
    <t xml:space="preserve">hblock__1501__2501_R14</t>
  </si>
  <si>
    <t xml:space="preserve">SCCTGHCCWGTGAASACRAA</t>
  </si>
  <si>
    <t xml:space="preserve">hblock__1501__2501_F15</t>
  </si>
  <si>
    <t xml:space="preserve">GGHTATGGWGGWACRAACGC</t>
  </si>
  <si>
    <t xml:space="preserve">hblock__1501__2501_R15</t>
  </si>
  <si>
    <t xml:space="preserve">GCHCCTTGWCCWGTRAASAC</t>
  </si>
  <si>
    <t xml:space="preserve">hblock__1501__2501_F16</t>
  </si>
  <si>
    <t xml:space="preserve">TACATYCCGCCSCAGATGTT</t>
  </si>
  <si>
    <t xml:space="preserve">hblock__1501__2501_R16</t>
  </si>
  <si>
    <t xml:space="preserve">GAGRTAGCCCTGGCACTTTT</t>
  </si>
  <si>
    <t xml:space="preserve">hblock__1501__2501_F17</t>
  </si>
  <si>
    <t xml:space="preserve">CRSACCAAGCGWATGASHGT</t>
  </si>
  <si>
    <t xml:space="preserve">hblock__1501__2501_R17</t>
  </si>
  <si>
    <t xml:space="preserve">GCWCCYTGWCCHGTGAAWAC</t>
  </si>
  <si>
    <t xml:space="preserve">hblock__1501__2501_F18</t>
  </si>
  <si>
    <t xml:space="preserve">CYAACCCCGCMATTCCATTC</t>
  </si>
  <si>
    <t xml:space="preserve">hblock__1501__2501_R18</t>
  </si>
  <si>
    <t xml:space="preserve">CCHGTGAAVACGAASCCGAT</t>
  </si>
  <si>
    <t xml:space="preserve">hblock__1501__2501_F19</t>
  </si>
  <si>
    <t xml:space="preserve">CTCATCCCDCCCAACATHCA</t>
  </si>
  <si>
    <t xml:space="preserve">hblock__1501__2501_R19</t>
  </si>
  <si>
    <t xml:space="preserve">AYWCCCATWCKAGCCCACTG</t>
  </si>
  <si>
    <t xml:space="preserve">hblock__1501__2501_F20</t>
  </si>
  <si>
    <t xml:space="preserve">CTCATCCCRCCCAACATCMA</t>
  </si>
  <si>
    <t xml:space="preserve">hblock__1501__2501_R20</t>
  </si>
  <si>
    <t xml:space="preserve">hblock__2001__3001</t>
  </si>
  <si>
    <t xml:space="preserve">hblock__2001__3001_F1</t>
  </si>
  <si>
    <t xml:space="preserve">MGSATCGGVTTCGTSTTCAC</t>
  </si>
  <si>
    <t xml:space="preserve">hblock__2001__3001_R1</t>
  </si>
  <si>
    <t xml:space="preserve">GGNGAGTTSACRCAAGCWAC</t>
  </si>
  <si>
    <t xml:space="preserve">hblock__2001__3001_F2</t>
  </si>
  <si>
    <t xml:space="preserve">CARTGGGCWSGWATGGGBAT</t>
  </si>
  <si>
    <t xml:space="preserve">hblock__2001__3001_R2</t>
  </si>
  <si>
    <t xml:space="preserve">GGNGARTTGACACASGCWAC</t>
  </si>
  <si>
    <t xml:space="preserve">hblock__2001__3001_F3</t>
  </si>
  <si>
    <t xml:space="preserve">RTSGGSTTYGTSTTCACWGG</t>
  </si>
  <si>
    <t xml:space="preserve">hblock__2001__3001_R3</t>
  </si>
  <si>
    <t xml:space="preserve">GCCATCATRCCWCCWTTSMG</t>
  </si>
  <si>
    <t xml:space="preserve">hblock__2001__3001_F4</t>
  </si>
  <si>
    <t xml:space="preserve">CGSATCGGVTTYGTSTTCAC</t>
  </si>
  <si>
    <t xml:space="preserve">hblock__2001__3001_R4</t>
  </si>
  <si>
    <t xml:space="preserve">TGGTAGGCKACCTSGACYTT</t>
  </si>
  <si>
    <t xml:space="preserve">hblock__2001__3001_F5</t>
  </si>
  <si>
    <t xml:space="preserve">CSMATCTCAAATGGCAGACST</t>
  </si>
  <si>
    <t xml:space="preserve">hblock__2001__3001_R5</t>
  </si>
  <si>
    <t xml:space="preserve">ACRCTKGWCGGSGAGTTGAT</t>
  </si>
  <si>
    <t xml:space="preserve">hblock__2001__3001_F6</t>
  </si>
  <si>
    <t xml:space="preserve">GAYCAAGCWGGSTTCAARCG</t>
  </si>
  <si>
    <t xml:space="preserve">hblock__2001__3001_R6</t>
  </si>
  <si>
    <t xml:space="preserve">GARCAGATRGGCTGGCTGAT</t>
  </si>
  <si>
    <t xml:space="preserve">hblock__2001__3001_F7</t>
  </si>
  <si>
    <t xml:space="preserve">CARTGGGCTCGYATGGGWAT</t>
  </si>
  <si>
    <t xml:space="preserve">hblock__2001__3001_R7</t>
  </si>
  <si>
    <t xml:space="preserve">GGWGAGTTSACRCAVGCWAC</t>
  </si>
  <si>
    <t xml:space="preserve">hblock__2001__3001_F8</t>
  </si>
  <si>
    <t xml:space="preserve">CTGGWAACGASATCACWCCYT</t>
  </si>
  <si>
    <t xml:space="preserve">hblock__2001__3001_R8</t>
  </si>
  <si>
    <t xml:space="preserve">GCGATTGAACATCWGCTTKGC</t>
  </si>
  <si>
    <t xml:space="preserve">hblock__2001__3001_F9</t>
  </si>
  <si>
    <t xml:space="preserve">hblock__2001__3001_R9</t>
  </si>
  <si>
    <t xml:space="preserve">ATRTGGKSAGAGTGGTASGC</t>
  </si>
  <si>
    <t xml:space="preserve">hblock__2001__3001_F10</t>
  </si>
  <si>
    <t xml:space="preserve">GGAGCACARTGGGCWMGWAT</t>
  </si>
  <si>
    <t xml:space="preserve">hblock__2001__3001_R10</t>
  </si>
  <si>
    <t xml:space="preserve">hblock__2001__3001_F11</t>
  </si>
  <si>
    <t xml:space="preserve">AAYTCGCTCGTYCGACACCT</t>
  </si>
  <si>
    <t xml:space="preserve">hblock__2001__3001_R11</t>
  </si>
  <si>
    <t xml:space="preserve">CTCWGCYTCWKCTCTGGAAC</t>
  </si>
  <si>
    <t xml:space="preserve">hblock__2001__3001_F12</t>
  </si>
  <si>
    <t xml:space="preserve">STTYGTCTTCACDGGWCAGG</t>
  </si>
  <si>
    <t xml:space="preserve">hblock__2001__3001_R12</t>
  </si>
  <si>
    <t xml:space="preserve">VGGYGAGTTSACACAWGCSA</t>
  </si>
  <si>
    <t xml:space="preserve">hblock__2001__3001_F13</t>
  </si>
  <si>
    <t xml:space="preserve">BTTTGTSTTCACTGGDCAAGG</t>
  </si>
  <si>
    <t xml:space="preserve">hblock__2001__3001_R13</t>
  </si>
  <si>
    <t xml:space="preserve">TSACACTRGWCGGTGAGTTRA</t>
  </si>
  <si>
    <t xml:space="preserve">hblock__2001__3001_F14</t>
  </si>
  <si>
    <t xml:space="preserve">CCWGAGATCAGCCARCCMAT</t>
  </si>
  <si>
    <t xml:space="preserve">hblock__2001__3001_R14</t>
  </si>
  <si>
    <t xml:space="preserve">ATGTGYGASSWRTGGTASGC</t>
  </si>
  <si>
    <t xml:space="preserve">hblock__2001__3001_F15</t>
  </si>
  <si>
    <t xml:space="preserve">WCGKSTBGGSTTCGTCTTCA</t>
  </si>
  <si>
    <t xml:space="preserve">hblock__2001__3001_R15</t>
  </si>
  <si>
    <t xml:space="preserve">GGCGAGTGATATGCKGTRTC</t>
  </si>
  <si>
    <t xml:space="preserve">hblock__2001__3001_F16</t>
  </si>
  <si>
    <t xml:space="preserve">SATGGGDATCGAGYTGWTGG</t>
  </si>
  <si>
    <t xml:space="preserve">hblock__2001__3001_R16</t>
  </si>
  <si>
    <t xml:space="preserve">GGTGACGYTGGAWGGRGAAT</t>
  </si>
  <si>
    <t xml:space="preserve">hblock__2001__3001_F17</t>
  </si>
  <si>
    <t xml:space="preserve">AGATCAGYCAGCCCATYTGC</t>
  </si>
  <si>
    <t xml:space="preserve">hblock__2001__3001_R17</t>
  </si>
  <si>
    <t xml:space="preserve">CTGTGGTAMGCCATCTCRAC</t>
  </si>
  <si>
    <t xml:space="preserve">hblock__2001__3001_F18</t>
  </si>
  <si>
    <t xml:space="preserve">ACWGGWCARGGTGCYCAATG</t>
  </si>
  <si>
    <t xml:space="preserve">hblock__2001__3001_R18</t>
  </si>
  <si>
    <t xml:space="preserve">SGARTGGTARGCGACATCGA</t>
  </si>
  <si>
    <t xml:space="preserve">hblock__2001__3001_F19</t>
  </si>
  <si>
    <t xml:space="preserve">GGSTTCGTCTWYACDGGWCA</t>
  </si>
  <si>
    <t xml:space="preserve">hblock__2001__3001_R19</t>
  </si>
  <si>
    <t xml:space="preserve">ATRTGSTSCGAGTGRTAGGC</t>
  </si>
  <si>
    <t xml:space="preserve">hblock__2001__3001_F20</t>
  </si>
  <si>
    <t xml:space="preserve">CARTGGGCWVGWATGGGSAT</t>
  </si>
  <si>
    <t xml:space="preserve">hblock__2001__3001_R20</t>
  </si>
  <si>
    <t xml:space="preserve">CRSWCGAWGGWGARTTGACG</t>
  </si>
  <si>
    <t xml:space="preserve">hblock__2501__3501</t>
  </si>
  <si>
    <t xml:space="preserve">hblock__2501__3501_F1</t>
  </si>
  <si>
    <t xml:space="preserve">ATCAGCCAGCCYATCTGTWC</t>
  </si>
  <si>
    <t xml:space="preserve">hblock__2501__3501_R1</t>
  </si>
  <si>
    <t xml:space="preserve">CAGRTTGCGWACCCARTAGWA</t>
  </si>
  <si>
    <t xml:space="preserve">hblock__2501__3501_F2</t>
  </si>
  <si>
    <t xml:space="preserve">RANGGWGGSATGATGGCWGT</t>
  </si>
  <si>
    <t xml:space="preserve">hblock__2501__3501_R2</t>
  </si>
  <si>
    <t xml:space="preserve">SAGDATCTGCTYGACWGGWC</t>
  </si>
  <si>
    <t xml:space="preserve">hblock__2501__3501_F3</t>
  </si>
  <si>
    <t xml:space="preserve">GGDCATTCSAGYGGWGAGAT</t>
  </si>
  <si>
    <t xml:space="preserve">hblock__2501__3501_R3</t>
  </si>
  <si>
    <t xml:space="preserve">ASAGWACAGGMGAGAYCAAGTT</t>
  </si>
  <si>
    <t xml:space="preserve">hblock__2501__3501_F4</t>
  </si>
  <si>
    <t xml:space="preserve">AAGCTGACCCGAGGACGAGT</t>
  </si>
  <si>
    <t xml:space="preserve">hblock__2501__3501_R4</t>
  </si>
  <si>
    <t xml:space="preserve">GCCTGGAGGATCTGTTGGAC</t>
  </si>
  <si>
    <t xml:space="preserve">hblock__2501__3501_F5</t>
  </si>
  <si>
    <t xml:space="preserve">AASGGHGGBATGATGGCWGT</t>
  </si>
  <si>
    <t xml:space="preserve">hblock__2501__3501_R5</t>
  </si>
  <si>
    <t xml:space="preserve">CCDATCTCDATSAGSAGGTC</t>
  </si>
  <si>
    <t xml:space="preserve">hblock__2501__3501_F6</t>
  </si>
  <si>
    <t xml:space="preserve">CCATTCSAGTGGBGAGATHG</t>
  </si>
  <si>
    <t xml:space="preserve">hblock__2501__3501_R6</t>
  </si>
  <si>
    <t xml:space="preserve">RAASAGSACGGGMGASAWGA</t>
  </si>
  <si>
    <t xml:space="preserve">hblock__2501__3501_F7</t>
  </si>
  <si>
    <t xml:space="preserve">GAGWWCAGTCAGCCVATCTG</t>
  </si>
  <si>
    <t xml:space="preserve">hblock__2501__3501_R7</t>
  </si>
  <si>
    <t xml:space="preserve">TTCTGGASCCAGTARWAGGG</t>
  </si>
  <si>
    <t xml:space="preserve">hblock__2501__3501_F8</t>
  </si>
  <si>
    <t xml:space="preserve">GAAATSWSCCAGCCMMTSTG</t>
  </si>
  <si>
    <t xml:space="preserve">hblock__2501__3501_R8</t>
  </si>
  <si>
    <t xml:space="preserve">TAKGCGWYCTCGACCTTSAG</t>
  </si>
  <si>
    <t xml:space="preserve">hblock__2501__3501_F9</t>
  </si>
  <si>
    <t xml:space="preserve">GCWTACTTCMGWGGCAARGC</t>
  </si>
  <si>
    <t xml:space="preserve">hblock__2501__3501_R9</t>
  </si>
  <si>
    <t xml:space="preserve">CCGATCTCRATSAGCAKGTC</t>
  </si>
  <si>
    <t xml:space="preserve">hblock__2501__3501_F10</t>
  </si>
  <si>
    <t xml:space="preserve">CTTAGGRGCAYTGACTCGTG</t>
  </si>
  <si>
    <t xml:space="preserve">hblock__2501__3501_R10</t>
  </si>
  <si>
    <t xml:space="preserve">GAGAATCGSACAGGRTKGGT</t>
  </si>
  <si>
    <t xml:space="preserve">hblock__2501__3501_F11</t>
  </si>
  <si>
    <t xml:space="preserve">SAYTGTCGCYTGCGTCAACT</t>
  </si>
  <si>
    <t xml:space="preserve">hblock__2501__3501_R11</t>
  </si>
  <si>
    <t xml:space="preserve">GCCATGTCCTCGTCRTTCRT</t>
  </si>
  <si>
    <t xml:space="preserve">hblock__2501__3501_F12</t>
  </si>
  <si>
    <t xml:space="preserve">GAGATCAGYCAGCCCATYTG</t>
  </si>
  <si>
    <t xml:space="preserve">hblock__2501__3501_R12</t>
  </si>
  <si>
    <t xml:space="preserve">ASMAGGTTGCGDASCCAGTA</t>
  </si>
  <si>
    <t xml:space="preserve">hblock__2501__3501_F13</t>
  </si>
  <si>
    <t xml:space="preserve">GHCATTCWAGYGGWGAAATCG</t>
  </si>
  <si>
    <t xml:space="preserve">hblock__2501__3501_R13</t>
  </si>
  <si>
    <t xml:space="preserve">SARATTGCGGACCCARTAGTA</t>
  </si>
  <si>
    <t xml:space="preserve">hblock__2501__3501_F14</t>
  </si>
  <si>
    <t xml:space="preserve">GGWCACTCHAGYGGTGAGAT</t>
  </si>
  <si>
    <t xml:space="preserve">hblock__2501__3501_R14</t>
  </si>
  <si>
    <t xml:space="preserve">YNAGGTTWCGCACCCAGTWG</t>
  </si>
  <si>
    <t xml:space="preserve">hblock__2501__3501_F15</t>
  </si>
  <si>
    <t xml:space="preserve">NGGWGGWATGATGGCKGTTG</t>
  </si>
  <si>
    <t xml:space="preserve">hblock__2501__3501_R15</t>
  </si>
  <si>
    <t xml:space="preserve">CRCTGTGWGGACCAAYTTCG</t>
  </si>
  <si>
    <t xml:space="preserve">hblock__2501__3501_F16</t>
  </si>
  <si>
    <t xml:space="preserve">MYCGTGGCAWGTGTGWWSTC</t>
  </si>
  <si>
    <t xml:space="preserve">hblock__2501__3501_R16</t>
  </si>
  <si>
    <t xml:space="preserve">CCGATTTCSAKCATCAKGTCAA</t>
  </si>
  <si>
    <t xml:space="preserve">hblock__2501__3501_F17</t>
  </si>
  <si>
    <t xml:space="preserve">GAGRWGGCKGAGGAATGGWT</t>
  </si>
  <si>
    <t xml:space="preserve">hblock__2501__3501_R17</t>
  </si>
  <si>
    <t xml:space="preserve">MGASTGGTAKGGGATGTTGG</t>
  </si>
  <si>
    <t xml:space="preserve">hblock__2501__3501_F18</t>
  </si>
  <si>
    <t xml:space="preserve">SCATTCVAGCGGNGAGATWG</t>
  </si>
  <si>
    <t xml:space="preserve">hblock__2501__3501_R18</t>
  </si>
  <si>
    <t xml:space="preserve">GAASAGSACAGGNGAGAYCA</t>
  </si>
  <si>
    <t xml:space="preserve">hblock__2501__3501_F19</t>
  </si>
  <si>
    <t xml:space="preserve">hblock__2501__3501_R19</t>
  </si>
  <si>
    <t xml:space="preserve">TSAGRTTGCGACCCCARTAG</t>
  </si>
  <si>
    <t xml:space="preserve">hblock__2501__3501_F20</t>
  </si>
  <si>
    <t xml:space="preserve">CTGCGTSAACTCYCCGWMTA</t>
  </si>
  <si>
    <t xml:space="preserve">hblock__2501__3501_R20</t>
  </si>
  <si>
    <t xml:space="preserve">GTGTGMSAGGATCTGCTYGA</t>
  </si>
  <si>
    <t xml:space="preserve">hblock__3001__4001</t>
  </si>
  <si>
    <t xml:space="preserve">hblock__3001__4001_F1</t>
  </si>
  <si>
    <t xml:space="preserve">WSCTSGGTCCYTWYTACTGG</t>
  </si>
  <si>
    <t xml:space="preserve">hblock__3001__4001_R1</t>
  </si>
  <si>
    <t xml:space="preserve">ACWGTRTGBTCACGSAGCCA</t>
  </si>
  <si>
    <t xml:space="preserve">hblock__3001__4001_F2</t>
  </si>
  <si>
    <t xml:space="preserve">WHCWACTGGGTGCGDAACCT</t>
  </si>
  <si>
    <t xml:space="preserve">hblock__3001__4001_R2</t>
  </si>
  <si>
    <t xml:space="preserve">CTGNGTCTCGTCCATCATBG</t>
  </si>
  <si>
    <t xml:space="preserve">hblock__3001__4001_F3</t>
  </si>
  <si>
    <t xml:space="preserve">YTTCTCYGAAGCCGTSTCGA</t>
  </si>
  <si>
    <t xml:space="preserve">hblock__3001__4001_R3</t>
  </si>
  <si>
    <t xml:space="preserve">GACCCYTGAATCTSRTGGTC</t>
  </si>
  <si>
    <t xml:space="preserve">hblock__3001__4001_F4</t>
  </si>
  <si>
    <t xml:space="preserve">CWTACTAYTGGSTTCGCAACYT</t>
  </si>
  <si>
    <t xml:space="preserve">hblock__3001__4001_R4</t>
  </si>
  <si>
    <t xml:space="preserve">CTSGBTCTCRTCCATCATSG</t>
  </si>
  <si>
    <t xml:space="preserve">hblock__3001__4001_F5</t>
  </si>
  <si>
    <t xml:space="preserve">WKCTSGGTCCSTWCTAYTGG</t>
  </si>
  <si>
    <t xml:space="preserve">hblock__3001__4001_R5</t>
  </si>
  <si>
    <t xml:space="preserve">AGGTACTCSTKBTGGATGCG</t>
  </si>
  <si>
    <t xml:space="preserve">hblock__3001__4001_F6</t>
  </si>
  <si>
    <t xml:space="preserve">SWACTGGGKWCGCAAYCTSA</t>
  </si>
  <si>
    <t xml:space="preserve">hblock__3001__4001_R6</t>
  </si>
  <si>
    <t xml:space="preserve">CKGATGAAKCCWCGCCAWAC</t>
  </si>
  <si>
    <t xml:space="preserve">hblock__3001__4001_F7</t>
  </si>
  <si>
    <t xml:space="preserve">MTCCTTCCAYTCCTCGTTACA</t>
  </si>
  <si>
    <t xml:space="preserve">hblock__3001__4001_R7</t>
  </si>
  <si>
    <t xml:space="preserve">GATGATRTTMCGCCAWGTTGG</t>
  </si>
  <si>
    <t xml:space="preserve">hblock__3001__4001_F8</t>
  </si>
  <si>
    <t xml:space="preserve">RTCGAGCAGATHCTSWCSCA</t>
  </si>
  <si>
    <t xml:space="preserve">hblock__3001__4001_R8</t>
  </si>
  <si>
    <t xml:space="preserve">AGSACSATGCTRACSATRCC</t>
  </si>
  <si>
    <t xml:space="preserve">hblock__3001__4001_F9</t>
  </si>
  <si>
    <t xml:space="preserve">TGGTSTCBCCWGTYCTSTTC</t>
  </si>
  <si>
    <t xml:space="preserve">hblock__3001__4001_R9</t>
  </si>
  <si>
    <t xml:space="preserve">SSMACRTCACGSAGCTTGWA</t>
  </si>
  <si>
    <t xml:space="preserve">hblock__3001__4001_F10</t>
  </si>
  <si>
    <t xml:space="preserve">ATCTCYCCTGTSCTYTTCGC</t>
  </si>
  <si>
    <t xml:space="preserve">hblock__3001__4001_R10</t>
  </si>
  <si>
    <t xml:space="preserve">ACWCGCTCTSSYTCRTCCAT</t>
  </si>
  <si>
    <t xml:space="preserve">hblock__3001__4001_F11</t>
  </si>
  <si>
    <t xml:space="preserve">GACCMAYCCTGTSCGATTCT</t>
  </si>
  <si>
    <t xml:space="preserve">hblock__3001__4001_R11</t>
  </si>
  <si>
    <t xml:space="preserve">GCTCCAACRAGACTGTARCG</t>
  </si>
  <si>
    <t xml:space="preserve">hblock__3001__4001_F12</t>
  </si>
  <si>
    <t xml:space="preserve">GTCCAGTCKCTCAGSCACAT</t>
  </si>
  <si>
    <t xml:space="preserve">hblock__3001__4001_R12</t>
  </si>
  <si>
    <t xml:space="preserve">GACGATGACGCCMGTGATCT</t>
  </si>
  <si>
    <t xml:space="preserve">hblock__3001__4001_F13</t>
  </si>
  <si>
    <t xml:space="preserve">KCWTCCATCGCCGACMTWSA</t>
  </si>
  <si>
    <t xml:space="preserve">hblock__3001__4001_R13</t>
  </si>
  <si>
    <t xml:space="preserve">GARTGGTTCCAGGGATASKG</t>
  </si>
  <si>
    <t xml:space="preserve">hblock__3001__4001_F14</t>
  </si>
  <si>
    <t xml:space="preserve">GATATACAGCCCCGAGAAGAGA</t>
  </si>
  <si>
    <t xml:space="preserve">hblock__3001__4001_R14</t>
  </si>
  <si>
    <t xml:space="preserve">GTAGGTACTCCTTTTGGATGCG</t>
  </si>
  <si>
    <t xml:space="preserve">hblock__3001__4001_F15</t>
  </si>
  <si>
    <t xml:space="preserve">CTCGGTGCTTCCAACTGGGT</t>
  </si>
  <si>
    <t xml:space="preserve">hblock__3001__4001_R15</t>
  </si>
  <si>
    <t xml:space="preserve">AATTGCCTCGGCGGTGCTGT</t>
  </si>
  <si>
    <t xml:space="preserve">hblock__3001__4001_F16</t>
  </si>
  <si>
    <t xml:space="preserve">ASGATGRTSTCGTCYGTCAC</t>
  </si>
  <si>
    <t xml:space="preserve">hblock__3001__4001_R16</t>
  </si>
  <si>
    <t xml:space="preserve">GAAGGTCTTGSTGTGGTTCC</t>
  </si>
  <si>
    <t xml:space="preserve">hblock__3001__4001_F17</t>
  </si>
  <si>
    <t xml:space="preserve">TWCTACTGGGTCCGCAAYCT</t>
  </si>
  <si>
    <t xml:space="preserve">hblock__3001__4001_R17</t>
  </si>
  <si>
    <t xml:space="preserve">CTTCGWGTGGGGAACTTYTG</t>
  </si>
  <si>
    <t xml:space="preserve">hblock__3001__4001_F18</t>
  </si>
  <si>
    <t xml:space="preserve">STTCTCCGAYGCCCTSAARA</t>
  </si>
  <si>
    <t xml:space="preserve">hblock__3001__4001_R18</t>
  </si>
  <si>
    <t xml:space="preserve">YGCCTCWARCACCATGCTGA</t>
  </si>
  <si>
    <t xml:space="preserve">hblock__3001__4001_F19</t>
  </si>
  <si>
    <t xml:space="preserve">CWWYWACTGGGTSCGWAACC</t>
  </si>
  <si>
    <t xml:space="preserve">hblock__3001__4001_R19</t>
  </si>
  <si>
    <t xml:space="preserve">TGCTGSSTCTCRTCCATCAT</t>
  </si>
  <si>
    <t xml:space="preserve">hblock__3001__4001_F20</t>
  </si>
  <si>
    <t xml:space="preserve">GAYGCTSTSAAGRAGCTGGT</t>
  </si>
  <si>
    <t xml:space="preserve">hblock__3001__4001_R20</t>
  </si>
  <si>
    <t xml:space="preserve">WGCCAYRAASGASACATCSC</t>
  </si>
  <si>
    <t xml:space="preserve">hblock__3501__4501</t>
  </si>
  <si>
    <t xml:space="preserve">hblock__3501__4501_F1</t>
  </si>
  <si>
    <t xml:space="preserve">TACSCCTGGAABCACWCSMA</t>
  </si>
  <si>
    <t xml:space="preserve">hblock__3501__4501_R1</t>
  </si>
  <si>
    <t xml:space="preserve">GANACGSWRAACTCCCACCA</t>
  </si>
  <si>
    <t xml:space="preserve">hblock__3501__4501_F2</t>
  </si>
  <si>
    <t xml:space="preserve">CCAGCGTSAGWTKGTSWMTC</t>
  </si>
  <si>
    <t xml:space="preserve">hblock__3501__4501_R2</t>
  </si>
  <si>
    <t xml:space="preserve">GSTGWABGTCTCGCCRATGT</t>
  </si>
  <si>
    <t xml:space="preserve">hblock__3501__4501_F3</t>
  </si>
  <si>
    <t xml:space="preserve">CARGGGTCYATCCTGTATCC</t>
  </si>
  <si>
    <t xml:space="preserve">hblock__3501__4501_R3</t>
  </si>
  <si>
    <t xml:space="preserve">GWTCTCCGAATCKCMGTSAC</t>
  </si>
  <si>
    <t xml:space="preserve">hblock__3501__4501_F4</t>
  </si>
  <si>
    <t xml:space="preserve">hblock__3501__4501_R4</t>
  </si>
  <si>
    <t xml:space="preserve">GASATGGTMMACTCCCACCA</t>
  </si>
  <si>
    <t xml:space="preserve">hblock__3501__4501_F5</t>
  </si>
  <si>
    <t xml:space="preserve">CCWCCWTAYCCSTGGAAYCA</t>
  </si>
  <si>
    <t xml:space="preserve">hblock__3501__4501_R5</t>
  </si>
  <si>
    <t xml:space="preserve">AAGTGCCCGYYGTACTGGAA</t>
  </si>
  <si>
    <t xml:space="preserve">hblock__3501__4501_F6</t>
  </si>
  <si>
    <t xml:space="preserve">GCACGACAACAAGTACAAYGC</t>
  </si>
  <si>
    <t xml:space="preserve">hblock__3501__4501_R6</t>
  </si>
  <si>
    <t xml:space="preserve">YTCWACDCCCTGGAASAGCT</t>
  </si>
  <si>
    <t xml:space="preserve">hblock__3501__4501_F7</t>
  </si>
  <si>
    <t xml:space="preserve">YATCAATTTCGGGGCRATCAAC</t>
  </si>
  <si>
    <t xml:space="preserve">hblock__3501__4501_R7</t>
  </si>
  <si>
    <t xml:space="preserve">CAATCCAACTYCTRTCCTTAGC</t>
  </si>
  <si>
    <t xml:space="preserve">hblock__3501__4501_F8</t>
  </si>
  <si>
    <t xml:space="preserve">MASAACGCCATGATGGACGA</t>
  </si>
  <si>
    <t xml:space="preserve">hblock__3501__4501_R8</t>
  </si>
  <si>
    <t xml:space="preserve">STGWASGTCTCGCCAATRTC</t>
  </si>
  <si>
    <t xml:space="preserve">hblock__3501__4501_F9</t>
  </si>
  <si>
    <t xml:space="preserve">CCATCGCATCCAGAATCTTGT</t>
  </si>
  <si>
    <t xml:space="preserve">hblock__3501__4501_R9</t>
  </si>
  <si>
    <t xml:space="preserve">AGGTAGGTCCRTAGTTKAGTC</t>
  </si>
  <si>
    <t xml:space="preserve">hblock__3501__4501_F10</t>
  </si>
  <si>
    <t xml:space="preserve">TGGCAGCACTCCCGCAAGTT</t>
  </si>
  <si>
    <t xml:space="preserve">hblock__3501__4501_R10</t>
  </si>
  <si>
    <t xml:space="preserve">TCGCTCATAGGCAGCTCCTC</t>
  </si>
  <si>
    <t xml:space="preserve">hblock__3501__4501_F11</t>
  </si>
  <si>
    <t xml:space="preserve">CGWGTSTGGCGWGGHTTYAT</t>
  </si>
  <si>
    <t xml:space="preserve">hblock__3501__4501_R11</t>
  </si>
  <si>
    <t xml:space="preserve">WGGRYGGCAGTWSTCAACWC</t>
  </si>
  <si>
    <t xml:space="preserve">hblock__3501__4501_F12</t>
  </si>
  <si>
    <t xml:space="preserve">GATYTGCCKCCSTATCCWTG</t>
  </si>
  <si>
    <t xml:space="preserve">hblock__3501__4501_R12</t>
  </si>
  <si>
    <t xml:space="preserve">GAMGASACCGTRAASTCCCA</t>
  </si>
  <si>
    <t xml:space="preserve">hblock__3501__4501_F13</t>
  </si>
  <si>
    <t xml:space="preserve">CCCAAGGCTACRMAGTSAAC</t>
  </si>
  <si>
    <t xml:space="preserve">hblock__3501__4501_R13</t>
  </si>
  <si>
    <t xml:space="preserve">SGASSTGGTKACGGTGAAYT</t>
  </si>
  <si>
    <t xml:space="preserve">hblock__3501__4501_F14</t>
  </si>
  <si>
    <t xml:space="preserve">TGGATGAGAGCCAGCATRTMT</t>
  </si>
  <si>
    <t xml:space="preserve">hblock__3501__4501_R14</t>
  </si>
  <si>
    <t xml:space="preserve">RSTAAAGGTYTCGCCAATGTC</t>
  </si>
  <si>
    <t xml:space="preserve">hblock__3501__4501_F15</t>
  </si>
  <si>
    <t xml:space="preserve">GTWAATCTCTTYGCYGCCATG</t>
  </si>
  <si>
    <t xml:space="preserve">hblock__3501__4501_R15</t>
  </si>
  <si>
    <t xml:space="preserve">YGTCTCTCCAAYATCGACAAG</t>
  </si>
  <si>
    <t xml:space="preserve">hblock__3501__4501_F16</t>
  </si>
  <si>
    <t xml:space="preserve">CCWCMVTATCCSTGGAASCA</t>
  </si>
  <si>
    <t xml:space="preserve">hblock__3501__4501_R16</t>
  </si>
  <si>
    <t xml:space="preserve">GAAAGCCTCKCCGTATTYCC</t>
  </si>
  <si>
    <t xml:space="preserve">hblock__3501__4501_F17</t>
  </si>
  <si>
    <t xml:space="preserve">CCWCCMTATCCSTGGAABCA</t>
  </si>
  <si>
    <t xml:space="preserve">hblock__3501__4501_R17</t>
  </si>
  <si>
    <t xml:space="preserve">WWGAGAYWGTGAACTCSMACCA</t>
  </si>
  <si>
    <t xml:space="preserve">hblock__3501__4501_F18</t>
  </si>
  <si>
    <t xml:space="preserve">CTYGAAGCAGCYCAGCAGWT</t>
  </si>
  <si>
    <t xml:space="preserve">hblock__3501__4501_R18</t>
  </si>
  <si>
    <t xml:space="preserve">STRAARGTCTCSCCGATGTC</t>
  </si>
  <si>
    <t xml:space="preserve">hblock__3501__4501_F19</t>
  </si>
  <si>
    <t xml:space="preserve">HTGGAACCAYASCAAGACCTT</t>
  </si>
  <si>
    <t xml:space="preserve">hblock__3501__4501_R19</t>
  </si>
  <si>
    <t xml:space="preserve">MTCTSGGTGACRTWCTSAAWG</t>
  </si>
  <si>
    <t xml:space="preserve">hblock__3501__4501_F20</t>
  </si>
  <si>
    <t xml:space="preserve">SCCATGMTSGACGAAASYCA</t>
  </si>
  <si>
    <t xml:space="preserve">hblock__3501__4501_R20</t>
  </si>
  <si>
    <t xml:space="preserve">GSWGWATGTCTCGCCWATRTC</t>
  </si>
  <si>
    <t xml:space="preserve">hblock__4001__5001</t>
  </si>
  <si>
    <t xml:space="preserve">hblock__4001__5001_F1</t>
  </si>
  <si>
    <t xml:space="preserve">CCAGTCGTCTTGGATGGAGTTT</t>
  </si>
  <si>
    <t xml:space="preserve">hblock__4001__5001_R1</t>
  </si>
  <si>
    <t xml:space="preserve">GCATGTCAATGTCGGAGATGAG</t>
  </si>
  <si>
    <t xml:space="preserve">hblock__4001__5001_F2</t>
  </si>
  <si>
    <t xml:space="preserve">TACGASACCMTGACCARGTC</t>
  </si>
  <si>
    <t xml:space="preserve">hblock__4001__5001_R2</t>
  </si>
  <si>
    <t xml:space="preserve">TCAAGCTCCGCAAGGCGAAA</t>
  </si>
  <si>
    <t xml:space="preserve">hblock__4001__5001_F3</t>
  </si>
  <si>
    <t xml:space="preserve">CAGATGGCAGAGGARGATRC</t>
  </si>
  <si>
    <t xml:space="preserve">hblock__4001__5001_R3</t>
  </si>
  <si>
    <t xml:space="preserve">AKGTGATGTCGGTYGGGTCA</t>
  </si>
  <si>
    <t xml:space="preserve">hblock__4001__5001_F4</t>
  </si>
  <si>
    <t xml:space="preserve">TGGTGGGAGTKKACCATSTC</t>
  </si>
  <si>
    <t xml:space="preserve">hblock__4001__5001_R4</t>
  </si>
  <si>
    <t xml:space="preserve">TYGWSCTGCTTGTCSTCGKT</t>
  </si>
  <si>
    <t xml:space="preserve">hblock__4001__5001_F5</t>
  </si>
  <si>
    <t xml:space="preserve">CTCVTGTGYTGGAACWGACC</t>
  </si>
  <si>
    <t xml:space="preserve">hblock__4001__5001_R5</t>
  </si>
  <si>
    <t xml:space="preserve">GCRGABAACTCSTTGAAGCC</t>
  </si>
  <si>
    <t xml:space="preserve">hblock__4001__5001_F6</t>
  </si>
  <si>
    <t xml:space="preserve">GGGCTAAGGAYAGRAGTTGG</t>
  </si>
  <si>
    <t xml:space="preserve">hblock__4001__5001_R6</t>
  </si>
  <si>
    <t xml:space="preserve">CWTGCTTGGCKTGRAGTGGT</t>
  </si>
  <si>
    <t xml:space="preserve">hblock__4001__5001_F7</t>
  </si>
  <si>
    <t xml:space="preserve">CTCATYGCCATYGACTACGC</t>
  </si>
  <si>
    <t xml:space="preserve">hblock__4001__5001_R7</t>
  </si>
  <si>
    <t xml:space="preserve">CACGTCCATCCTGATCTCCA</t>
  </si>
  <si>
    <t xml:space="preserve">hblock__4001__5001_F8</t>
  </si>
  <si>
    <t xml:space="preserve">GTGGGASTTCACYSTSTCVT</t>
  </si>
  <si>
    <t xml:space="preserve">hblock__4001__5001_R8</t>
  </si>
  <si>
    <t xml:space="preserve">KTSGGCASMAAWGGCTTSTC</t>
  </si>
  <si>
    <t xml:space="preserve">hblock__4001__5001_F9</t>
  </si>
  <si>
    <t xml:space="preserve">GGAGTAYAAGTCAGATGAAGG</t>
  </si>
  <si>
    <t xml:space="preserve">hblock__4001__5001_R9</t>
  </si>
  <si>
    <t xml:space="preserve">CAATGTCGGCAGCAATRGTAA</t>
  </si>
  <si>
    <t xml:space="preserve">hblock__4001__5001_F10</t>
  </si>
  <si>
    <t xml:space="preserve">GTGGTGGGAGTTCCTRATCT</t>
  </si>
  <si>
    <t xml:space="preserve">hblock__4001__5001_R10</t>
  </si>
  <si>
    <t xml:space="preserve">CACTRCGTCTCGAAACACAC</t>
  </si>
  <si>
    <t xml:space="preserve">hblock__4001__5001_F11</t>
  </si>
  <si>
    <t xml:space="preserve">TGGGASTTYACGGTSTCKTC</t>
  </si>
  <si>
    <t xml:space="preserve">hblock__4001__5001_R11</t>
  </si>
  <si>
    <t xml:space="preserve">GTGCGGAAATCKKTCACGGA</t>
  </si>
  <si>
    <t xml:space="preserve">hblock__4001__5001_F12</t>
  </si>
  <si>
    <t xml:space="preserve">GAGCTGCCTRTGAGCGAMTT</t>
  </si>
  <si>
    <t xml:space="preserve">hblock__4001__5001_R12</t>
  </si>
  <si>
    <t xml:space="preserve">CGGAYRGAGAGGTAGCACTT</t>
  </si>
  <si>
    <t xml:space="preserve">hblock__4001__5001_F13</t>
  </si>
  <si>
    <t xml:space="preserve">AGTTYACCRTATCSTCATGCG</t>
  </si>
  <si>
    <t xml:space="preserve">hblock__4001__5001_R13</t>
  </si>
  <si>
    <t xml:space="preserve">YRTTCTTGTACGTGCTACCSA</t>
  </si>
  <si>
    <t xml:space="preserve">hblock__4001__5001_F14</t>
  </si>
  <si>
    <t xml:space="preserve">CCCWCACATYGTYTCSACTG</t>
  </si>
  <si>
    <t xml:space="preserve">hblock__4001__5001_R14</t>
  </si>
  <si>
    <t xml:space="preserve">CTGCTTGTMMTCGGTGTASG</t>
  </si>
  <si>
    <t xml:space="preserve">hblock__4001__5001_F15</t>
  </si>
  <si>
    <t xml:space="preserve">TGCGTGGGSACGRATCAAYT</t>
  </si>
  <si>
    <t xml:space="preserve">hblock__4001__5001_R15</t>
  </si>
  <si>
    <t xml:space="preserve">GMWGACARCTCGTTGAAGCC</t>
  </si>
  <si>
    <t xml:space="preserve">hblock__4001__5001_F16</t>
  </si>
  <si>
    <t xml:space="preserve">YCATATCCAGCCTCACCTTST</t>
  </si>
  <si>
    <t xml:space="preserve">hblock__4001__5001_R16</t>
  </si>
  <si>
    <t xml:space="preserve">AWATCTCCAGCTCTCCRATGC</t>
  </si>
  <si>
    <t xml:space="preserve">hblock__4001__5001_F17</t>
  </si>
  <si>
    <t xml:space="preserve">GTGGGAGTTTASCRTWTCYTC</t>
  </si>
  <si>
    <t xml:space="preserve">hblock__4001__5001_R17</t>
  </si>
  <si>
    <t xml:space="preserve">AGASACCAGGCATCAYATAYC</t>
  </si>
  <si>
    <t xml:space="preserve">hblock__4001__5001_F18</t>
  </si>
  <si>
    <t xml:space="preserve">GCARCGTGGTGGGARTTTAC</t>
  </si>
  <si>
    <t xml:space="preserve">hblock__4001__5001_R18</t>
  </si>
  <si>
    <t xml:space="preserve">GAKWGGCAGAGTCCARGCAT</t>
  </si>
  <si>
    <t xml:space="preserve">hblock__4001__5001_F19</t>
  </si>
  <si>
    <t xml:space="preserve">KSAASTACGGCGAGYTGTTC</t>
  </si>
  <si>
    <t xml:space="preserve">hblock__4001__5001_R19</t>
  </si>
  <si>
    <t xml:space="preserve">GMGATGCGGAAGTCCTGRAT</t>
  </si>
  <si>
    <t xml:space="preserve">hblock__4001__5001_F20</t>
  </si>
  <si>
    <t xml:space="preserve">STGGTKSGAGTTCACCGTNT</t>
  </si>
  <si>
    <t xml:space="preserve">hblock__4001__5001_R20</t>
  </si>
  <si>
    <t xml:space="preserve">SWYTTGGGMAGCATGGGCWT</t>
  </si>
  <si>
    <t xml:space="preserve">hblock__4501__5501</t>
  </si>
  <si>
    <t xml:space="preserve">hblock__4501__5501_F1</t>
  </si>
  <si>
    <t xml:space="preserve">CAGYCATCCTCAYGTCATCC</t>
  </si>
  <si>
    <t xml:space="preserve">hblock__4501__5501_R1</t>
  </si>
  <si>
    <t xml:space="preserve">ACCTCTCTCARCAYCCTGTC</t>
  </si>
  <si>
    <t xml:space="preserve">hblock__4501__5501_F2</t>
  </si>
  <si>
    <t xml:space="preserve">TWGAGCGWCCDTTYCTSATTC</t>
  </si>
  <si>
    <t xml:space="preserve">hblock__4501__5501_R2</t>
  </si>
  <si>
    <t xml:space="preserve">CTGTGGCTCCATRACATCYAA</t>
  </si>
  <si>
    <t xml:space="preserve">hblock__4501__5501_F3</t>
  </si>
  <si>
    <t xml:space="preserve">GGCACGAGCCAGACTTCATT</t>
  </si>
  <si>
    <t xml:space="preserve">hblock__4501__5501_R3</t>
  </si>
  <si>
    <t xml:space="preserve">GCTGTCAAACCCAGAACGCT</t>
  </si>
  <si>
    <t xml:space="preserve">hblock__4501__5501_F4</t>
  </si>
  <si>
    <t xml:space="preserve">GGGCAGCTCGACAGACCATT</t>
  </si>
  <si>
    <t xml:space="preserve">hblock__4501__5501_R4</t>
  </si>
  <si>
    <t xml:space="preserve">CGCTTGGCTCCATGAGACTC</t>
  </si>
  <si>
    <t xml:space="preserve">hblock__4501__5501_F5</t>
  </si>
  <si>
    <t xml:space="preserve">CCCTCGATGCCGTTCTCCAA</t>
  </si>
  <si>
    <t xml:space="preserve">hblock__4501__5501_R5</t>
  </si>
  <si>
    <t xml:space="preserve">GAGATCACCTCACCGACCTC</t>
  </si>
  <si>
    <t xml:space="preserve">hblock__4501__5501_F6</t>
  </si>
  <si>
    <t xml:space="preserve">GASCGWCCRTTCCTSATYCA</t>
  </si>
  <si>
    <t xml:space="preserve">hblock__4501__5501_R6</t>
  </si>
  <si>
    <t xml:space="preserve">CCTKKGGCTCCATAACATCC</t>
  </si>
  <si>
    <t xml:space="preserve">hblock__5001__6001</t>
  </si>
  <si>
    <t xml:space="preserve">hblock__5001__6001_F1</t>
  </si>
  <si>
    <t xml:space="preserve">CTCGCAMTGAGAGACRCCTT</t>
  </si>
  <si>
    <t xml:space="preserve">hblock__5001__6001_R1</t>
  </si>
  <si>
    <t xml:space="preserve">HGAAGCCAGGRTCAAATATGAG</t>
  </si>
  <si>
    <t xml:space="preserve">hblock__5001__6001_F2</t>
  </si>
  <si>
    <t xml:space="preserve">AAATCAGYCGAGTGGTCTCTG</t>
  </si>
  <si>
    <t xml:space="preserve">hblock__5001__6001_R2</t>
  </si>
  <si>
    <t xml:space="preserve">GTTTGGCAGCAATRAGAACCG</t>
  </si>
  <si>
    <t xml:space="preserve">hblock__5001__6001_F3</t>
  </si>
  <si>
    <t xml:space="preserve">GGTGATCTCCAAGACTTCTGC</t>
  </si>
  <si>
    <t xml:space="preserve">hblock__5001__6001_R3</t>
  </si>
  <si>
    <t xml:space="preserve">AAGGACGGTCGAGTCAGGTTT</t>
  </si>
  <si>
    <t xml:space="preserve">hblock__5001__6001_F4</t>
  </si>
  <si>
    <t xml:space="preserve">ACAGGAAATCAGYCGAGTGG</t>
  </si>
  <si>
    <t xml:space="preserve">hblock__5001__6001_R4</t>
  </si>
  <si>
    <t xml:space="preserve">TRGCAGCAATGAGAACYGTWG</t>
  </si>
  <si>
    <t xml:space="preserve">hblock__501__1501</t>
  </si>
  <si>
    <t xml:space="preserve">hblock__501__1501_F1</t>
  </si>
  <si>
    <t xml:space="preserve">CWKCCTTCTTCAAYATCACWGC</t>
  </si>
  <si>
    <t xml:space="preserve">hblock__501__1501_R1</t>
  </si>
  <si>
    <t xml:space="preserve">CATSGTVACWCCYTGWGTCC</t>
  </si>
  <si>
    <t xml:space="preserve">hblock__501__1501_F2</t>
  </si>
  <si>
    <t xml:space="preserve">ACWGCSTGCTCBTCMAGTCT</t>
  </si>
  <si>
    <t xml:space="preserve">hblock__501__1501_R2</t>
  </si>
  <si>
    <t xml:space="preserve">WGTWCCRTGWGCYTCSACGT</t>
  </si>
  <si>
    <t xml:space="preserve">hblock__501__1501_F3</t>
  </si>
  <si>
    <t xml:space="preserve">CGCATCTCSCAYTTYCTCGA</t>
  </si>
  <si>
    <t xml:space="preserve">hblock__501__1501_R3</t>
  </si>
  <si>
    <t xml:space="preserve">TTSASRCTGCCSATCCANAG</t>
  </si>
  <si>
    <t xml:space="preserve">hblock__501__1501_F4</t>
  </si>
  <si>
    <t xml:space="preserve">GACGCMGCCTTCTTCAACMT</t>
  </si>
  <si>
    <t xml:space="preserve">hblock__501__1501_R4</t>
  </si>
  <si>
    <t xml:space="preserve">CTGKGTCCAWCCATCCGART</t>
  </si>
  <si>
    <t xml:space="preserve">hblock__501__1501_F5</t>
  </si>
  <si>
    <t xml:space="preserve">GACGCCTTYYACCACTCSAA</t>
  </si>
  <si>
    <t xml:space="preserve">hblock__501__1501_R5</t>
  </si>
  <si>
    <t xml:space="preserve">CAWCCYTCWCCWCGWCCRTA</t>
  </si>
  <si>
    <t xml:space="preserve">hblock__501__1501_F6</t>
  </si>
  <si>
    <t xml:space="preserve">WCSTCSATGAGCGAYTAYCG</t>
  </si>
  <si>
    <t xml:space="preserve">hblock__501__1501_R6</t>
  </si>
  <si>
    <t xml:space="preserve">SGTTCCWGTRCCRTGWGCTT</t>
  </si>
  <si>
    <t xml:space="preserve">hblock__501__1501_F7</t>
  </si>
  <si>
    <t xml:space="preserve">GATCCCCAGCAGCGWYTWCT</t>
  </si>
  <si>
    <t xml:space="preserve">hblock__501__1501_R7</t>
  </si>
  <si>
    <t xml:space="preserve">CTTGRTCSAGWGGCTTSAGG</t>
  </si>
  <si>
    <t xml:space="preserve">hblock__501__1501_F8</t>
  </si>
  <si>
    <t xml:space="preserve">GAYCCYTACGTSTWCGATGC</t>
  </si>
  <si>
    <t xml:space="preserve">hblock__501__1501_R8</t>
  </si>
  <si>
    <t xml:space="preserve">ACDCCYTGWGTCCAWCCATC</t>
  </si>
  <si>
    <t xml:space="preserve">hblock__501__1501_F9</t>
  </si>
  <si>
    <t xml:space="preserve">GCYGCCTTTGAYGCCAACTT</t>
  </si>
  <si>
    <t xml:space="preserve">hblock__501__1501_R9</t>
  </si>
  <si>
    <t xml:space="preserve">GGGRATKGTGAAGCCCTTTG</t>
  </si>
  <si>
    <t xml:space="preserve">hblock__501__1501_F10</t>
  </si>
  <si>
    <t xml:space="preserve">CAACCGCAYMTCSTGGTTCT</t>
  </si>
  <si>
    <t xml:space="preserve">hblock__501__1501_R10</t>
  </si>
  <si>
    <t xml:space="preserve">KCCGTGGCAYTCGACAAACT</t>
  </si>
  <si>
    <t xml:space="preserve">hblock__501__1501_F11</t>
  </si>
  <si>
    <t xml:space="preserve">TCTGCCKAAGAACGATGTCG</t>
  </si>
  <si>
    <t xml:space="preserve">hblock__501__1501_R11</t>
  </si>
  <si>
    <t xml:space="preserve">CWSWCTCGTCGAARCTCTTG</t>
  </si>
  <si>
    <t xml:space="preserve">hblock__501__1501_F12</t>
  </si>
  <si>
    <t xml:space="preserve">AAGGGMGGGCAYTTCCTSAA</t>
  </si>
  <si>
    <t xml:space="preserve">hblock__501__1501_R12</t>
  </si>
  <si>
    <t xml:space="preserve">GTCCADCCATCYGAGTTSAC</t>
  </si>
  <si>
    <t xml:space="preserve">hblock__501__1501_F13</t>
  </si>
  <si>
    <t xml:space="preserve">TYGACGCCGCCTTCTTYAAC</t>
  </si>
  <si>
    <t xml:space="preserve">hblock__501__1501_R13</t>
  </si>
  <si>
    <t xml:space="preserve">GGRTTSAGSAWSAGGTTGRC</t>
  </si>
  <si>
    <t xml:space="preserve">hblock__501__1501_F14</t>
  </si>
  <si>
    <t xml:space="preserve">ASCCARACWGCCTGCTWCMT</t>
  </si>
  <si>
    <t xml:space="preserve">hblock__501__1501_R14</t>
  </si>
  <si>
    <t xml:space="preserve">TTSACRCCWGWGCCWCGRAT</t>
  </si>
  <si>
    <t xml:space="preserve">hblock__501__1501_F15</t>
  </si>
  <si>
    <t xml:space="preserve">ACWGCBTGCTCDTCSAGTCT</t>
  </si>
  <si>
    <t xml:space="preserve">hblock__501__1501_R15</t>
  </si>
  <si>
    <t xml:space="preserve">CCSAKTGTCTCGTAGATKGC</t>
  </si>
  <si>
    <t xml:space="preserve">hblock__501__1501_F16</t>
  </si>
  <si>
    <t xml:space="preserve">CARACWGCSTGCTAYATSGG</t>
  </si>
  <si>
    <t xml:space="preserve">hblock__501__1501_R16</t>
  </si>
  <si>
    <t xml:space="preserve">KSGACTCGTASACATRCTTGAT</t>
  </si>
  <si>
    <t xml:space="preserve">hblock__501__1501_F17</t>
  </si>
  <si>
    <t xml:space="preserve">CCAACTTCTTCARCATCWSYCA</t>
  </si>
  <si>
    <t xml:space="preserve">hblock__501__1501_R17</t>
  </si>
  <si>
    <t xml:space="preserve">SGTCTTSCCRTCYTGGTTSA</t>
  </si>
  <si>
    <t xml:space="preserve">hblock__501__1501_F18</t>
  </si>
  <si>
    <t xml:space="preserve">CTSWTSCGAGAYGCTGARAC</t>
  </si>
  <si>
    <t xml:space="preserve">hblock__501__1501_R18</t>
  </si>
  <si>
    <t xml:space="preserve">CCATCCTGATTTAYWCCWGWSC</t>
  </si>
  <si>
    <t xml:space="preserve">hblock__501__1501_F19</t>
  </si>
  <si>
    <t xml:space="preserve">CAGCCTTTTACCACGCCAAC</t>
  </si>
  <si>
    <t xml:space="preserve">hblock__501__1501_R19</t>
  </si>
  <si>
    <t xml:space="preserve">TGWGTCCASCCRTCYGAGTT</t>
  </si>
  <si>
    <t xml:space="preserve">hblock__501__1501_F20</t>
  </si>
  <si>
    <t xml:space="preserve">CCACRAAAGGWGGKCACTTC</t>
  </si>
  <si>
    <t xml:space="preserve">hblock__501__1501_R20</t>
  </si>
  <si>
    <t xml:space="preserve">GGGGTTGAGGAAVGWCARGT</t>
  </si>
  <si>
    <t xml:space="preserve">hblock__5501__6501</t>
  </si>
  <si>
    <t xml:space="preserve">hblock__5501__6501_F1</t>
  </si>
  <si>
    <t xml:space="preserve">CTTCGCCATCATRCCAAGCC</t>
  </si>
  <si>
    <t xml:space="preserve">hblock__5501__6501_R1</t>
  </si>
  <si>
    <t xml:space="preserve">CAYTGAAGACAGCCSAGTGC</t>
  </si>
  <si>
    <t xml:space="preserve">hblock__5501__6501_F2</t>
  </si>
  <si>
    <t xml:space="preserve">GCWACRCTCCTACAGCTCGT</t>
  </si>
  <si>
    <t xml:space="preserve">hblock__5501__6501_R2</t>
  </si>
  <si>
    <t xml:space="preserve">GACATDGTCGTCGGCTCCAT</t>
  </si>
  <si>
    <t xml:space="preserve">hblock__5501__6501_F3</t>
  </si>
  <si>
    <t xml:space="preserve">AYWTGCTCATYCACGATAACCC</t>
  </si>
  <si>
    <t xml:space="preserve">hblock__5501__6501_R3</t>
  </si>
  <si>
    <t xml:space="preserve">ACGGCTCRATGATRACAAASTC</t>
  </si>
  <si>
    <t xml:space="preserve">hblock__5501__6501_F4</t>
  </si>
  <si>
    <t xml:space="preserve">GCTGATGTTATWGAGCTGGYT</t>
  </si>
  <si>
    <t xml:space="preserve">hblock__5501__6501_R4</t>
  </si>
  <si>
    <t xml:space="preserve">TTGWYGAAGAGTGAGYGAWCC</t>
  </si>
  <si>
    <t xml:space="preserve">hblock__5501__6501_F5</t>
  </si>
  <si>
    <t xml:space="preserve">CACGTACACATCCAAACTCC</t>
  </si>
  <si>
    <t xml:space="preserve">hblock__5501__6501_R5</t>
  </si>
  <si>
    <t xml:space="preserve">CAACAGAAGCACTACYTCTTC</t>
  </si>
  <si>
    <t xml:space="preserve">hblock__5501__6501_F6</t>
  </si>
  <si>
    <t xml:space="preserve">CAGACCCAGATCCGWTACGC</t>
  </si>
  <si>
    <t xml:space="preserve">hblock__5501__6501_R6</t>
  </si>
  <si>
    <t xml:space="preserve">GAGCCGTTGACGAGCTTCTC</t>
  </si>
  <si>
    <t xml:space="preserve">hblock__5501__6501_F7</t>
  </si>
  <si>
    <t xml:space="preserve">RGCTTGTTGGYTTGGTGCTC</t>
  </si>
  <si>
    <t xml:space="preserve">hblock__5501__6501_R7</t>
  </si>
  <si>
    <t xml:space="preserve">GCTCTACAACGACGATGTGC</t>
  </si>
  <si>
    <t xml:space="preserve">hblock__5501__6501_F8</t>
  </si>
  <si>
    <t xml:space="preserve">CATGCTCATYCACGACAACC</t>
  </si>
  <si>
    <t xml:space="preserve">hblock__5501__6501_R8</t>
  </si>
  <si>
    <t xml:space="preserve">GACGGCTCGAYGATGACAAA</t>
  </si>
  <si>
    <t xml:space="preserve">hblock__6001__7001</t>
  </si>
  <si>
    <t xml:space="preserve">hblock__6001__7001_F1</t>
  </si>
  <si>
    <t xml:space="preserve">TSGGCTGTCTTCARTGGACAA</t>
  </si>
  <si>
    <t xml:space="preserve">hblock__6001__7001_R1</t>
  </si>
  <si>
    <t xml:space="preserve">ACCTCAAGCGTGCGKATMTG</t>
  </si>
  <si>
    <t xml:space="preserve">hblock__6001__7001_F2</t>
  </si>
  <si>
    <t xml:space="preserve">GGAAGCTAGAGGCTATGACTT</t>
  </si>
  <si>
    <t xml:space="preserve">hblock__6001__7001_R2</t>
  </si>
  <si>
    <t xml:space="preserve">RCGWGACARACCATCAATCAC</t>
  </si>
  <si>
    <t xml:space="preserve">hblock__6001__7001_F3</t>
  </si>
  <si>
    <t xml:space="preserve">TTGGWTCRCTCACTCTTCRWCA</t>
  </si>
  <si>
    <t xml:space="preserve">hblock__6001__7001_R3</t>
  </si>
  <si>
    <t xml:space="preserve">YAATCTCCATGAACTCGYTGTC</t>
  </si>
  <si>
    <t xml:space="preserve">hblock__6001__7001_F4</t>
  </si>
  <si>
    <t xml:space="preserve">GATTTCAGCTCCTACACAGC</t>
  </si>
  <si>
    <t xml:space="preserve">hblock__6001__7001_R4</t>
  </si>
  <si>
    <t xml:space="preserve">GACGCAATGACCTTTGATGC</t>
  </si>
  <si>
    <t xml:space="preserve">hblock__6001__7001_F5</t>
  </si>
  <si>
    <t xml:space="preserve">GAGGAGAATCAAGATAGGCTTG</t>
  </si>
  <si>
    <t xml:space="preserve">hblock__6001__7001_R5</t>
  </si>
  <si>
    <t xml:space="preserve">GGAGAATCGGAAGAAAAGGWAG</t>
  </si>
  <si>
    <t xml:space="preserve">hblock__6001__7001_F6</t>
  </si>
  <si>
    <t xml:space="preserve">GGGCWAACAAATCTCACYGTT</t>
  </si>
  <si>
    <t xml:space="preserve">hblock__6001__7001_R6</t>
  </si>
  <si>
    <t xml:space="preserve">CAAGGTASAAAGCTGTARACC</t>
  </si>
  <si>
    <t xml:space="preserve">hblock__6001__7001_F7</t>
  </si>
  <si>
    <t xml:space="preserve">CGTCAKCCATAGCAGACACG</t>
  </si>
  <si>
    <t xml:space="preserve">hblock__6001__7001_R7</t>
  </si>
  <si>
    <t xml:space="preserve">GCGKTCTCACTACGGACACA</t>
  </si>
  <si>
    <t xml:space="preserve">hblock__6001__7001_F8</t>
  </si>
  <si>
    <t xml:space="preserve">GCCTGAGGTBGTCATCATYG</t>
  </si>
  <si>
    <t xml:space="preserve">hblock__6001__7001_R8</t>
  </si>
  <si>
    <t xml:space="preserve">GAACTCGKCRTCCTTGGWST</t>
  </si>
  <si>
    <t xml:space="preserve">hblock__6001__7001_F9</t>
  </si>
  <si>
    <t xml:space="preserve">STTTGTYATCATYGAGCCGTCT</t>
  </si>
  <si>
    <t xml:space="preserve">hblock__6001__7001_R9</t>
  </si>
  <si>
    <t xml:space="preserve">GGWACTCATCGTCSYTKSTG</t>
  </si>
  <si>
    <t xml:space="preserve">hblock__6001__7001_F10</t>
  </si>
  <si>
    <t xml:space="preserve">AAGCCYGAGGTSGTCATCRT</t>
  </si>
  <si>
    <t xml:space="preserve">hblock__6001__7001_R10</t>
  </si>
  <si>
    <t xml:space="preserve">GCGGAACTCGTTRTCTWKGG</t>
  </si>
  <si>
    <t xml:space="preserve">hblock__6001__7001_F11</t>
  </si>
  <si>
    <t xml:space="preserve">CCAAKCTCACCTCTGTRCTG</t>
  </si>
  <si>
    <t xml:space="preserve">hblock__6001__7001_R11</t>
  </si>
  <si>
    <t xml:space="preserve">RWCCTCSAYGAACTCGSTGT</t>
  </si>
  <si>
    <t xml:space="preserve">hblock__6001__7001_F12</t>
  </si>
  <si>
    <t xml:space="preserve">TTTGTCATCATYGAGCCRTCTG</t>
  </si>
  <si>
    <t xml:space="preserve">hblock__6001__7001_R12</t>
  </si>
  <si>
    <t xml:space="preserve">hblock__6501__7501</t>
  </si>
  <si>
    <t xml:space="preserve">hblock__6501__7501_F1</t>
  </si>
  <si>
    <t xml:space="preserve">SSARCGWCTBCTCTGGATCA</t>
  </si>
  <si>
    <t xml:space="preserve">hblock__6501__7501_R1</t>
  </si>
  <si>
    <t xml:space="preserve">SCCATGATGTCWCGRAAGTTRA</t>
  </si>
  <si>
    <t xml:space="preserve">hblock__6501__7501_F2</t>
  </si>
  <si>
    <t xml:space="preserve">TACGCACGCTTGAGGTGRCT</t>
  </si>
  <si>
    <t xml:space="preserve">hblock__6501__7501_R2</t>
  </si>
  <si>
    <t xml:space="preserve">AGGAAGACGACTCGRTCTCC</t>
  </si>
  <si>
    <t xml:space="preserve">hblock__6501__7501_F3</t>
  </si>
  <si>
    <t xml:space="preserve">CTGCTGGAGRASCTATCYGA</t>
  </si>
  <si>
    <t xml:space="preserve">hblock__6501__7501_R3</t>
  </si>
  <si>
    <t xml:space="preserve">CCCATAGAGCCCATGATGTC</t>
  </si>
  <si>
    <t xml:space="preserve">hblock__6501__7501_F4</t>
  </si>
  <si>
    <t xml:space="preserve">GCSTCAAGTTYCARGTCCTG</t>
  </si>
  <si>
    <t xml:space="preserve">hblock__6501__7501_R4</t>
  </si>
  <si>
    <t xml:space="preserve">GACATGGCRTCGGGKATCTT</t>
  </si>
  <si>
    <t xml:space="preserve">hblock__6501__7501_F5</t>
  </si>
  <si>
    <t xml:space="preserve">CGAKCCCRWCTWCAACATGG</t>
  </si>
  <si>
    <t xml:space="preserve">hblock__6501__7501_R5</t>
  </si>
  <si>
    <t xml:space="preserve">CATGGASGACATRACATCACG</t>
  </si>
  <si>
    <t xml:space="preserve">hblock__6501__7501_F6</t>
  </si>
  <si>
    <t xml:space="preserve">AAYCCWGATGCCGAGATGGT</t>
  </si>
  <si>
    <t xml:space="preserve">hblock__6501__7501_R6</t>
  </si>
  <si>
    <t xml:space="preserve">GRAGATCCGTGACTTTGCTG</t>
  </si>
  <si>
    <t xml:space="preserve">hblock__6501__7501_F7</t>
  </si>
  <si>
    <t xml:space="preserve">GTYGTSWGYTTGCTGGAGCT</t>
  </si>
  <si>
    <t xml:space="preserve">hblock__6501__7501_R7</t>
  </si>
  <si>
    <t xml:space="preserve">GTCACCTTGCTTCCYGTYCT</t>
  </si>
  <si>
    <t xml:space="preserve">hblock__6501__7501_F8</t>
  </si>
  <si>
    <t xml:space="preserve">ATGTTGTCCGACAYCGTTGG</t>
  </si>
  <si>
    <t xml:space="preserve">hblock__6501__7501_R8</t>
  </si>
  <si>
    <t xml:space="preserve">CCTTGAAGTTGAGRCTGGCA</t>
  </si>
  <si>
    <t xml:space="preserve">hblock__6501__7501_F9</t>
  </si>
  <si>
    <t xml:space="preserve">TCTAGCCTTGTATGGTTTGTTG</t>
  </si>
  <si>
    <t xml:space="preserve">hblock__6501__7501_R9</t>
  </si>
  <si>
    <t xml:space="preserve">TCATCACRTCWCGGAAGTTSA</t>
  </si>
  <si>
    <t xml:space="preserve">hblock__6501__7501_F10</t>
  </si>
  <si>
    <t xml:space="preserve">CCCTCCGAAGYCTVATCTTG</t>
  </si>
  <si>
    <t xml:space="preserve">hblock__6501__7501_R10</t>
  </si>
  <si>
    <t xml:space="preserve">CGCCCATGATGTCCTTGAAG</t>
  </si>
  <si>
    <t xml:space="preserve">hblock__6501__7501_F11</t>
  </si>
  <si>
    <t xml:space="preserve">TCTCTCCGAGWYCGWSTWYC</t>
  </si>
  <si>
    <t xml:space="preserve">hblock__6501__7501_R11</t>
  </si>
  <si>
    <t xml:space="preserve">RCCAGGCTTSCCAATSKTGA</t>
  </si>
  <si>
    <t xml:space="preserve">hblock__6501__7501_F12</t>
  </si>
  <si>
    <t xml:space="preserve">GGCAAGACCTWYRTCTCCCT</t>
  </si>
  <si>
    <t xml:space="preserve">hblock__6501__7501_R12</t>
  </si>
  <si>
    <t xml:space="preserve">CWGGYTTYCCAATCGTGAGC</t>
  </si>
  <si>
    <t xml:space="preserve">hblock__6501__7501_F13</t>
  </si>
  <si>
    <t xml:space="preserve">YGAGCGWCTCCTSTGGATHA</t>
  </si>
  <si>
    <t xml:space="preserve">hblock__6501__7501_R13</t>
  </si>
  <si>
    <t xml:space="preserve">RCCWGTWGCCYTGACWTSGA</t>
  </si>
  <si>
    <t xml:space="preserve">hblock__6501__7501_F14</t>
  </si>
  <si>
    <t xml:space="preserve">GCACTCGRTTCCARGTTCTG</t>
  </si>
  <si>
    <t xml:space="preserve">hblock__6501__7501_R14</t>
  </si>
  <si>
    <t xml:space="preserve">AAKGACATGGHGTCGGGSAT</t>
  </si>
  <si>
    <t xml:space="preserve">hblock__6501__7501_F15</t>
  </si>
  <si>
    <t xml:space="preserve">MSAACGYCTSCTSTGGATCA</t>
  </si>
  <si>
    <t xml:space="preserve">hblock__6501__7501_R15</t>
  </si>
  <si>
    <t xml:space="preserve">SCCATGATGTCWCKGAAGTTRA</t>
  </si>
  <si>
    <t xml:space="preserve">hblock__6501__7501_F16</t>
  </si>
  <si>
    <t xml:space="preserve">SAGCGKCTTCTMTGGATCAC</t>
  </si>
  <si>
    <t xml:space="preserve">hblock__6501__7501_R16</t>
  </si>
  <si>
    <t xml:space="preserve">CGGATCTTRGTGGCRTGWGT</t>
  </si>
  <si>
    <t xml:space="preserve">hblock__6501__7501_F17</t>
  </si>
  <si>
    <t xml:space="preserve">TGAGAGCACWCTYTGGGTGA</t>
  </si>
  <si>
    <t xml:space="preserve">hblock__6501__7501_R17</t>
  </si>
  <si>
    <t xml:space="preserve">CRACCATGACATCTCGGAAG</t>
  </si>
  <si>
    <t xml:space="preserve">hblock__6501__7501_F18</t>
  </si>
  <si>
    <t xml:space="preserve">TRGAGCTWGAGMAGCCWCTG</t>
  </si>
  <si>
    <t xml:space="preserve">hblock__6501__7501_R18</t>
  </si>
  <si>
    <t xml:space="preserve">hblock__6501__7501_F19</t>
  </si>
  <si>
    <t xml:space="preserve">BTGGATCACTTGCGGYGACA</t>
  </si>
  <si>
    <t xml:space="preserve">hblock__6501__7501_R19</t>
  </si>
  <si>
    <t xml:space="preserve">ATCYTGGTGGCRTGWGTWCC</t>
  </si>
  <si>
    <t xml:space="preserve">hblock__6501__7501_F20</t>
  </si>
  <si>
    <t xml:space="preserve">GAGMGACTSCTSTGGATYAC</t>
  </si>
  <si>
    <t xml:space="preserve">hblock__6501__7501_R20</t>
  </si>
  <si>
    <t xml:space="preserve">ATCYTGGTGGCATGDGTTCC</t>
  </si>
  <si>
    <t xml:space="preserve">hblock__7001__8001</t>
  </si>
  <si>
    <t xml:space="preserve">hblock__7001__8001_F1</t>
  </si>
  <si>
    <t xml:space="preserve">NVTCAACTTCCGWGATGTCATG</t>
  </si>
  <si>
    <t xml:space="preserve">hblock__7001__8001_R1</t>
  </si>
  <si>
    <t xml:space="preserve">CTCSACAAASGTGCCRAAVG</t>
  </si>
  <si>
    <t xml:space="preserve">hblock__7001__8001_F2</t>
  </si>
  <si>
    <t xml:space="preserve">GGCATCAACTTYMGAGACATC</t>
  </si>
  <si>
    <t xml:space="preserve">hblock__7001__8001_R2</t>
  </si>
  <si>
    <t xml:space="preserve">GTTRAGAACGCARTCAACWCC</t>
  </si>
  <si>
    <t xml:space="preserve">hblock__7001__8001_F3</t>
  </si>
  <si>
    <t xml:space="preserve">GVAAGCCTGGWCTBTTGGAC</t>
  </si>
  <si>
    <t xml:space="preserve">hblock__7001__8001_R3</t>
  </si>
  <si>
    <t xml:space="preserve">GASAGNGAGTTSAGVACGCA</t>
  </si>
  <si>
    <t xml:space="preserve">hblock__7001__8001_F4</t>
  </si>
  <si>
    <t xml:space="preserve">STCAACTTCAARGACATCATGG</t>
  </si>
  <si>
    <t xml:space="preserve">hblock__7001__8001_R4</t>
  </si>
  <si>
    <t xml:space="preserve">CRATCTCSACAAANGTGCCAA</t>
  </si>
  <si>
    <t xml:space="preserve">hblock__7001__8001_F5</t>
  </si>
  <si>
    <t xml:space="preserve">GGDSTCAACTTCCGWGAYGT</t>
  </si>
  <si>
    <t xml:space="preserve">hblock__7001__8001_R5</t>
  </si>
  <si>
    <t xml:space="preserve">CCMGACARSGAGTTAAGSAC</t>
  </si>
  <si>
    <t xml:space="preserve">hblock__7001__8001_F6</t>
  </si>
  <si>
    <t xml:space="preserve">CAGGTCCATGCTGCCAGTCT</t>
  </si>
  <si>
    <t xml:space="preserve">hblock__7001__8001_R6</t>
  </si>
  <si>
    <t xml:space="preserve">AGGCGGGTGTTGTTGACGAC</t>
  </si>
  <si>
    <t xml:space="preserve">hblock__7001__8001_F7</t>
  </si>
  <si>
    <t xml:space="preserve">GCACTTGACACTTTGTACTTC</t>
  </si>
  <si>
    <t xml:space="preserve">hblock__7001__8001_R7</t>
  </si>
  <si>
    <t xml:space="preserve">AATATCCTTCTTCCCGATCTC</t>
  </si>
  <si>
    <t xml:space="preserve">hblock__7001__8001_F8</t>
  </si>
  <si>
    <t xml:space="preserve">RACRGGAAGCAAGGTGACSA</t>
  </si>
  <si>
    <t xml:space="preserve">hblock__7001__8001_R8</t>
  </si>
  <si>
    <t xml:space="preserve">AGSGAGTTNAGNACGCAGTC</t>
  </si>
  <si>
    <t xml:space="preserve">hblock__7001__8001_F9</t>
  </si>
  <si>
    <t xml:space="preserve">CWGGAAGCAAGYGGYATCGT</t>
  </si>
  <si>
    <t xml:space="preserve">hblock__7001__8001_R9</t>
  </si>
  <si>
    <t xml:space="preserve">ARSGAGTTSAGSACGCARTC</t>
  </si>
  <si>
    <t xml:space="preserve">hblock__7001__8001_F10</t>
  </si>
  <si>
    <t xml:space="preserve">CCGWGATGTCATGKCRTCSA</t>
  </si>
  <si>
    <t xml:space="preserve">hblock__7001__8001_R10</t>
  </si>
  <si>
    <t xml:space="preserve">CTCHCCAGASAGCGARTTGA</t>
  </si>
  <si>
    <t xml:space="preserve">hblock__7001__8001_F11</t>
  </si>
  <si>
    <t xml:space="preserve">NSTCAAYTTCCGWGATGTSATG</t>
  </si>
  <si>
    <t xml:space="preserve">hblock__7001__8001_R11</t>
  </si>
  <si>
    <t xml:space="preserve">ARSGAGTTCARAACGCAATCSA</t>
  </si>
  <si>
    <t xml:space="preserve">hblock__7001__8001_F12</t>
  </si>
  <si>
    <t xml:space="preserve">TCAACTTCMRAGATGTCATGGC</t>
  </si>
  <si>
    <t xml:space="preserve">hblock__7001__8001_R12</t>
  </si>
  <si>
    <t xml:space="preserve">CGCATRTCVAGACGCATGTTAT</t>
  </si>
  <si>
    <t xml:space="preserve">hblock__7001__8001_F13</t>
  </si>
  <si>
    <t xml:space="preserve">ASGTKGARATTSAGGTSAAGG</t>
  </si>
  <si>
    <t xml:space="preserve">hblock__7001__8001_R13</t>
  </si>
  <si>
    <t xml:space="preserve">CGATCTCGAYAAAGKWGCCAA</t>
  </si>
  <si>
    <t xml:space="preserve">hblock__7001__8001_F14</t>
  </si>
  <si>
    <t xml:space="preserve">GSTGAYGACGAGSTWGARCT</t>
  </si>
  <si>
    <t xml:space="preserve">hblock__7001__8001_R14</t>
  </si>
  <si>
    <t xml:space="preserve">SAGSGAGTTGAGVACRCAGT</t>
  </si>
  <si>
    <t xml:space="preserve">hblock__7001__8001_F15</t>
  </si>
  <si>
    <t xml:space="preserve">STCAACTTCCGWGATGTBATG</t>
  </si>
  <si>
    <t xml:space="preserve">hblock__7001__8001_R15</t>
  </si>
  <si>
    <t xml:space="preserve">GCCTCWCCTGACAASGAATT</t>
  </si>
  <si>
    <t xml:space="preserve">hblock__7001__8001_F16</t>
  </si>
  <si>
    <t xml:space="preserve">TGTCWTTTGAAGARGSAGCAG</t>
  </si>
  <si>
    <t xml:space="preserve">hblock__7001__8001_R16</t>
  </si>
  <si>
    <t xml:space="preserve">GCATGTCSAGACGCATRTTAT</t>
  </si>
  <si>
    <t xml:space="preserve">hblock__7001__8001_F17</t>
  </si>
  <si>
    <t xml:space="preserve">CRGGCATBAACTTCCGAGAC</t>
  </si>
  <si>
    <t xml:space="preserve">hblock__7001__8001_R17</t>
  </si>
  <si>
    <t xml:space="preserve">TTGAGVACGCAGTCHACWCC</t>
  </si>
  <si>
    <t xml:space="preserve">hblock__7001__8001_F18</t>
  </si>
  <si>
    <t xml:space="preserve">ATCGGCAARCCTGGWCTSYT</t>
  </si>
  <si>
    <t xml:space="preserve">hblock__7001__8001_R18</t>
  </si>
  <si>
    <t xml:space="preserve">CCCTTGACRAAGCTGSTRTC</t>
  </si>
  <si>
    <t xml:space="preserve">hblock__7001__8001_F19</t>
  </si>
  <si>
    <t xml:space="preserve">TTCCGWGATKTSATGGTWKSC</t>
  </si>
  <si>
    <t xml:space="preserve">hblock__7001__8001_R19</t>
  </si>
  <si>
    <t xml:space="preserve">KATRTGGTCWTCWGGWATSCC</t>
  </si>
  <si>
    <t xml:space="preserve">hblock__7001__8001_F20</t>
  </si>
  <si>
    <t xml:space="preserve">AWMTCSAAGTCAAGGCTACDG</t>
  </si>
  <si>
    <t xml:space="preserve">hblock__7001__8001_R20</t>
  </si>
  <si>
    <t xml:space="preserve">AGACGCATGTTGTTGGYRATG</t>
  </si>
  <si>
    <t xml:space="preserve">hblock__7501__8501</t>
  </si>
  <si>
    <t xml:space="preserve">hblock__7501__8501_F1</t>
  </si>
  <si>
    <t xml:space="preserve">CTBGTCAASCTCGCWARGCT</t>
  </si>
  <si>
    <t xml:space="preserve">hblock__7501__8501_R1</t>
  </si>
  <si>
    <t xml:space="preserve">WGAASSTGAAMGTSGTRCTCTT</t>
  </si>
  <si>
    <t xml:space="preserve">hblock__7501__8501_F2</t>
  </si>
  <si>
    <t xml:space="preserve">CSMCGASCACRTCTTCWACT</t>
  </si>
  <si>
    <t xml:space="preserve">hblock__7501__8501_R2</t>
  </si>
  <si>
    <t xml:space="preserve">AKSACSAGCTTWCCVAGGTG</t>
  </si>
  <si>
    <t xml:space="preserve">hblock__7501__8501_F3</t>
  </si>
  <si>
    <t xml:space="preserve">GGSACNTTTGTSGAGATYGG</t>
  </si>
  <si>
    <t xml:space="preserve">hblock__7501__8501_R3</t>
  </si>
  <si>
    <t xml:space="preserve">GASASGAAGGCGATRTTSYG</t>
  </si>
  <si>
    <t xml:space="preserve">hblock__7501__8501_F4</t>
  </si>
  <si>
    <t xml:space="preserve">TGCGTBCTSAACTCNCTSTC</t>
  </si>
  <si>
    <t xml:space="preserve">hblock__7501__8501_R4</t>
  </si>
  <si>
    <t xml:space="preserve">CCACCRACAAGRAGGTASGT</t>
  </si>
  <si>
    <t xml:space="preserve">hblock__7501__8501_F5</t>
  </si>
  <si>
    <t xml:space="preserve">CASTCKGTSYTGATCCATGC</t>
  </si>
  <si>
    <t xml:space="preserve">hblock__7501__8501_R5</t>
  </si>
  <si>
    <t xml:space="preserve">CACGATGCTTVCCYTGTTGC</t>
  </si>
  <si>
    <t xml:space="preserve">hblock__7501__8501_F6</t>
  </si>
  <si>
    <t xml:space="preserve">hblock__7501__8501_R6</t>
  </si>
  <si>
    <t xml:space="preserve">GATACGGAARGCGTCCTCRA</t>
  </si>
  <si>
    <t xml:space="preserve">hblock__7501__8501_F7</t>
  </si>
  <si>
    <t xml:space="preserve">CCCGTCSMACATCTTCYACT</t>
  </si>
  <si>
    <t xml:space="preserve">hblock__7501__8501_R7</t>
  </si>
  <si>
    <t xml:space="preserve">RAASGWSAGSACAATCTTGCC</t>
  </si>
  <si>
    <t xml:space="preserve">hblock__7501__8501_F8</t>
  </si>
  <si>
    <t xml:space="preserve">GGTGTHGGWCAAKCAGCSAT</t>
  </si>
  <si>
    <t xml:space="preserve">hblock__7501__8501_R8</t>
  </si>
  <si>
    <t xml:space="preserve">YGWGGAACRATGACAATCTTGC</t>
  </si>
  <si>
    <t xml:space="preserve">hblock__7501__8501_F9</t>
  </si>
  <si>
    <t xml:space="preserve">TTCCMSACGACCACATYTTCAA</t>
  </si>
  <si>
    <t xml:space="preserve">hblock__7501__8501_R9</t>
  </si>
  <si>
    <t xml:space="preserve">GADCGAGASAGGAAGCAHAG</t>
  </si>
  <si>
    <t xml:space="preserve">hblock__7501__8501_F10</t>
  </si>
  <si>
    <t xml:space="preserve">GACTGCGTSCTSAACTCNYT</t>
  </si>
  <si>
    <t xml:space="preserve">hblock__7501__8501_R10</t>
  </si>
  <si>
    <t xml:space="preserve">RCCACCSACRATAAGGTASG</t>
  </si>
  <si>
    <t xml:space="preserve">hblock__7501__8501_F11</t>
  </si>
  <si>
    <t xml:space="preserve">GACMTYAGCTTCGTCAAGGG</t>
  </si>
  <si>
    <t xml:space="preserve">hblock__7501__8501_R11</t>
  </si>
  <si>
    <t xml:space="preserve">ACATCRCACTGGTACAYCTGAA</t>
  </si>
  <si>
    <t xml:space="preserve">hblock__7501__8501_F12</t>
  </si>
  <si>
    <t xml:space="preserve">GCCARTCWGTSCTBATCCAC</t>
  </si>
  <si>
    <t xml:space="preserve">hblock__7501__8501_R12</t>
  </si>
  <si>
    <t xml:space="preserve">RTCCTCRACGGGGTAGTTGA</t>
  </si>
  <si>
    <t xml:space="preserve">hblock__7501__8501_F13</t>
  </si>
  <si>
    <t xml:space="preserve">CSTWCCACKCCYTAGTSAAC</t>
  </si>
  <si>
    <t xml:space="preserve">hblock__7501__8501_R13</t>
  </si>
  <si>
    <t xml:space="preserve">KATCTTGCCSCTGTGYTTGC</t>
  </si>
  <si>
    <t xml:space="preserve">hblock__7501__8501_F14</t>
  </si>
  <si>
    <t xml:space="preserve">GCHTACYACGCWCTCGTCAA</t>
  </si>
  <si>
    <t xml:space="preserve">hblock__7501__8501_R14</t>
  </si>
  <si>
    <t xml:space="preserve">TCMACCTTSCCAACRGGGTA</t>
  </si>
  <si>
    <t xml:space="preserve">hblock__7501__8501_F15</t>
  </si>
  <si>
    <t xml:space="preserve">CCCSACGMCCAYATCTTCWA</t>
  </si>
  <si>
    <t xml:space="preserve">hblock__7501__8501_R15</t>
  </si>
  <si>
    <t xml:space="preserve">AAWSYCAGCACGAKCTTSCC</t>
  </si>
  <si>
    <t xml:space="preserve">hblock__7501__8501_F16</t>
  </si>
  <si>
    <t xml:space="preserve">CGTGGWGTTGAYTGCGTYCT</t>
  </si>
  <si>
    <t xml:space="preserve">hblock__7501__8501_R16</t>
  </si>
  <si>
    <t xml:space="preserve">GTCGAGCTTSAGYGAKTCCT</t>
  </si>
  <si>
    <t xml:space="preserve">hblock__7501__8501_F17</t>
  </si>
  <si>
    <t xml:space="preserve">DCCAGCTTCGTCAAGGGMAT</t>
  </si>
  <si>
    <t xml:space="preserve">hblock__7501__8501_R17</t>
  </si>
  <si>
    <t xml:space="preserve">CCDCCGACMAASAGGTATGT</t>
  </si>
  <si>
    <t xml:space="preserve">hblock__7501__8501_F18</t>
  </si>
  <si>
    <t xml:space="preserve">AWRGGCGTKAWGCGGATGAC</t>
  </si>
  <si>
    <t xml:space="preserve">hblock__7501__8501_R18</t>
  </si>
  <si>
    <t xml:space="preserve">GCMAGACTACGACCTAAKCC</t>
  </si>
  <si>
    <t xml:space="preserve">hblock__7501__8501_F19</t>
  </si>
  <si>
    <t xml:space="preserve">TBAACTCSTTGTCTGGWGARC</t>
  </si>
  <si>
    <t xml:space="preserve">hblock__7501__8501_R19</t>
  </si>
  <si>
    <t xml:space="preserve">CWGATCGTGAGAKGAARGCWA</t>
  </si>
  <si>
    <t xml:space="preserve">hblock__7501__8501_F20</t>
  </si>
  <si>
    <t xml:space="preserve">TSCCHGASGASCACATYTTC</t>
  </si>
  <si>
    <t xml:space="preserve">hblock__7501__8501_R20</t>
  </si>
  <si>
    <t xml:space="preserve">SWCCAAGACCACCKASAMSA</t>
  </si>
  <si>
    <t xml:space="preserve">hblock__8001__9001</t>
  </si>
  <si>
    <t xml:space="preserve">hblock__8001__9001_F1</t>
  </si>
  <si>
    <t xml:space="preserve">GCYAAGRACTCSCTCAAGCT</t>
  </si>
  <si>
    <t xml:space="preserve">hblock__8001__9001_R1</t>
  </si>
  <si>
    <t xml:space="preserve">CRGMWATGGASGAGCAGAWG</t>
  </si>
  <si>
    <t xml:space="preserve">hblock__8001__9001_F2</t>
  </si>
  <si>
    <t xml:space="preserve">CAACYTGAACCGTGTCCAAAA</t>
  </si>
  <si>
    <t xml:space="preserve">hblock__8001__9001_R2</t>
  </si>
  <si>
    <t xml:space="preserve">RAAGGAACTCAGCGTGATGAA</t>
  </si>
  <si>
    <t xml:space="preserve">hblock__8001__9001_F3</t>
  </si>
  <si>
    <t xml:space="preserve">CTCWTYRTSGGWGGTCTTGG</t>
  </si>
  <si>
    <t xml:space="preserve">hblock__8001__9001_R3</t>
  </si>
  <si>
    <t xml:space="preserve">RCTCTTCATCAGGGCRTGGA</t>
  </si>
  <si>
    <t xml:space="preserve">hblock__8001__9001_F4</t>
  </si>
  <si>
    <t xml:space="preserve">GGCAAGCTSGTCCTYWCMWT</t>
  </si>
  <si>
    <t xml:space="preserve">hblock__8001__9001_R4</t>
  </si>
  <si>
    <t xml:space="preserve">CABTCSYCGTGSGTCATSTT</t>
  </si>
  <si>
    <t xml:space="preserve">hblock__8001__9001_F5</t>
  </si>
  <si>
    <t xml:space="preserve">GMGGCAAGATYATGGGCAAG</t>
  </si>
  <si>
    <t xml:space="preserve">hblock__8001__9001_R5</t>
  </si>
  <si>
    <t xml:space="preserve">GAKAGGGCRTGGTGGAAGTT</t>
  </si>
  <si>
    <t xml:space="preserve">hblock__8001__9001_F6</t>
  </si>
  <si>
    <t xml:space="preserve">GWCACATYGCCTTCCTYTCG</t>
  </si>
  <si>
    <t xml:space="preserve">hblock__8001__9001_R6</t>
  </si>
  <si>
    <t xml:space="preserve">GTCWCGCATRATVCCSAGGT</t>
  </si>
  <si>
    <t xml:space="preserve">hblock__8001__9001_F7</t>
  </si>
  <si>
    <t xml:space="preserve">TATCCYGTCRGCGAGATCGA</t>
  </si>
  <si>
    <t xml:space="preserve">hblock__8001__9001_R7</t>
  </si>
  <si>
    <t xml:space="preserve">GYGTCCTGGWAWGTRTTGSC</t>
  </si>
  <si>
    <t xml:space="preserve">hblock__8001__9001_F8</t>
  </si>
  <si>
    <t xml:space="preserve">GCCGWASCCATTGACTGTRT</t>
  </si>
  <si>
    <t xml:space="preserve">hblock__8001__9001_R8</t>
  </si>
  <si>
    <t xml:space="preserve">GCTCGTGGTYGAAGTATTGG</t>
  </si>
  <si>
    <t xml:space="preserve">hblock__8001__9001_F9</t>
  </si>
  <si>
    <t xml:space="preserve">ARGATGCCTTCCGYCTSATG</t>
  </si>
  <si>
    <t xml:space="preserve">hblock__8001__9001_R9</t>
  </si>
  <si>
    <t xml:space="preserve">BGAGMTGGASGAGCASAWGA</t>
  </si>
  <si>
    <t xml:space="preserve">hblock__8001__9001_F10</t>
  </si>
  <si>
    <t xml:space="preserve">WAGGTGTYTTCGGGYTWCTAG</t>
  </si>
  <si>
    <t xml:space="preserve">hblock__8001__9001_R10</t>
  </si>
  <si>
    <t xml:space="preserve">GWWYTGGTGGAGRTTCCAWGT</t>
  </si>
  <si>
    <t xml:space="preserve">hblock__8001__9001_F11</t>
  </si>
  <si>
    <t xml:space="preserve">GAGGACGCYTTCCGTMTSAT</t>
  </si>
  <si>
    <t xml:space="preserve">hblock__8001__9001_R11</t>
  </si>
  <si>
    <t xml:space="preserve">AGVACWCCSACATCHCGCAT</t>
  </si>
  <si>
    <t xml:space="preserve">hblock__8001__9001_F12</t>
  </si>
  <si>
    <t xml:space="preserve">TWGACCCTGAAKCSACATAYCT</t>
  </si>
  <si>
    <t xml:space="preserve">hblock__8001__9001_R12</t>
  </si>
  <si>
    <t xml:space="preserve">GASGARCAGAWBASCATGAAGT</t>
  </si>
  <si>
    <t xml:space="preserve">hblock__8001__9001_F13</t>
  </si>
  <si>
    <t xml:space="preserve">SGGWAAGCATMGDGGWAAGC</t>
  </si>
  <si>
    <t xml:space="preserve">hblock__8001__9001_R13</t>
  </si>
  <si>
    <t xml:space="preserve">GYGTCYTGGWAWGTGTTGSC</t>
  </si>
  <si>
    <t xml:space="preserve">hblock__8001__9001_F14</t>
  </si>
  <si>
    <t xml:space="preserve">CGTTTCTCGCCACCATGCGT</t>
  </si>
  <si>
    <t xml:space="preserve">hblock__8001__9001_R14</t>
  </si>
  <si>
    <t xml:space="preserve">TGACCTCAGCCCACTGACTG</t>
  </si>
  <si>
    <t xml:space="preserve">hblock__8001__9001_F15</t>
  </si>
  <si>
    <t xml:space="preserve">TWGCYTTCMTCTCACGATCWG</t>
  </si>
  <si>
    <t xml:space="preserve">hblock__8001__9001_R15</t>
  </si>
  <si>
    <t xml:space="preserve">GCATGATDCCYAAGTTSACWG</t>
  </si>
  <si>
    <t xml:space="preserve">hblock__8001__9001_F16</t>
  </si>
  <si>
    <t xml:space="preserve">CTAYCTCMTTGTSGGTGGWC</t>
  </si>
  <si>
    <t xml:space="preserve">hblock__8001__9001_R16</t>
  </si>
  <si>
    <t xml:space="preserve">GCRTCCTGGTATGTGTTDSC</t>
  </si>
  <si>
    <t xml:space="preserve">hblock__8001__9001_F17</t>
  </si>
  <si>
    <t xml:space="preserve">CGSAAYATCGCCTTCSTYTC</t>
  </si>
  <si>
    <t xml:space="preserve">hblock__8001__9001_R17</t>
  </si>
  <si>
    <t xml:space="preserve">hblock__8001__9001_F18</t>
  </si>
  <si>
    <t xml:space="preserve">ATGGTCACSTTSCTYCAGGA</t>
  </si>
  <si>
    <t xml:space="preserve">hblock__8001__9001_R18</t>
  </si>
  <si>
    <t xml:space="preserve">GTCCASTCMTCRTACTTCATC</t>
  </si>
  <si>
    <t xml:space="preserve">hblock__8001__9001_F19</t>
  </si>
  <si>
    <t xml:space="preserve">CAAGGATTCGCTCAARCTSGA</t>
  </si>
  <si>
    <t xml:space="preserve">hblock__8001__9001_R19</t>
  </si>
  <si>
    <t xml:space="preserve">hblock__8001__9001_F20</t>
  </si>
  <si>
    <t xml:space="preserve">CGACGACCACAAGGACRTTG</t>
  </si>
  <si>
    <t xml:space="preserve">hblock__8001__9001_R20</t>
  </si>
  <si>
    <t xml:space="preserve">ACRGACGAGCAGGCGATGAA</t>
  </si>
  <si>
    <t xml:space="preserve">hblock__8501__9501</t>
  </si>
  <si>
    <t xml:space="preserve">hblock__8501__9501_F1</t>
  </si>
  <si>
    <t xml:space="preserve">GTCAACYTGGGNATCATGCG</t>
  </si>
  <si>
    <t xml:space="preserve">hblock__8501__9501_R1</t>
  </si>
  <si>
    <t xml:space="preserve">ACSAGWGAGTCCACDCCRWA</t>
  </si>
  <si>
    <t xml:space="preserve">hblock__8501__9501_F2</t>
  </si>
  <si>
    <t xml:space="preserve">GCAGSHAACACVTWCCAGGA</t>
  </si>
  <si>
    <t xml:space="preserve">hblock__8501__9501_R2</t>
  </si>
  <si>
    <t xml:space="preserve">RATCCAGTTCCGYACCTCSA</t>
  </si>
  <si>
    <t xml:space="preserve">hblock__8501__9501_F3</t>
  </si>
  <si>
    <t xml:space="preserve">SATCWTCTGCTCKTCCWTYWC</t>
  </si>
  <si>
    <t xml:space="preserve">hblock__8501__9501_R3</t>
  </si>
  <si>
    <t xml:space="preserve">WGATCCAGTTYCTBACCTCSA</t>
  </si>
  <si>
    <t xml:space="preserve">hblock__8501__9501_F4</t>
  </si>
  <si>
    <t xml:space="preserve">YTSGGSATCATGCGWGAYGT</t>
  </si>
  <si>
    <t xml:space="preserve">hblock__8501__9501_R4</t>
  </si>
  <si>
    <t xml:space="preserve">AYATCCACTTGACCGTTTCYAC</t>
  </si>
  <si>
    <t xml:space="preserve">hblock__8501__9501_F5</t>
  </si>
  <si>
    <t xml:space="preserve">hblock__8501__9501_R5</t>
  </si>
  <si>
    <t xml:space="preserve">ACGAGCGARTCWACVCCGTA</t>
  </si>
  <si>
    <t xml:space="preserve">hblock__8501__9501_F6</t>
  </si>
  <si>
    <t xml:space="preserve">AYTTCTTCRTCATSCTSTCSTC</t>
  </si>
  <si>
    <t xml:space="preserve">hblock__8501__9501_R6</t>
  </si>
  <si>
    <t xml:space="preserve">TYCAWCTCCCTBGTAATCCAGT</t>
  </si>
  <si>
    <t xml:space="preserve">hblock__8501__9501_F7</t>
  </si>
  <si>
    <t xml:space="preserve">GTTGACCTGGGYATYATGCG</t>
  </si>
  <si>
    <t xml:space="preserve">hblock__8501__9501_R7</t>
  </si>
  <si>
    <t xml:space="preserve">SAGYGAGTCYACACCGTASA</t>
  </si>
  <si>
    <t xml:space="preserve">hblock__8501__9501_F8</t>
  </si>
  <si>
    <t xml:space="preserve">CCSAAGRTCCARGGWACATG</t>
  </si>
  <si>
    <t xml:space="preserve">hblock__8501__9501_R8</t>
  </si>
  <si>
    <t xml:space="preserve">RCSAGSGAATCSACWCCRTA</t>
  </si>
  <si>
    <t xml:space="preserve">hblock__8501__9501_F9</t>
  </si>
  <si>
    <t xml:space="preserve">SATMWTSTGCTCSTCCATYTC</t>
  </si>
  <si>
    <t xml:space="preserve">hblock__8501__9501_R9</t>
  </si>
  <si>
    <t xml:space="preserve">SGTAATCCAGTTTCKCASYTC</t>
  </si>
  <si>
    <t xml:space="preserve">hblock__8501__9501_F10</t>
  </si>
  <si>
    <t xml:space="preserve">SWAACACWTAYCARGACGCWCT</t>
  </si>
  <si>
    <t xml:space="preserve">hblock__8501__9501_R10</t>
  </si>
  <si>
    <t xml:space="preserve">CTCYCTCGTGATCCAGTTBC</t>
  </si>
  <si>
    <t xml:space="preserve">hblock__8501__9501_F11</t>
  </si>
  <si>
    <t xml:space="preserve">STCWTCTGCTCSTCCATMKC</t>
  </si>
  <si>
    <t xml:space="preserve">hblock__8501__9501_R11</t>
  </si>
  <si>
    <t xml:space="preserve">CTCCCTMGTGATCCAGTTBC</t>
  </si>
  <si>
    <t xml:space="preserve">hblock__8501__9501_F12</t>
  </si>
  <si>
    <t xml:space="preserve">CAAGGTWCARGGSACMTGGA</t>
  </si>
  <si>
    <t xml:space="preserve">hblock__8501__9501_R12</t>
  </si>
  <si>
    <t xml:space="preserve">GCGTCVTCRAAGWAGWASGG</t>
  </si>
  <si>
    <t xml:space="preserve">hblock__8501__9501_F13</t>
  </si>
  <si>
    <t xml:space="preserve">SSTCRATCTVGGCATCATGC</t>
  </si>
  <si>
    <t xml:space="preserve">hblock__8501__9501_R13</t>
  </si>
  <si>
    <t xml:space="preserve">CMTMASCTCAATCGCCACCA</t>
  </si>
  <si>
    <t xml:space="preserve">hblock__8501__9501_F14</t>
  </si>
  <si>
    <t xml:space="preserve">GCWGGSAAYACCTWCCARGA</t>
  </si>
  <si>
    <t xml:space="preserve">hblock__8501__9501_R14</t>
  </si>
  <si>
    <t xml:space="preserve">WGAATCRACWCCATARCGGTAC</t>
  </si>
  <si>
    <t xml:space="preserve">hblock__8501__9501_F15</t>
  </si>
  <si>
    <t xml:space="preserve">TCWGTSAAYYTGGGWATCATGC</t>
  </si>
  <si>
    <t xml:space="preserve">hblock__8501__9501_R15</t>
  </si>
  <si>
    <t xml:space="preserve">ACAAGCGAGTCHACRCCGTA</t>
  </si>
  <si>
    <t xml:space="preserve">hblock__8501__9501_F16</t>
  </si>
  <si>
    <t xml:space="preserve">hblock__8501__9501_R16</t>
  </si>
  <si>
    <t xml:space="preserve">hblock__8501__9501_F17</t>
  </si>
  <si>
    <t xml:space="preserve">SCCCAAGGTMCARGGWACAT</t>
  </si>
  <si>
    <t xml:space="preserve">hblock__8501__9501_R17</t>
  </si>
  <si>
    <t xml:space="preserve">TCGASWGCCACAAGMGARTC</t>
  </si>
  <si>
    <t xml:space="preserve">hblock__8501__9501_F18</t>
  </si>
  <si>
    <t xml:space="preserve">GAGGAGGTCMTTGGTATYCG</t>
  </si>
  <si>
    <t xml:space="preserve">hblock__8501__9501_R18</t>
  </si>
  <si>
    <t xml:space="preserve">GAGTCMACSCCGTASWSRTA</t>
  </si>
  <si>
    <t xml:space="preserve">hblock__8501__9501_F19</t>
  </si>
  <si>
    <t xml:space="preserve">TGGAAYCTYCACSAGWACTTC</t>
  </si>
  <si>
    <t xml:space="preserve">hblock__8501__9501_R19</t>
  </si>
  <si>
    <t xml:space="preserve">CACMAGASCCTCTGTGATRAT</t>
  </si>
  <si>
    <t xml:space="preserve">hblock__8501__9501_F20</t>
  </si>
  <si>
    <t xml:space="preserve">TTGGAAACMGWGGRCAAGCC</t>
  </si>
  <si>
    <t xml:space="preserve">hblock__8501__9501_R20</t>
  </si>
  <si>
    <t xml:space="preserve">GCWACSAGYGARTCAASWCC</t>
  </si>
  <si>
    <t xml:space="preserve">hblock__9001__10001</t>
  </si>
  <si>
    <t xml:space="preserve">hblock__9001__10001_F1</t>
  </si>
  <si>
    <t xml:space="preserve">AGCACACGGTCTCGATCAGC</t>
  </si>
  <si>
    <t xml:space="preserve">hblock__9001__10001_R1</t>
  </si>
  <si>
    <t xml:space="preserve">CACTCAAACGCCACCAACTTAC</t>
  </si>
  <si>
    <t xml:space="preserve">hblock__9001__10001_F2</t>
  </si>
  <si>
    <t xml:space="preserve">TGACTGAACGCTCCGTGGTG</t>
  </si>
  <si>
    <t xml:space="preserve">hblock__9001__10001_R2</t>
  </si>
  <si>
    <t xml:space="preserve">AGACATGGACGCAATCTTCTCG</t>
  </si>
  <si>
    <t xml:space="preserve">hblock__9001__10001_F3</t>
  </si>
  <si>
    <t xml:space="preserve">GAAKCCTGCSTAYTTTGACGA</t>
  </si>
  <si>
    <t xml:space="preserve">hblock__9001__10001_R3</t>
  </si>
  <si>
    <t xml:space="preserve">GAAAGACAWTCCCTCAAGAARC</t>
  </si>
  <si>
    <t xml:space="preserve">hblock__9001__10001_F4</t>
  </si>
  <si>
    <t xml:space="preserve">CTGACAGTAAGGACACTCTATT</t>
  </si>
  <si>
    <t xml:space="preserve">hblock__9001__10001_R4</t>
  </si>
  <si>
    <t xml:space="preserve">CGACRAATCTCACACCAAGTT</t>
  </si>
  <si>
    <t xml:space="preserve">hblock__9001__10001_F5</t>
  </si>
  <si>
    <t xml:space="preserve">TGACATCCTTGCTAGTAATGG</t>
  </si>
  <si>
    <t xml:space="preserve">hblock__9001__10001_R5</t>
  </si>
  <si>
    <t xml:space="preserve">TCGAGAAGTTTGCTCTTCTTG</t>
  </si>
  <si>
    <t xml:space="preserve">hblock__9001__10001_F6</t>
  </si>
  <si>
    <t xml:space="preserve">GAGTTTCCTGCCCAAATCTG</t>
  </si>
  <si>
    <t xml:space="preserve">hblock__9001__10001_R6</t>
  </si>
  <si>
    <t xml:space="preserve">AGATACCGTAACCAACTTGCTA</t>
  </si>
  <si>
    <t xml:space="preserve">hblock__9001__10001_F7</t>
  </si>
  <si>
    <t xml:space="preserve">GWCTSGGCACWGGCGAWATT</t>
  </si>
  <si>
    <t xml:space="preserve">hblock__9001__10001_R7</t>
  </si>
  <si>
    <t xml:space="preserve">TCTGCTCCGCAAATGTCTCC</t>
  </si>
  <si>
    <t xml:space="preserve">isolate_full_name</t>
  </si>
  <si>
    <t xml:space="preserve">isolate_short_name</t>
  </si>
  <si>
    <t xml:space="preserve">external_accession</t>
  </si>
  <si>
    <t xml:space="preserve">source</t>
  </si>
  <si>
    <t xml:space="preserve">country</t>
  </si>
  <si>
    <t xml:space="preserve">year</t>
  </si>
  <si>
    <t xml:space="preserve">ITS_accesion</t>
  </si>
  <si>
    <t xml:space="preserve">TEF_accesion</t>
  </si>
  <si>
    <t xml:space="preserve">MB_CD_1F_2</t>
  </si>
  <si>
    <r>
      <rPr>
        <i val="true"/>
        <sz val="10"/>
        <color rgb="FF000000"/>
        <rFont val="Arial"/>
        <family val="0"/>
        <charset val="1"/>
      </rPr>
      <t xml:space="preserve">Acephala </t>
    </r>
    <r>
      <rPr>
        <sz val="10"/>
        <color rgb="FF000000"/>
        <rFont val="Arial"/>
        <family val="0"/>
        <charset val="1"/>
      </rPr>
      <t xml:space="preserve">sp.</t>
    </r>
  </si>
  <si>
    <t xml:space="preserve">PUT, 2019</t>
  </si>
  <si>
    <t xml:space="preserve">Poland</t>
  </si>
  <si>
    <t xml:space="preserve">OR600310</t>
  </si>
  <si>
    <t xml:space="preserve">PP407594</t>
  </si>
  <si>
    <t xml:space="preserve">Env1</t>
  </si>
  <si>
    <t xml:space="preserve">Acremonium persicinum</t>
  </si>
  <si>
    <t xml:space="preserve">MK,2019</t>
  </si>
  <si>
    <t xml:space="preserve">OR600292</t>
  </si>
  <si>
    <t xml:space="preserve">PP407583</t>
  </si>
  <si>
    <t xml:space="preserve">E154</t>
  </si>
  <si>
    <t xml:space="preserve">Acremonium sclerotigenum</t>
  </si>
  <si>
    <t xml:space="preserve">LB, 2019</t>
  </si>
  <si>
    <t xml:space="preserve">MZ447534</t>
  </si>
  <si>
    <t xml:space="preserve">E69</t>
  </si>
  <si>
    <t xml:space="preserve">MZ447464</t>
  </si>
  <si>
    <t xml:space="preserve">E82</t>
  </si>
  <si>
    <t xml:space="preserve">MZ447473</t>
  </si>
  <si>
    <t xml:space="preserve">DWA_3CD_2_2</t>
  </si>
  <si>
    <t xml:space="preserve">Alternaria daucicaulis</t>
  </si>
  <si>
    <t xml:space="preserve">PUT, 2020</t>
  </si>
  <si>
    <t xml:space="preserve">OR600342</t>
  </si>
  <si>
    <t xml:space="preserve">PP407604</t>
  </si>
  <si>
    <t xml:space="preserve">DWA_W3_2_1</t>
  </si>
  <si>
    <r>
      <rPr>
        <i val="true"/>
        <sz val="10"/>
        <color rgb="FF000000"/>
        <rFont val="Arial"/>
        <family val="0"/>
        <charset val="1"/>
      </rPr>
      <t xml:space="preserve">Alternaria </t>
    </r>
    <r>
      <rPr>
        <sz val="10"/>
        <color rgb="FF000000"/>
        <rFont val="Arial"/>
        <family val="0"/>
        <charset val="1"/>
      </rPr>
      <t xml:space="preserve">sp.</t>
    </r>
  </si>
  <si>
    <t xml:space="preserve">OR600345</t>
  </si>
  <si>
    <t xml:space="preserve">PP407607</t>
  </si>
  <si>
    <t xml:space="preserve">Pch4</t>
  </si>
  <si>
    <t xml:space="preserve">Bipolaris victoriae</t>
  </si>
  <si>
    <t xml:space="preserve">JChe, 2019</t>
  </si>
  <si>
    <t xml:space="preserve">OR600318</t>
  </si>
  <si>
    <t xml:space="preserve">CZ_1_50_3</t>
  </si>
  <si>
    <t xml:space="preserve">Cadophora luteo-olivacea</t>
  </si>
  <si>
    <t xml:space="preserve">OR600326</t>
  </si>
  <si>
    <t xml:space="preserve">W_F1_0.1_2</t>
  </si>
  <si>
    <t xml:space="preserve">Chaetomium atrobrunneum</t>
  </si>
  <si>
    <t xml:space="preserve">OR600323</t>
  </si>
  <si>
    <t xml:space="preserve">EW2</t>
  </si>
  <si>
    <t xml:space="preserve">Cladorrhinum australe</t>
  </si>
  <si>
    <t xml:space="preserve">MT276038.1</t>
  </si>
  <si>
    <t xml:space="preserve">EW4</t>
  </si>
  <si>
    <t xml:space="preserve">MT276040.1</t>
  </si>
  <si>
    <t xml:space="preserve">E99</t>
  </si>
  <si>
    <t xml:space="preserve">Cladosporium cladosporides</t>
  </si>
  <si>
    <t xml:space="preserve">MW888896</t>
  </si>
  <si>
    <t xml:space="preserve">2_50_CZ</t>
  </si>
  <si>
    <t xml:space="preserve">OR600331</t>
  </si>
  <si>
    <t xml:space="preserve">2_25_W_1</t>
  </si>
  <si>
    <t xml:space="preserve">Cladosporium tenuissimum</t>
  </si>
  <si>
    <t xml:space="preserve">OR600329</t>
  </si>
  <si>
    <t xml:space="preserve">CBS 172.49</t>
  </si>
  <si>
    <t xml:space="preserve">Coniella fragiare</t>
  </si>
  <si>
    <t xml:space="preserve">CBS-KNAW</t>
  </si>
  <si>
    <t xml:space="preserve">Belgium</t>
  </si>
  <si>
    <t xml:space="preserve">OR600304</t>
  </si>
  <si>
    <t xml:space="preserve">Env2</t>
  </si>
  <si>
    <t xml:space="preserve">Coniochaeta sp.</t>
  </si>
  <si>
    <t xml:space="preserve">OR600293</t>
  </si>
  <si>
    <t xml:space="preserve">PP407584</t>
  </si>
  <si>
    <t xml:space="preserve">Env5</t>
  </si>
  <si>
    <t xml:space="preserve">Coniochaeta velutina</t>
  </si>
  <si>
    <t xml:space="preserve">MK, 2020</t>
  </si>
  <si>
    <t xml:space="preserve">OR600349</t>
  </si>
  <si>
    <t xml:space="preserve">PP407611</t>
  </si>
  <si>
    <t xml:space="preserve">Env6</t>
  </si>
  <si>
    <t xml:space="preserve">Cosmospora viliuscula</t>
  </si>
  <si>
    <t xml:space="preserve">OR600350</t>
  </si>
  <si>
    <t xml:space="preserve">PP407612</t>
  </si>
  <si>
    <t xml:space="preserve">CBS 154.34</t>
  </si>
  <si>
    <t xml:space="preserve">Curvularia affinis</t>
  </si>
  <si>
    <t xml:space="preserve">Indonesia</t>
  </si>
  <si>
    <t xml:space="preserve">OR600302</t>
  </si>
  <si>
    <t xml:space="preserve">SPO1</t>
  </si>
  <si>
    <t xml:space="preserve">Curvularia inequalis</t>
  </si>
  <si>
    <t xml:space="preserve">SP, 2017</t>
  </si>
  <si>
    <t xml:space="preserve">UK</t>
  </si>
  <si>
    <t xml:space="preserve">OR600286</t>
  </si>
  <si>
    <t xml:space="preserve">PP407577</t>
  </si>
  <si>
    <t xml:space="preserve">MB_CD_5F_2</t>
  </si>
  <si>
    <t xml:space="preserve">Dendryphion europaeum</t>
  </si>
  <si>
    <t xml:space="preserve">OR600313</t>
  </si>
  <si>
    <t xml:space="preserve">MJ01</t>
  </si>
  <si>
    <t xml:space="preserve">Diaporthe toxica</t>
  </si>
  <si>
    <t xml:space="preserve">MJ, 2017</t>
  </si>
  <si>
    <t xml:space="preserve">OR600285</t>
  </si>
  <si>
    <t xml:space="preserve">PP407576</t>
  </si>
  <si>
    <t xml:space="preserve">CBS 121124</t>
  </si>
  <si>
    <t xml:space="preserve">Diaporthella corylina</t>
  </si>
  <si>
    <t xml:space="preserve">China</t>
  </si>
  <si>
    <t xml:space="preserve">OR600301</t>
  </si>
  <si>
    <t xml:space="preserve">PP407591</t>
  </si>
  <si>
    <t xml:space="preserve">ASP_W2_5_1</t>
  </si>
  <si>
    <t xml:space="preserve">Didymella anserina</t>
  </si>
  <si>
    <t xml:space="preserve">OR600334</t>
  </si>
  <si>
    <t xml:space="preserve">PP407596</t>
  </si>
  <si>
    <t xml:space="preserve">Pch5</t>
  </si>
  <si>
    <t xml:space="preserve">Drechslera gramminea</t>
  </si>
  <si>
    <t xml:space="preserve">OR600319</t>
  </si>
  <si>
    <t xml:space="preserve">ASP_W2_5_2</t>
  </si>
  <si>
    <r>
      <rPr>
        <i val="true"/>
        <sz val="10"/>
        <color rgb="FF000000"/>
        <rFont val="Arial"/>
        <family val="0"/>
        <charset val="1"/>
      </rPr>
      <t xml:space="preserve">Elaphocordyceps </t>
    </r>
    <r>
      <rPr>
        <sz val="10"/>
        <color rgb="FF000000"/>
        <rFont val="Arial"/>
        <family val="0"/>
        <charset val="1"/>
      </rPr>
      <t xml:space="preserve">sp.</t>
    </r>
  </si>
  <si>
    <t xml:space="preserve">OR600335</t>
  </si>
  <si>
    <t xml:space="preserve">PP407597</t>
  </si>
  <si>
    <t xml:space="preserve">BUD11_2</t>
  </si>
  <si>
    <r>
      <rPr>
        <i val="true"/>
        <sz val="10"/>
        <color rgb="FF000000"/>
        <rFont val="Arial"/>
        <family val="0"/>
        <charset val="1"/>
      </rPr>
      <t xml:space="preserve">Engyodontium </t>
    </r>
    <r>
      <rPr>
        <sz val="10"/>
        <color rgb="FF000000"/>
        <rFont val="Arial"/>
        <family val="0"/>
        <charset val="1"/>
      </rPr>
      <t xml:space="preserve">sp.</t>
    </r>
  </si>
  <si>
    <t xml:space="preserve">OR600321</t>
  </si>
  <si>
    <t xml:space="preserve">MB_CD_2F_1</t>
  </si>
  <si>
    <t xml:space="preserve">Epicoccum nigrum</t>
  </si>
  <si>
    <t xml:space="preserve">OR600311</t>
  </si>
  <si>
    <t xml:space="preserve">Pch3</t>
  </si>
  <si>
    <t xml:space="preserve">OR600317</t>
  </si>
  <si>
    <t xml:space="preserve">CBS 322.64</t>
  </si>
  <si>
    <t xml:space="preserve">Exserohilum pedicellatum</t>
  </si>
  <si>
    <t xml:space="preserve">USA</t>
  </si>
  <si>
    <t xml:space="preserve">OR600305</t>
  </si>
  <si>
    <t xml:space="preserve">835_FG</t>
  </si>
  <si>
    <t xml:space="preserve">Fusarium ceralis</t>
  </si>
  <si>
    <t xml:space="preserve">LS, 2016</t>
  </si>
  <si>
    <t xml:space="preserve">OR600287</t>
  </si>
  <si>
    <t xml:space="preserve">PP407578</t>
  </si>
  <si>
    <t xml:space="preserve">Pch16</t>
  </si>
  <si>
    <t xml:space="preserve">Fusarium cerealis</t>
  </si>
  <si>
    <t xml:space="preserve">OR600320</t>
  </si>
  <si>
    <t xml:space="preserve">On2.3</t>
  </si>
  <si>
    <t xml:space="preserve">Fusarium equiseti</t>
  </si>
  <si>
    <t xml:space="preserve">OR600283</t>
  </si>
  <si>
    <t xml:space="preserve">PP407574</t>
  </si>
  <si>
    <t xml:space="preserve">On2.6</t>
  </si>
  <si>
    <t xml:space="preserve">OR600284</t>
  </si>
  <si>
    <t xml:space="preserve">PP407575</t>
  </si>
  <si>
    <t xml:space="preserve">Env3</t>
  </si>
  <si>
    <t xml:space="preserve">Fusarium solani</t>
  </si>
  <si>
    <t xml:space="preserve">OR600332</t>
  </si>
  <si>
    <t xml:space="preserve">E114</t>
  </si>
  <si>
    <t xml:space="preserve">Geomyces pannorum</t>
  </si>
  <si>
    <t xml:space="preserve">MZ447498</t>
  </si>
  <si>
    <t xml:space="preserve">CBS 132810</t>
  </si>
  <si>
    <t xml:space="preserve">Ilyonectria leucospermi</t>
  </si>
  <si>
    <t xml:space="preserve">South Africa</t>
  </si>
  <si>
    <t xml:space="preserve">OR600299</t>
  </si>
  <si>
    <t xml:space="preserve">PP407589</t>
  </si>
  <si>
    <t xml:space="preserve">CBS 605.92</t>
  </si>
  <si>
    <t xml:space="preserve">Ilyonectria robusta</t>
  </si>
  <si>
    <t xml:space="preserve">Germany</t>
  </si>
  <si>
    <t xml:space="preserve">OR600296</t>
  </si>
  <si>
    <t xml:space="preserve">PP407586</t>
  </si>
  <si>
    <t xml:space="preserve">DWA_W3_4_2</t>
  </si>
  <si>
    <t xml:space="preserve">Leptospora sp.</t>
  </si>
  <si>
    <t xml:space="preserve">OR600346</t>
  </si>
  <si>
    <t xml:space="preserve">PP407608</t>
  </si>
  <si>
    <t xml:space="preserve">CBS 268.82</t>
  </si>
  <si>
    <t xml:space="preserve">Leucostoma cinctum</t>
  </si>
  <si>
    <t xml:space="preserve">OR600308</t>
  </si>
  <si>
    <t xml:space="preserve">CBS 101322</t>
  </si>
  <si>
    <t xml:space="preserve">Melanopsamma pomiformis</t>
  </si>
  <si>
    <t xml:space="preserve">Czech Republic</t>
  </si>
  <si>
    <t xml:space="preserve">OR600297</t>
  </si>
  <si>
    <t xml:space="preserve">PP407587</t>
  </si>
  <si>
    <t xml:space="preserve">MAS_W_3_1</t>
  </si>
  <si>
    <t xml:space="preserve">Paraphaeosphaeria michotii</t>
  </si>
  <si>
    <t xml:space="preserve">OR600348</t>
  </si>
  <si>
    <t xml:space="preserve">PP407610</t>
  </si>
  <si>
    <t xml:space="preserve">CZ_1_25_3</t>
  </si>
  <si>
    <t xml:space="preserve">Parastagonospora avenae</t>
  </si>
  <si>
    <t xml:space="preserve">OR600325</t>
  </si>
  <si>
    <t xml:space="preserve">2_50_W_III</t>
  </si>
  <si>
    <t xml:space="preserve">Penicilium sanguifluum</t>
  </si>
  <si>
    <t xml:space="preserve">OR600330</t>
  </si>
  <si>
    <t xml:space="preserve">1_25_W_4</t>
  </si>
  <si>
    <t xml:space="preserve">Penicillium adametzii</t>
  </si>
  <si>
    <t xml:space="preserve">OR600327</t>
  </si>
  <si>
    <t xml:space="preserve">MB_W_7F</t>
  </si>
  <si>
    <t xml:space="preserve">Penicillium bialowiezense</t>
  </si>
  <si>
    <t xml:space="preserve">OR600309</t>
  </si>
  <si>
    <t xml:space="preserve">AZS1_W_A5_5</t>
  </si>
  <si>
    <t xml:space="preserve">Penicillium biourgeianum</t>
  </si>
  <si>
    <t xml:space="preserve">OR600341</t>
  </si>
  <si>
    <t xml:space="preserve">PP407603</t>
  </si>
  <si>
    <t xml:space="preserve">1_25_W_3</t>
  </si>
  <si>
    <t xml:space="preserve">Penicillium brasilianum</t>
  </si>
  <si>
    <t xml:space="preserve">OR600328</t>
  </si>
  <si>
    <t xml:space="preserve">AZS1_CD_A5_3</t>
  </si>
  <si>
    <t xml:space="preserve">Penicillium chrysogenum</t>
  </si>
  <si>
    <t xml:space="preserve">OR600337</t>
  </si>
  <si>
    <t xml:space="preserve">PP407599</t>
  </si>
  <si>
    <t xml:space="preserve">Pch1</t>
  </si>
  <si>
    <t xml:space="preserve">Penicillium expansum</t>
  </si>
  <si>
    <t xml:space="preserve">OR600315</t>
  </si>
  <si>
    <t xml:space="preserve">E63</t>
  </si>
  <si>
    <t xml:space="preserve">Penicillium olsoni</t>
  </si>
  <si>
    <t xml:space="preserve">MZ447460</t>
  </si>
  <si>
    <t xml:space="preserve">E68</t>
  </si>
  <si>
    <t xml:space="preserve">MZ447463</t>
  </si>
  <si>
    <t xml:space="preserve">E77</t>
  </si>
  <si>
    <t xml:space="preserve">MZ447468</t>
  </si>
  <si>
    <t xml:space="preserve">AZS1_W_A4_2</t>
  </si>
  <si>
    <t xml:space="preserve">Penicillium sp.</t>
  </si>
  <si>
    <t xml:space="preserve">OR600340</t>
  </si>
  <si>
    <t xml:space="preserve">PP407602</t>
  </si>
  <si>
    <t xml:space="preserve">DWA_W3_5_2</t>
  </si>
  <si>
    <t xml:space="preserve">OR600347</t>
  </si>
  <si>
    <t xml:space="preserve">PP407609</t>
  </si>
  <si>
    <t xml:space="preserve">BUD1_3</t>
  </si>
  <si>
    <t xml:space="preserve">Petriella sordida</t>
  </si>
  <si>
    <t xml:space="preserve">OR600322</t>
  </si>
  <si>
    <t xml:space="preserve">CBS 353.76</t>
  </si>
  <si>
    <t xml:space="preserve">Phialophora lagerbergii</t>
  </si>
  <si>
    <t xml:space="preserve">Finland</t>
  </si>
  <si>
    <t xml:space="preserve">OR600306</t>
  </si>
  <si>
    <t xml:space="preserve">PP407593</t>
  </si>
  <si>
    <t xml:space="preserve">E62</t>
  </si>
  <si>
    <t xml:space="preserve">Phlebia sp.</t>
  </si>
  <si>
    <t xml:space="preserve">MZ447459</t>
  </si>
  <si>
    <t xml:space="preserve">EW107</t>
  </si>
  <si>
    <r>
      <rPr>
        <i val="true"/>
        <sz val="10"/>
        <color rgb="FF000000"/>
        <rFont val="Arial"/>
        <family val="0"/>
        <charset val="1"/>
      </rPr>
      <t xml:space="preserve">Phoma </t>
    </r>
    <r>
      <rPr>
        <sz val="10"/>
        <color rgb="FF000000"/>
        <rFont val="Arial"/>
        <family val="0"/>
        <charset val="1"/>
      </rPr>
      <t xml:space="preserve">sp.</t>
    </r>
  </si>
  <si>
    <t xml:space="preserve">MT276117.1</t>
  </si>
  <si>
    <t xml:space="preserve">ASP_CD2_3_1</t>
  </si>
  <si>
    <t xml:space="preserve">Pithomyces chartarum</t>
  </si>
  <si>
    <t xml:space="preserve">OR600333</t>
  </si>
  <si>
    <t xml:space="preserve">PP407595</t>
  </si>
  <si>
    <t xml:space="preserve">AZS1_W_A1_1</t>
  </si>
  <si>
    <t xml:space="preserve">OR600338</t>
  </si>
  <si>
    <t xml:space="preserve">CYS17</t>
  </si>
  <si>
    <t xml:space="preserve">Pochonia bulbilosa</t>
  </si>
  <si>
    <t xml:space="preserve">OR600289</t>
  </si>
  <si>
    <t xml:space="preserve">PP407580</t>
  </si>
  <si>
    <t xml:space="preserve">CBS 749.83</t>
  </si>
  <si>
    <t xml:space="preserve">Pochonia chlamydosphoria var. catenulata</t>
  </si>
  <si>
    <t xml:space="preserve">Slovakia</t>
  </si>
  <si>
    <t xml:space="preserve">OR600294</t>
  </si>
  <si>
    <t xml:space="preserve">PP407585</t>
  </si>
  <si>
    <t xml:space="preserve">CBS 203.86</t>
  </si>
  <si>
    <t xml:space="preserve">Pochonia globispora</t>
  </si>
  <si>
    <t xml:space="preserve">Netherlands</t>
  </si>
  <si>
    <t xml:space="preserve">OR600295</t>
  </si>
  <si>
    <t xml:space="preserve">J3.5</t>
  </si>
  <si>
    <r>
      <rPr>
        <i val="true"/>
        <sz val="10"/>
        <color rgb="FF000000"/>
        <rFont val="Arial"/>
        <family val="0"/>
        <charset val="1"/>
      </rPr>
      <t xml:space="preserve">Pochonia </t>
    </r>
    <r>
      <rPr>
        <sz val="10"/>
        <color rgb="FF000000"/>
        <rFont val="Arial"/>
        <family val="0"/>
        <charset val="1"/>
      </rPr>
      <t xml:space="preserve">sp.</t>
    </r>
  </si>
  <si>
    <t xml:space="preserve">OR600288</t>
  </si>
  <si>
    <t xml:space="preserve">PP407579</t>
  </si>
  <si>
    <t xml:space="preserve">CBS 102259</t>
  </si>
  <si>
    <t xml:space="preserve">Pochonia suchlasporia var. catenata</t>
  </si>
  <si>
    <t xml:space="preserve">OR600298</t>
  </si>
  <si>
    <t xml:space="preserve">PP407588</t>
  </si>
  <si>
    <t xml:space="preserve">CBS 115178</t>
  </si>
  <si>
    <t xml:space="preserve">Pyrenophora leucospermi</t>
  </si>
  <si>
    <t xml:space="preserve">Spain</t>
  </si>
  <si>
    <t xml:space="preserve">PP407590</t>
  </si>
  <si>
    <t xml:space="preserve">SAS_CD_2_1</t>
  </si>
  <si>
    <t xml:space="preserve">Ramularia eucalypti</t>
  </si>
  <si>
    <t xml:space="preserve">OR600351</t>
  </si>
  <si>
    <t xml:space="preserve">PP407613</t>
  </si>
  <si>
    <t xml:space="preserve">CBS 101437</t>
  </si>
  <si>
    <t xml:space="preserve">Rotiferophthora angustisporia</t>
  </si>
  <si>
    <t xml:space="preserve">unknown</t>
  </si>
  <si>
    <t xml:space="preserve">OR600291</t>
  </si>
  <si>
    <t xml:space="preserve">PP407582</t>
  </si>
  <si>
    <t xml:space="preserve">DWA_3CD_5_3</t>
  </si>
  <si>
    <t xml:space="preserve">Sarocladium bacillisporum</t>
  </si>
  <si>
    <t xml:space="preserve">OR600344</t>
  </si>
  <si>
    <t xml:space="preserve">PP407606</t>
  </si>
  <si>
    <t xml:space="preserve">E142</t>
  </si>
  <si>
    <t xml:space="preserve">Sarocladium spinificis</t>
  </si>
  <si>
    <t xml:space="preserve">MZ447524</t>
  </si>
  <si>
    <t xml:space="preserve">E194</t>
  </si>
  <si>
    <t xml:space="preserve">MW888900</t>
  </si>
  <si>
    <t xml:space="preserve">E49</t>
  </si>
  <si>
    <t xml:space="preserve">MZ447450</t>
  </si>
  <si>
    <t xml:space="preserve">E65</t>
  </si>
  <si>
    <t xml:space="preserve">MZ447461</t>
  </si>
  <si>
    <t xml:space="preserve">E79</t>
  </si>
  <si>
    <t xml:space="preserve">MZ447470</t>
  </si>
  <si>
    <t xml:space="preserve">AZS1_CD_A5_1</t>
  </si>
  <si>
    <t xml:space="preserve">Sarocladium strictum</t>
  </si>
  <si>
    <t xml:space="preserve">OR600336</t>
  </si>
  <si>
    <t xml:space="preserve">PP407598</t>
  </si>
  <si>
    <t xml:space="preserve">E21</t>
  </si>
  <si>
    <t xml:space="preserve">MZ447431</t>
  </si>
  <si>
    <t xml:space="preserve">E22</t>
  </si>
  <si>
    <t xml:space="preserve">MZ447432</t>
  </si>
  <si>
    <t xml:space="preserve">E23</t>
  </si>
  <si>
    <t xml:space="preserve">MZ447433</t>
  </si>
  <si>
    <t xml:space="preserve">E24</t>
  </si>
  <si>
    <t xml:space="preserve">MZ447434</t>
  </si>
  <si>
    <t xml:space="preserve">SAS_W_2_1</t>
  </si>
  <si>
    <t xml:space="preserve">OR600352</t>
  </si>
  <si>
    <t xml:space="preserve">PP407614</t>
  </si>
  <si>
    <t xml:space="preserve">SAS_W_2_2</t>
  </si>
  <si>
    <t xml:space="preserve">OR600353</t>
  </si>
  <si>
    <t xml:space="preserve">PP407615</t>
  </si>
  <si>
    <t xml:space="preserve">MB_CD_3F_1</t>
  </si>
  <si>
    <t xml:space="preserve">Scopulariopsis brevicaulis</t>
  </si>
  <si>
    <t xml:space="preserve">OR600312</t>
  </si>
  <si>
    <t xml:space="preserve">EW84</t>
  </si>
  <si>
    <t xml:space="preserve">Setophoma terestris</t>
  </si>
  <si>
    <t xml:space="preserve">MT276099.1</t>
  </si>
  <si>
    <t xml:space="preserve">EW90</t>
  </si>
  <si>
    <t xml:space="preserve">MT276104.1 </t>
  </si>
  <si>
    <t xml:space="preserve">CBS 136177</t>
  </si>
  <si>
    <t xml:space="preserve">Stachybotrys albipes</t>
  </si>
  <si>
    <t xml:space="preserve">OR600307</t>
  </si>
  <si>
    <t xml:space="preserve">CZ_F1_0.1_2</t>
  </si>
  <si>
    <t xml:space="preserve">Stachybotrys chlorohalonata</t>
  </si>
  <si>
    <t xml:space="preserve">OR600324</t>
  </si>
  <si>
    <t xml:space="preserve">AZS1_W_A3_4</t>
  </si>
  <si>
    <t xml:space="preserve">Stemphylium vesicarium</t>
  </si>
  <si>
    <t xml:space="preserve">OR600339</t>
  </si>
  <si>
    <t xml:space="preserve">PP407601</t>
  </si>
  <si>
    <t xml:space="preserve">E280</t>
  </si>
  <si>
    <t xml:space="preserve">MW775904</t>
  </si>
  <si>
    <t xml:space="preserve">MB_CD_6F_2</t>
  </si>
  <si>
    <t xml:space="preserve">Talaromyces acaricola</t>
  </si>
  <si>
    <t xml:space="preserve">OR600314</t>
  </si>
  <si>
    <t xml:space="preserve">DWA_3CD_5_1</t>
  </si>
  <si>
    <r>
      <rPr>
        <i val="true"/>
        <sz val="10"/>
        <color rgb="FF000000"/>
        <rFont val="Arial"/>
        <family val="0"/>
        <charset val="1"/>
      </rPr>
      <t xml:space="preserve">Talaromyces </t>
    </r>
    <r>
      <rPr>
        <sz val="10"/>
        <color rgb="FF000000"/>
        <rFont val="Arial"/>
        <family val="0"/>
        <charset val="1"/>
      </rPr>
      <t xml:space="preserve">sp.</t>
    </r>
  </si>
  <si>
    <t xml:space="preserve">OR600343</t>
  </si>
  <si>
    <t xml:space="preserve">PP407605</t>
  </si>
  <si>
    <t xml:space="preserve">CBS 378.58</t>
  </si>
  <si>
    <t xml:space="preserve">Thozetella tocklaiensis</t>
  </si>
  <si>
    <t xml:space="preserve">India</t>
  </si>
  <si>
    <t xml:space="preserve">OR600303</t>
  </si>
  <si>
    <t xml:space="preserve">Pch2</t>
  </si>
  <si>
    <t xml:space="preserve">Trichothecium roseum</t>
  </si>
  <si>
    <t xml:space="preserve">OR600316</t>
  </si>
  <si>
    <t xml:space="preserve">CBS 586.84</t>
  </si>
  <si>
    <t xml:space="preserve">Valsa ceratophora</t>
  </si>
  <si>
    <t xml:space="preserve">Italy</t>
  </si>
  <si>
    <t xml:space="preserve">OR600300</t>
  </si>
  <si>
    <t xml:space="preserve">CBS 207.26</t>
  </si>
  <si>
    <t xml:space="preserve">Zopfia rhizophila</t>
  </si>
  <si>
    <t xml:space="preserve">United Kingdom</t>
  </si>
  <si>
    <t xml:space="preserve">OR600290</t>
  </si>
  <si>
    <t xml:space="preserve">PP407581</t>
  </si>
  <si>
    <t xml:space="preserve">EW20</t>
  </si>
  <si>
    <r>
      <rPr>
        <i val="true"/>
        <sz val="10"/>
        <color rgb="FF000000"/>
        <rFont val="Arial"/>
        <family val="0"/>
        <charset val="1"/>
      </rPr>
      <t xml:space="preserve">Zopfiella </t>
    </r>
    <r>
      <rPr>
        <sz val="10"/>
        <color rgb="FF000000"/>
        <rFont val="Arial"/>
        <family val="0"/>
        <charset val="1"/>
      </rPr>
      <t xml:space="preserve">sp.</t>
    </r>
  </si>
  <si>
    <t xml:space="preserve">MT276052.1</t>
  </si>
  <si>
    <t xml:space="preserve">taxon</t>
  </si>
  <si>
    <t xml:space="preserve">phylum</t>
  </si>
  <si>
    <t xml:space="preserve">klass</t>
  </si>
  <si>
    <t xml:space="preserve">order</t>
  </si>
  <si>
    <t xml:space="preserve">family</t>
  </si>
  <si>
    <t xml:space="preserve">source_identifier</t>
  </si>
  <si>
    <t xml:space="preserve">date_archived</t>
  </si>
  <si>
    <t xml:space="preserve">art_title_line</t>
  </si>
  <si>
    <t xml:space="preserve">pmid</t>
  </si>
  <si>
    <t xml:space="preserve">amplicon_prefix</t>
  </si>
  <si>
    <t xml:space="preserve">alt_amplicon_prefix</t>
  </si>
  <si>
    <t xml:space="preserve">status</t>
  </si>
  <si>
    <t xml:space="preserve">Aaosphaeria arxii CBS 175.79</t>
  </si>
  <si>
    <t xml:space="preserve">Ascomycota</t>
  </si>
  <si>
    <t xml:space="preserve">Dothideomycetes</t>
  </si>
  <si>
    <t xml:space="preserve">Pleosporales</t>
  </si>
  <si>
    <t xml:space="preserve">JGI/Mycocosm</t>
  </si>
  <si>
    <t xml:space="preserve">Aaoar1</t>
  </si>
  <si>
    <t xml:space="preserve">20/04/2021</t>
  </si>
  <si>
    <t xml:space="preserve">Haridas, S.; Albert, R.; Binder, M.; Bloem, J.; LaButti, K.; Salamov, A.; Andreopoulos, B.; Baker, S.E.; Barry, K.; Bills, G.; Bluhm, B.H.; Cannon, C.; Castanera, R.; Culley, D.E.; Daum, C.; Ezra, D.; González, J.B.; Henrissat, B.; Kuo, A.; Liang, C.; Lipzen, A.; Lutzoni, F.; Magnuson, J.; Mondo, S.J.; Nolan, M.; Ohm, R.A.; Pangilinan, J.; Park, H.J.; Ramírez, L.; Alfaro, M.; Sun, H.; Tritt, A.; Yoshinaga, Y.; Zwiers, L.H.; Turgeon, B.G.; Goodwin, S.B.; Spatafora, J.W.; Crous, P.W.; Grigoriev, I.V. 101 &lt;i&gt;Dothideomycetes&lt;/i&gt; genomes: A test case for predicting lifestyles and emergence of pathogens. 2020, Stud Mycol 96(None):141-153</t>
  </si>
  <si>
    <t xml:space="preserve">Aaosphaeria_arxii_CBS_175.79</t>
  </si>
  <si>
    <t xml:space="preserve">aaosphaeria_arxii_cbs_175.79</t>
  </si>
  <si>
    <t xml:space="preserve">negative</t>
  </si>
  <si>
    <t xml:space="preserve">Abortiporus biennis</t>
  </si>
  <si>
    <t xml:space="preserve">Basidiomycota</t>
  </si>
  <si>
    <t xml:space="preserve">Agaricomycetes</t>
  </si>
  <si>
    <t xml:space="preserve">Polyporales</t>
  </si>
  <si>
    <t xml:space="preserve">Podoscyphaceae</t>
  </si>
  <si>
    <t xml:space="preserve">None</t>
  </si>
  <si>
    <t xml:space="preserve">Hage, H.; Miyauchi, S.; Virágh, M.; Drula, E.; Min, B.; Chaduli, D.; Navarro, D.; Favel, A.; Norest, M.; Lesage-Meessen, L.; Bálint, B.; Merényi, Z.; de Eugenio, L.; Morin, E.; Martínez, A.T.; Baldrian, P.; Štursová, M.; Martínez, M.J.; Novotny, C.; Magnuson, J.K.; Spatafora, J.W.; Maurice, S.; Pangilinan, J.; Andreopoulos, W.; LaButti, K.; Hundley, H.; Na, H.; Kuo, A.; Barry, K.; Lipzen, A.; Henrissat, B.; Riley, R.; Ahrendt, S.; Nagy, L.G.; Grigoriev, I.V.; Martin, F.; Rosso, M.N. Gene family expansions and transcriptome signatures uncover fungal adaptations to wood decay. 2021, Environ Microbiol None(None):None</t>
  </si>
  <si>
    <t xml:space="preserve">Abortiporus_biennis</t>
  </si>
  <si>
    <t xml:space="preserve">abortiporus_biennis_cirm-brfm1778</t>
  </si>
  <si>
    <t xml:space="preserve">Absidia repens</t>
  </si>
  <si>
    <t xml:space="preserve">Mucoromycota</t>
  </si>
  <si>
    <t xml:space="preserve">Mucoromycetes</t>
  </si>
  <si>
    <t xml:space="preserve">Mucorales</t>
  </si>
  <si>
    <t xml:space="preserve">Cunninghamellaceae</t>
  </si>
  <si>
    <t xml:space="preserve">Ensembl/Fungi</t>
  </si>
  <si>
    <t xml:space="preserve">GCA_002105175.1</t>
  </si>
  <si>
    <t xml:space="preserve">02/07/2019</t>
  </si>
  <si>
    <t xml:space="preserve">Mondo, S.J.; Dannebaum, R.O.; Kuo, R.C.; Louie, K.B.; Bewick, A.J.; LaButti, K.; Haridas, S.; Kuo, A.; Salamov, A.; Ahrendt, S.R.; Lau, R.; Bowen, B.P.; Lipzen, A.; Sullivan, W.; Andreopoulos, B.B.; Clum, A.; Lindquist, E.; Daum, C.; Northen, T.R.; Kunde-Ramamoorthy, G.; Schmitz, R.J.; Gryganskyi, A.; Culley, D.; Magnuson, J.; James, T.Y.; O'Malley, M.A.; Stajich, J.E.; Spatafora, J.W.; Visel, A.; Grigoriev, I.V. Widespread adenine N6-methylation of active genes in fungi. 2017, Nat Genet 49(6):964-968</t>
  </si>
  <si>
    <t xml:space="preserve">Absidia_repens</t>
  </si>
  <si>
    <t xml:space="preserve">absidia_repens_gca_002105175</t>
  </si>
  <si>
    <t xml:space="preserve">Acaromyces ingoldii</t>
  </si>
  <si>
    <t xml:space="preserve">Exobasidiomycetes</t>
  </si>
  <si>
    <t xml:space="preserve">Exobasidiales</t>
  </si>
  <si>
    <t xml:space="preserve">Cryptobasidiaceae</t>
  </si>
  <si>
    <t xml:space="preserve">GCA_003144295.1</t>
  </si>
  <si>
    <t xml:space="preserve">Kijpornyongpan, T.; Mondo, S.J.; Barry, K.; Sandor, L.; Lee, J.; Lipzen, A.; Pangilinan, J.; LaButti, K.; Hainaut, M.; Henrissat, B.; Grigoriev, I.V.; Spatafora, J.W.; Aime, M.C. Broad Genomic Sampling Reveals a Smut Pathogenic Ancestry of the Fungal Clade Ustilaginomycotina. 2018, Mol Biol Evol 35(8):1840-1854</t>
  </si>
  <si>
    <t xml:space="preserve">Acaromyces_ingoldii</t>
  </si>
  <si>
    <t xml:space="preserve">acaromyces_ingoldii_gca_003144295</t>
  </si>
  <si>
    <t xml:space="preserve">Acarospora strigata</t>
  </si>
  <si>
    <t xml:space="preserve">Lecanoromycetes</t>
  </si>
  <si>
    <t xml:space="preserve">Acarosporales</t>
  </si>
  <si>
    <t xml:space="preserve">Acarosporaceae</t>
  </si>
  <si>
    <t xml:space="preserve">Acastr1</t>
  </si>
  <si>
    <t xml:space="preserve">McDonald, T.R.; Mueller, O.; Dietrich, F.S.; Lutzoni, F. High-throughput genome sequencing of lichenizing fungi to assess gene loss in the ammonium transporter/ammonia permease gene family. 2013, BMC Genomics 14(None):225</t>
  </si>
  <si>
    <t xml:space="preserve">Acarospora_strigata</t>
  </si>
  <si>
    <t xml:space="preserve">acarospora_strigata_cbs_132363</t>
  </si>
  <si>
    <t xml:space="preserve">Acephala macrosclerotiorum</t>
  </si>
  <si>
    <t xml:space="preserve">Leotiomycetes</t>
  </si>
  <si>
    <t xml:space="preserve">Helotiales</t>
  </si>
  <si>
    <t xml:space="preserve">Mollisiaceae</t>
  </si>
  <si>
    <t xml:space="preserve">Acema1</t>
  </si>
  <si>
    <t xml:space="preserve">Miyauchi, S.; Kiss, E.; Kuo, A.; Drula, E.; Kohler, A.; Sánchez-García, M.; Morin, E.; Andreopoulos, B.; Barry, K.W.; Bonito, G.; Buée, M.; Carver, A.; Chen, C.; Cichocki, N.; Clum, A.; Culley, D.; Crous, P.W.; Fauchery, L.; Girlanda, M.; Hayes, R.D.; Kéri, Z.; LaButti, K.; Lipzen, A.; Lombard, V.; Magnuson, J.; Maillard, F.; Murat, C.; Nolan, M.; Ohm, R.A.; Pangilinan, J.; Pereira, M.F.; Perotto, S.; Peter, M.; Pfister, S.; Riley, R.; Sitrit, Y.; Stielow, J.B.; Szöllősi, G.; Žifčáková, L.; Štursová, M.; Spatafora, J.W.; Tedersoo, L.; Vaario, L.M.; Yamada, A.; Yan, M.; Wang, P.; Xu, J.; Bruns, T.; Baldrian, P.; Vilgalys, R.; Dunand, C.; Henrissat, B.; Grigoriev, I.V.; Hibbett, D.; Nagy, L.G.; Martin, F.M. Large-scale genome sequencing of mycorrhizal fungi provides insights into the early evolution of symbiotic traits. 2020, Nat Commun 11(1):5125</t>
  </si>
  <si>
    <t xml:space="preserve">Acephala_macrosclerotiorum</t>
  </si>
  <si>
    <t xml:space="preserve">acephala_macrosclerotiorum_ew76-utf0540</t>
  </si>
  <si>
    <t xml:space="preserve">positive</t>
  </si>
  <si>
    <t xml:space="preserve">Acidomyces richmondensis</t>
  </si>
  <si>
    <t xml:space="preserve">Capnodiales</t>
  </si>
  <si>
    <t xml:space="preserve">GCA_001572075.1</t>
  </si>
  <si>
    <t xml:space="preserve">Mosier, A.C.; Miller, C.S.; Frischkorn, K.R.; Ohm, R.A.; Li, Z.; LaButti, K.; Lapidus, A.; Lipzen, A.; Chen, C.; Johnson, J.; Lindquist, E.A.; Pan, C.; Hettich, R.L.; Grigoriev, I.V.; Singer, S.W.; Banfield, J.F. Fungi Contribute Critical but Spatially Varying Roles in Nitrogen and Carbon Cycling in Acid Mine Drainage. 2016, Front Microbiol 7(None):238</t>
  </si>
  <si>
    <t xml:space="preserve">Acidomyces_richmondensis</t>
  </si>
  <si>
    <t xml:space="preserve">acidomyces_richmondensis_gca_001572075</t>
  </si>
  <si>
    <t xml:space="preserve">Acremonium chrysogenum ATCC 11550</t>
  </si>
  <si>
    <t xml:space="preserve">Sordariomycetes</t>
  </si>
  <si>
    <t xml:space="preserve">Hypocreales</t>
  </si>
  <si>
    <t xml:space="preserve">GCA_000769265.1</t>
  </si>
  <si>
    <t xml:space="preserve">Terfehr, D.; Dahlmann, T.A.; Specht, T.; Zadra, I.; Kürnsteiner, H.; Kück, U. Genome Sequence and Annotation of Acremonium chrysogenum, Producer of the β-Lactam Antibiotic Cephalosporin C. 2014, Genome Announc 2(5):None</t>
  </si>
  <si>
    <t xml:space="preserve">Acremonium_chrysogenum_ATCC_11550</t>
  </si>
  <si>
    <t xml:space="preserve">acremonium_chrysogenum_atcc_11550_gca_000769265</t>
  </si>
  <si>
    <t xml:space="preserve">Agaricus bisporus var. burnettii JB137-S8</t>
  </si>
  <si>
    <t xml:space="preserve">Agaricales</t>
  </si>
  <si>
    <t xml:space="preserve">Agaricaceae</t>
  </si>
  <si>
    <t xml:space="preserve">GCA_000300555.1</t>
  </si>
  <si>
    <t xml:space="preserve">Morin, E.; Kohler, A.; Baker, A.R.; Foulongne-Oriol, M.; Lombard, V.; Nagy, L.G.; Ohm, R.A.; Patyshakuliyeva, A.; Brun, A.; Aerts, A.L.; Bailey, A.M.; Billette, C.; Coutinho, P.M.; Deakin, G.; Doddapaneni, H.; Floudas, D.; Grimwood, J.; Hildén, K.; Kües, U.; Labutti, K.M.; Lapidus, A.; Lindquist, E.A.; Lucas, S.M.; Murat, C.; Riley, R.W.; Salamov, A.A.; Schmutz, J.; Subramanian, V.; Wösten, H.A.; Xu, J.; Eastwood, D.C.; Foster, G.D.; Sonnenberg, A.S.; Cullen, D.; de Vries, R.P.; Lundell, T.; Hibbett, D.S.; Henrissat, B.; Burton, K.S.; Kerrigan, R.W.; Challen, M.P.; Grigoriev, I.V.; Martin, F. Genome sequence of the button mushroom Agaricus bisporus reveals mechanisms governing adaptation to a humic-rich ecological niche. 2012, Proc Natl Acad Sci U S A 109(43):17501-6</t>
  </si>
  <si>
    <t xml:space="preserve">Agaricus_bisporus_var._burnettii_JB137-S8</t>
  </si>
  <si>
    <t xml:space="preserve">agaricus_bisporus_var_burnettii_jb137_s8_gca_000300555</t>
  </si>
  <si>
    <t xml:space="preserve">Agrocybe pediades</t>
  </si>
  <si>
    <t xml:space="preserve">Bolbitiaceae</t>
  </si>
  <si>
    <t xml:space="preserve">Agrped1</t>
  </si>
  <si>
    <t xml:space="preserve">Ruiz-Dueñas, F.J.; Barrasa, J.M.; Sánchez-García, M.; Camarero, S.; Miyauchi, S.; Serrano, A.; Linde, D.; Babiker, R.; Drula, E.; Ayuso-Fernández, I.; Pacheco, R.; Padilla, G.; Ferreira, P.; Barriuso, J.; Kellner, H.; Castanera, R.; Alfaro, M.; Ramírez, L.; Pisabarro, A.G.; Riley, R.; Kuo, A.; Andreopoulos, W.; LaButti, K.; Pangilinan, J.; Tritt, A.; Lipzen, A.; He, G.; Yan, M.; Ng, V.; Grigoriev, I.V.; Cullen, D.; Martin, F.; Rosso, M.N.; Henrissat, B.; Hibbett, D.; Martínez, A.T. Genomic Analysis Enlightens Agaricales Lifestyle Evolution and Increasing Peroxidase Diversity. 2021, Mol Biol Evol 38(4):1428-1446</t>
  </si>
  <si>
    <t xml:space="preserve">Agrocybe_pediades</t>
  </si>
  <si>
    <t xml:space="preserve">agrocybe_pediades_ah_40210</t>
  </si>
  <si>
    <t xml:space="preserve">Alternaria alternata</t>
  </si>
  <si>
    <t xml:space="preserve">Pleosporaceae</t>
  </si>
  <si>
    <t xml:space="preserve">GCA_001642055.1</t>
  </si>
  <si>
    <t xml:space="preserve">Zeiner, C.A.; Purvine, S.O.; Zink, E.M.; Paša-Tolić, L.; Chaput, D.L.; Haridas, S.; Wu, S.; LaButti, K.; Grigoriev, I.V.; Henrissat, B.; Santelli, C.M.; Hansel, C.M. Comparative Analysis of Secretome Profiles of Manganese(II)-Oxidizing Ascomycete Fungi. 2016, PLoS One 11(7):e0157844</t>
  </si>
  <si>
    <t xml:space="preserve">Alternaria_alternata</t>
  </si>
  <si>
    <t xml:space="preserve">alternaria_alternata_gca_001642055</t>
  </si>
  <si>
    <t xml:space="preserve">Alternaria arborescens</t>
  </si>
  <si>
    <t xml:space="preserve">NCBI/RefSeq</t>
  </si>
  <si>
    <t xml:space="preserve">GCF_004154835.1</t>
  </si>
  <si>
    <t xml:space="preserve">01/07/2019</t>
  </si>
  <si>
    <t xml:space="preserve">Armitage, A.D.; Cockerton, H.M.; Sreenivasaprasad, S.; Woodhall, J.; Lane, C.R.; Harrison, R.J.; Clarkson, J.P. Genomics Evolutionary History and Diagnostics of the &lt;i&gt;Alternaria alternata&lt;/i&gt; Species Group Including Apple and Asian Pear Pathotypes. 2019, Front Microbiol 10(None):3124</t>
  </si>
  <si>
    <t xml:space="preserve">Alternaria_arborescens</t>
  </si>
  <si>
    <t xml:space="preserve">Alternaria gaisen</t>
  </si>
  <si>
    <t xml:space="preserve">GCA_004156025.1</t>
  </si>
  <si>
    <t xml:space="preserve">Alternaria_gaisen</t>
  </si>
  <si>
    <t xml:space="preserve">Alternaria sp. MG1</t>
  </si>
  <si>
    <t xml:space="preserve">GCA_003574525.1</t>
  </si>
  <si>
    <t xml:space="preserve">Lu, Y.; Ye, C.; Che, J.; Xu, X.; Shao, D.; Jiang, C.; Liu, Y.; Shi, J. Genomic sequencing, genome-scale metabolic network reconstruction, and in silico flux analysis of the grape endophytic fungus Alternaria sp. MG1. 2019, Microb Cell Fact 18(1):13</t>
  </si>
  <si>
    <t xml:space="preserve">Alternaria_sp._MG1</t>
  </si>
  <si>
    <t xml:space="preserve">Alternaria tenuissima</t>
  </si>
  <si>
    <t xml:space="preserve">GCA_004156035.1</t>
  </si>
  <si>
    <t xml:space="preserve">Alternaria_tenuissima</t>
  </si>
  <si>
    <t xml:space="preserve">Amanita muscaria Koide BX008</t>
  </si>
  <si>
    <t xml:space="preserve">Amanitaceae</t>
  </si>
  <si>
    <t xml:space="preserve">GCA_000827485.1</t>
  </si>
  <si>
    <t xml:space="preserve">Kohler, A.; Kuo, A.; Nagy, L.G.; Morin, E.; Barry, K.W.; Buscot, F.; Canbäck, B.; Choi, C.; Cichocki, N.; Clum, A.; Colpaert, J.; Copeland, A.; Costa, M.D.; Doré, J.; Floudas, D.; Gay, G.; Girlanda, M.; Henrissat, B.; Herrmann, S.; Hess, J.; Högberg, N.; Johansson, T.; Khouja, H.R.; LaButti, K.; Lahrmann, U.; Levasseur, A.; Lindquist, E.A.; Lipzen, A.; Marmeisse, R.; Martino, E.; Murat, C.; Ngan, C.Y.; Nehls, U.; Plett, J.M.; Pringle, A.; Ohm, R.A.; Perotto, S.; Peter, M.; Riley, R.; Rineau, F.; Ruytinx, J.; Salamov, A.; Shah, F.; Sun, H.; Tarkka, M.; Tritt, A.; Veneault-Fourrey, C.; Zuccaro, A.; &lt;UNKNOWN&gt;, ; Tunlid, A.; Grigoriev, I.V.; Hibbett, D.S.; Martin, F. Convergent losses of decay mechanisms and rapid turnover of symbiosis genes in mycorrhizal mutualists. 2015, Nat Genet 47(4):410-5</t>
  </si>
  <si>
    <t xml:space="preserve">Amanita_muscaria_Koide_BX008</t>
  </si>
  <si>
    <t xml:space="preserve">amanita_muscaria_koide_bx008_gca_000827485</t>
  </si>
  <si>
    <t xml:space="preserve">Amanita rubescens</t>
  </si>
  <si>
    <t xml:space="preserve">Amarub1</t>
  </si>
  <si>
    <t xml:space="preserve">Amanita_rubescens</t>
  </si>
  <si>
    <t xml:space="preserve">amanita_rubescens_p_ilba</t>
  </si>
  <si>
    <t xml:space="preserve">Amanita thiersii Skay4041</t>
  </si>
  <si>
    <t xml:space="preserve">GCA_002554575.1</t>
  </si>
  <si>
    <t xml:space="preserve">Hess, J.; Skrede, I.; Wolfe, B.E.; LaButti, K.; Ohm, R.A.; Grigoriev, I.V.; Pringle, A. Transposable element dynamics among asymbiotic and ectomycorrhizal Amanita fungi. 2014, Genome Biol Evol 6(7):1564-78</t>
  </si>
  <si>
    <t xml:space="preserve">Amanita_thiersii_Skay4041</t>
  </si>
  <si>
    <t xml:space="preserve">amanita_thiersii_skay4041_gca_002554575</t>
  </si>
  <si>
    <t xml:space="preserve">Ambrosiozyma philentoma</t>
  </si>
  <si>
    <t xml:space="preserve">Saccharomycetes</t>
  </si>
  <si>
    <t xml:space="preserve">Saccharomycetales</t>
  </si>
  <si>
    <t xml:space="preserve">Ambph1</t>
  </si>
  <si>
    <t xml:space="preserve">01/06/2019</t>
  </si>
  <si>
    <t xml:space="preserve">Krassowski, T.; Coughlan, A.Y.; Shen, X.X.; Zhou, X.; Kominek, J.; Opulente, D.A.; Riley, R.; Grigoriev, I.V.; Maheshwari, N.; Shields, D.C.; Kurtzman, C.P.; Hittinger, C.T.; Rokas, A.; Wolfe, K.H. Evolutionary instability of CUG-Leu in the genetic code of budding yeasts. 2018, Nat Commun 9(1):1887</t>
  </si>
  <si>
    <t xml:space="preserve">Ambrosiozyma_philentoma</t>
  </si>
  <si>
    <t xml:space="preserve">ambrosiozyma_philentoma_nrrl_y-7523</t>
  </si>
  <si>
    <t xml:space="preserve">Amniculicola lignicola CBS 123094</t>
  </si>
  <si>
    <t xml:space="preserve">Amniculicolaceae</t>
  </si>
  <si>
    <t xml:space="preserve">Amnli1</t>
  </si>
  <si>
    <t xml:space="preserve">Amniculicola_lignicola_CBS_123094</t>
  </si>
  <si>
    <t xml:space="preserve">amniculicola_lignicola_cbs_123094</t>
  </si>
  <si>
    <t xml:space="preserve">Amorphotheca resinae ATCC 22711</t>
  </si>
  <si>
    <t xml:space="preserve">Myxotrichaceae</t>
  </si>
  <si>
    <t xml:space="preserve">GCA_003019875.1</t>
  </si>
  <si>
    <t xml:space="preserve">Martino, E.; Morin, E.; Grelet, G.A.; Kuo, A.; Kohler, A.; Daghino, S.; Barry, K.W.; Cichocki, N.; Clum, A.; Dockter, R.B.; Hainaut, M.; Kuo, R.C.; LaButti, K.; Lindahl, B.D.; Lindquist, E.A.; Lipzen, A.; Khouja, H.R.; Magnuson, J.; Murat, C.; Ohm, R.A.; Singer, S.W.; Spatafora, J.W.; Wang, M.; Veneault-Fourrey, C.; Henrissat, B.; Grigoriev, I.V.; Martin, F.M.; Perotto, S. Comparative genomics and transcriptomics depict ericoid mycorrhizal fungi as versatile saprotrophs and plant mutualists. 2018, New Phytol 217(3):1213-1229</t>
  </si>
  <si>
    <t xml:space="preserve">Amorphotheca_resinae_ATCC_22711</t>
  </si>
  <si>
    <t xml:space="preserve">amorphotheca_resinae_atcc_22711_gca_003019875</t>
  </si>
  <si>
    <t xml:space="preserve">Ampelomyces quisqualis</t>
  </si>
  <si>
    <t xml:space="preserve">Leptosphaeriaceae</t>
  </si>
  <si>
    <t xml:space="preserve">Ampqui1</t>
  </si>
  <si>
    <t xml:space="preserve">Ampelomyces_quisqualis</t>
  </si>
  <si>
    <t xml:space="preserve">ampelomyces_quisqualis_hmlac05119</t>
  </si>
  <si>
    <t xml:space="preserve">Amylocystis lapponica</t>
  </si>
  <si>
    <t xml:space="preserve">Dacryobolaceae</t>
  </si>
  <si>
    <t xml:space="preserve">Amylap1_1</t>
  </si>
  <si>
    <t xml:space="preserve">Amylocystis_lapponica</t>
  </si>
  <si>
    <t xml:space="preserve">amylocystis_lapponica_skaamylap13</t>
  </si>
  <si>
    <t xml:space="preserve">Anaeromyces robustus</t>
  </si>
  <si>
    <t xml:space="preserve">Chytridiomycota</t>
  </si>
  <si>
    <t xml:space="preserve">Neocallimastigomycetes</t>
  </si>
  <si>
    <t xml:space="preserve">Neocallimastigales</t>
  </si>
  <si>
    <t xml:space="preserve">Neocallimastigaceae</t>
  </si>
  <si>
    <t xml:space="preserve">GCA_002104895.1</t>
  </si>
  <si>
    <t xml:space="preserve">Haitjema, C.H.; Gilmore, S.P.; Henske, J.K.; Solomon, K.V.; de Groot, R.; Kuo, A.; Mondo, S.J.; Salamov, A.A.; LaButti, K.; Zhao, Z.; Chiniquy, J.; Barry, K.; Brewer, H.M.; Purvine, S.O.; Wright, A.T.; Hainaut, M.; Boxma, B.; van Alen, T.; Hackstein, J.H.P.; Henrissat, B.; Baker, S.E.; Grigoriev, I.V.; O'Malley, M.A. A parts list for fungal cellulosomes revealed by comparative genomics. 2017, Nat Microbiol 2(None):17087</t>
  </si>
  <si>
    <t xml:space="preserve">Anaeromyces_robustus</t>
  </si>
  <si>
    <t xml:space="preserve">anaeromyces_robustus_gca_002104895</t>
  </si>
  <si>
    <t xml:space="preserve">Anthracocystis flocculosa PF-1</t>
  </si>
  <si>
    <t xml:space="preserve">Ustilaginomycetes</t>
  </si>
  <si>
    <t xml:space="preserve">Ustilaginales</t>
  </si>
  <si>
    <t xml:space="preserve">Ustilaginaceae</t>
  </si>
  <si>
    <t xml:space="preserve">GCF_000417875.1</t>
  </si>
  <si>
    <t xml:space="preserve">Lefebvre, F.; Joly, D.L.; Labbé, C.; Teichmann, B.; Linning, R.; Belzile, F.; Bakkeren, G.; Bélanger, R.R. The transition from a phytopathogenic smut ancestor to an anamorphic biocontrol agent deciphered by comparative whole-genome analysis. 2013, Plant Cell 25(6):1946-59</t>
  </si>
  <si>
    <t xml:space="preserve">Anthracocystis_flocculosa_PF-1</t>
  </si>
  <si>
    <t xml:space="preserve">Anthracocystis_flocculosa</t>
  </si>
  <si>
    <t xml:space="preserve">Antrodia serialis</t>
  </si>
  <si>
    <t xml:space="preserve">Fomitopsidaceae</t>
  </si>
  <si>
    <t xml:space="preserve">Antser1</t>
  </si>
  <si>
    <t xml:space="preserve">Antrodia_serialis</t>
  </si>
  <si>
    <t xml:space="preserve">antrodia_serialis_sig1antser10</t>
  </si>
  <si>
    <t xml:space="preserve">Apiotrichum porosum</t>
  </si>
  <si>
    <t xml:space="preserve">Tremellomycetes</t>
  </si>
  <si>
    <t xml:space="preserve">Trichosporonales</t>
  </si>
  <si>
    <t xml:space="preserve">Trichosporonaceae</t>
  </si>
  <si>
    <t xml:space="preserve">GCF_003942205.1</t>
  </si>
  <si>
    <t xml:space="preserve">Gorte, O.; Aliyu, H.; Neumann, A.; Ochsenreither, K. Draft Genome Sequence of the Oleaginous Yeast &lt;i&gt;Apiotrichum porosum&lt;/i&gt; (syn. &lt;i&gt;Trichosporon porosum&lt;/i&gt;) DSM 27194. 2019, J Genomics 7(None):11-13</t>
  </si>
  <si>
    <t xml:space="preserve">Apiotrichum_porosum</t>
  </si>
  <si>
    <t xml:space="preserve">Aplosporella prunicola</t>
  </si>
  <si>
    <t xml:space="preserve">Botryosphaeriales</t>
  </si>
  <si>
    <t xml:space="preserve">Aplosporellaceae</t>
  </si>
  <si>
    <t xml:space="preserve">Aplpr1</t>
  </si>
  <si>
    <t xml:space="preserve">Aplosporella_prunicola</t>
  </si>
  <si>
    <t xml:space="preserve">aplosporella_prunicola_cbs_121.167</t>
  </si>
  <si>
    <t xml:space="preserve">Armillaria cepistipes</t>
  </si>
  <si>
    <t xml:space="preserve">Physalacriaceae</t>
  </si>
  <si>
    <t xml:space="preserve">Armcep1</t>
  </si>
  <si>
    <t xml:space="preserve">Sipos, G.; Prasanna, A.N.; Walter, M.C.; O'Connor, E.; Bálint, B.; Krizsán, K.; Kiss, B.; Hess, J.; Varga, T.; Slot, J.; Riley, R.; Bóka, B.; Rigling, D.; Barry, K.; Lee, J.; Mihaltcheva, S.; LaButti, K.; Lipzen, A.; Waldron, R.; Moloney, N.M.; Sperisen, C.; Kredics, L.; Vágvölgyi, C.; Patrignani, A.; Fitzpatrick, D.; Nagy, I.; Doyle, S.; Anderson, J.B.; Grigoriev, I.V.; Güldener, U.; Münsterkötter, M.; Nagy, L.G. Genome expansion and lineage-specific genetic innovations in the forest pathogenic fungi Armillaria. 2017, Nat Ecol Evol 1(12):1931-1941</t>
  </si>
  <si>
    <t xml:space="preserve">Armillaria_cepistipes</t>
  </si>
  <si>
    <t xml:space="preserve">armillaria_cepistipes_b5</t>
  </si>
  <si>
    <t xml:space="preserve">Armillaria gallica</t>
  </si>
  <si>
    <t xml:space="preserve">GCA_002307695.1</t>
  </si>
  <si>
    <t xml:space="preserve">Armillaria_gallica</t>
  </si>
  <si>
    <t xml:space="preserve">armillaria_gallica_gca_002307695</t>
  </si>
  <si>
    <t xml:space="preserve">Armillaria mellea DSM 3731</t>
  </si>
  <si>
    <t xml:space="preserve">Armme1_1</t>
  </si>
  <si>
    <t xml:space="preserve">Collins, C.; Keane, T.M.; Turner, D.J.; O'Keeffe, G.; Fitzpatrick, D.A.; Doyle, S. Genomic and proteomic dissection of the ubiquitous plant pathogen, Armillaria mellea: toward a new infection model system. 2013, J Proteome Res 12(6):2552-70</t>
  </si>
  <si>
    <t xml:space="preserve">Armillaria_mellea_DSM_3731</t>
  </si>
  <si>
    <t xml:space="preserve">armillaria_mellea_dsm_3731</t>
  </si>
  <si>
    <t xml:space="preserve">Armillaria ostoyae</t>
  </si>
  <si>
    <t xml:space="preserve">GCA_900157425.1</t>
  </si>
  <si>
    <t xml:space="preserve">Armillaria_ostoyae</t>
  </si>
  <si>
    <t xml:space="preserve">armillaria_ostoyae_gca_900157425</t>
  </si>
  <si>
    <t xml:space="preserve">Armillaria solidipes</t>
  </si>
  <si>
    <t xml:space="preserve">GCA_002307675.1</t>
  </si>
  <si>
    <t xml:space="preserve">Armillaria_solidipes</t>
  </si>
  <si>
    <t xml:space="preserve">armillaria_solidipes_gca_002307675</t>
  </si>
  <si>
    <t xml:space="preserve">Arthrobotrys flagrans</t>
  </si>
  <si>
    <t xml:space="preserve">Orbiliomycetes</t>
  </si>
  <si>
    <t xml:space="preserve">Orbiliales</t>
  </si>
  <si>
    <t xml:space="preserve">Orbiliaceae</t>
  </si>
  <si>
    <t xml:space="preserve">GCA_004000055.1</t>
  </si>
  <si>
    <t xml:space="preserve">17/05/2021</t>
  </si>
  <si>
    <t xml:space="preserve">Youssar, L.; Wernet, V.; Hensel, N.; Yu, X.; Hildebrand, H.G.; Schreckenberger, B.; Kriegler, M.; Hetzer, B.; Frankino, P.; Dillin, A.; Fischer, R. Intercellular communication is required for trap formation in the nematode-trapping fungus Duddingtonia flagrans. 2019, PLoS Genet 15(3):e1008029</t>
  </si>
  <si>
    <t xml:space="preserve">Arthrobotrys_flagrans</t>
  </si>
  <si>
    <t xml:space="preserve">Arthrobotrys oligospora ATCC 24927</t>
  </si>
  <si>
    <t xml:space="preserve">GCA_000225545.1</t>
  </si>
  <si>
    <t xml:space="preserve">Yang, J.; Wang, L.; Ji, X.; Feng, Y.; Li, X.; Zou, C.; Xu, J.; Ren, Y.; Mi, Q.; Wu, J.; Liu, S.; Liu, Y.; Huang, X.; Wang, H.; Niu, X.; Li, J.; Liang, L.; Luo, Y.; Ji, K.; Zhou, W.; Yu, Z.; Li, G.; Liu, Y.; Li, L.; Qiao, M.; Feng, L.; Zhang, K.Q. Genomic and proteomic analyses of the fungus Arthrobotrys oligospora provide insights into nematode-trap formation. 2011, PLoS Pathog 7(9):e1002179</t>
  </si>
  <si>
    <t xml:space="preserve">Arthrobotrys_oligospora_ATCC_24927</t>
  </si>
  <si>
    <t xml:space="preserve">arthrobotrys_oligospora_atcc_24927_gca_000225545</t>
  </si>
  <si>
    <t xml:space="preserve">Ascobolus immersus RN42</t>
  </si>
  <si>
    <t xml:space="preserve">Pezizomycetes</t>
  </si>
  <si>
    <t xml:space="preserve">Pezizales</t>
  </si>
  <si>
    <t xml:space="preserve">Ascobolaceae</t>
  </si>
  <si>
    <t xml:space="preserve">GCA_003788565.2</t>
  </si>
  <si>
    <t xml:space="preserve">Murat, C.; Payen, T.; Noel, B.; Kuo, A.; Morin, E.; Chen, J.; Kohler, A.; Krizsán, K.; Balestrini, R.; Da Silva, C.; Montanini, B.; Hainaut, M.; Levati, E.; Barry, K.W.; Belfiori, B.; Cichocki, N.; Clum, A.; Dockter, R.B.; Fauchery, L.; Guy, J.; Iotti, M.; Le Tacon, F.; Lindquist, E.A.; Lipzen, A.; Malagnac, F.; Mello, A.; Molinier, V.; Miyauchi, S.; Poulain, J.; Riccioni, C.; Rubini, A.; Sitrit, Y.; Splivallo, R.; Traeger, S.; Wang, M.; Žifčáková, L.; Wipf, D.; Zambonelli, A.; Paolocci, F.; Nowrousian, M.; Ottonello, S.; Baldrian, P.; Spatafora, J.W.; Henrissat, B.; Nagy, L.G.; Aury, J.M.; Wincker, P.; Grigoriev, I.V.; Bonfante, P.; Martin, F.M. Pezizomycetes genomes reveal the molecular basis of ectomycorrhizal truffle lifestyle. 2018, Nat Ecol Evol 2(12):1956-1965</t>
  </si>
  <si>
    <t xml:space="preserve">Ascobolus_immersus_RN42</t>
  </si>
  <si>
    <t xml:space="preserve">Ascobolus_immersus</t>
  </si>
  <si>
    <t xml:space="preserve">Ascochyta rabiei</t>
  </si>
  <si>
    <t xml:space="preserve">Didymellaceae</t>
  </si>
  <si>
    <t xml:space="preserve">GCA_001630375.1</t>
  </si>
  <si>
    <t xml:space="preserve">Verma, S.; Gazara, R.K.; Nizam, S.; Parween, S.; Chattopadhyay, D.; Verma, P.K. Draft genome sequencing and secretome analysis of fungal phytopathogen Ascochyta rabiei provides insight into the necrotrophic effector repertoire. 2016, Sci Rep 6(None):24638</t>
  </si>
  <si>
    <t xml:space="preserve">Ascochyta_rabiei</t>
  </si>
  <si>
    <t xml:space="preserve">ascochyta_rabiei_gca_001630375</t>
  </si>
  <si>
    <t xml:space="preserve">Ascocoryne sarcoides NRRL 50072</t>
  </si>
  <si>
    <t xml:space="preserve">Helotiaceae</t>
  </si>
  <si>
    <t xml:space="preserve">Ascsa1</t>
  </si>
  <si>
    <t xml:space="preserve">Gianoulis, T.A.; Griffin, M.A.; Spakowicz, D.J.; Dunican, B.F.; Alpha, C.J.; Sboner, A.; Sismour, A.M.; Kodira, C.; Egholm, M.; Church, G.M.; Gerstein, M.B.; Strobel, S.A. Genomic analysis of the hydrocarbon-producing, cellulolytic, endophytic fungus Ascocoryne sarcoides. 2012, PLoS Genet 8(3):e1002558</t>
  </si>
  <si>
    <t xml:space="preserve">Ascocoryne_sarcoides_NRRL_50072</t>
  </si>
  <si>
    <t xml:space="preserve">ascocoryne_sarcoides_nrrl50072</t>
  </si>
  <si>
    <t xml:space="preserve">Ascodesmis nigricans</t>
  </si>
  <si>
    <t xml:space="preserve">Ascodesmidaceae</t>
  </si>
  <si>
    <t xml:space="preserve">GCA_004786065.1</t>
  </si>
  <si>
    <t xml:space="preserve">Lütkenhaus, R.; Traeger, S.; Breuer, J.; Carreté, L.; Kuo, A.; Lipzen, A.; Pangilinan, J.; Dilworth, D.; Sandor, L.; Pöggeler, S.; Gabaldón, T.; Barry, K.; Grigoriev, I.V.; Nowrousian, M. Comparative Genomics and Transcriptomics To Analyze Fruiting Body Development in Filamentous Ascomycetes. 2019, Genetics 213(4):1545-1563</t>
  </si>
  <si>
    <t xml:space="preserve">Ascodesmis_nigricans</t>
  </si>
  <si>
    <t xml:space="preserve">Ascoidea rubescens DSM 1968</t>
  </si>
  <si>
    <t xml:space="preserve">Ascoideaceae</t>
  </si>
  <si>
    <t xml:space="preserve">GCA_001661345.1</t>
  </si>
  <si>
    <t xml:space="preserve">Riley, R.; Haridas, S.; Wolfe, K.H.; Lopes, M.R.; Hittinger, C.T.; Göker, M.; Salamov, A.A.; Wisecaver, J.H.; Long, T.M.; Calvey, C.H.; Aerts, A.L.; Barry, K.W.; Choi, C.; Clum, A.; Coughlan, A.Y.; Deshpande, S.; Douglass, A.P.; Hanson, S.J.; Klenk, H.P.; LaButti, K.M.; Lapidus, A.; Lindquist, E.A.; Lipzen, A.M.; Meier-Kolthoff, J.P.; Ohm, R.A.; Otillar, R.P.; Pangilinan, J.L.; Peng, Y.; Rokas, A.; Rosa, C.A.; Scheuner, C.; Sibirny, A.A.; Slot, J.C.; Stielow, J.B.; Sun, H.; Kurtzman, C.P.; Blackwell, M.; Grigoriev, I.V.; Jeffries, T.W. Comparative genomics of biotechnologically important yeasts. 2016, Proc Natl Acad Sci U S A 113(35):9882-7</t>
  </si>
  <si>
    <t xml:space="preserve">Ascoidea_rubescens_DSM_1968</t>
  </si>
  <si>
    <t xml:space="preserve">ascoidea_rubescens_dsm_1968_gca_001661345</t>
  </si>
  <si>
    <t xml:space="preserve">Ascosphaera apis ARSEF 7405</t>
  </si>
  <si>
    <t xml:space="preserve">Eurotiomycetes</t>
  </si>
  <si>
    <t xml:space="preserve">Onygenales</t>
  </si>
  <si>
    <t xml:space="preserve">Ascosphaeraceae</t>
  </si>
  <si>
    <t xml:space="preserve">GCA_001636715.1</t>
  </si>
  <si>
    <t xml:space="preserve">Shang, Y.; Xiao, G.; Zheng, P.; Cen, K.; Zhan, S.; Wang, C. Divergent and Convergent Evolution of Fungal Pathogenicity. 2016, Genome Biol Evol 8(5):1374-87</t>
  </si>
  <si>
    <t xml:space="preserve">Ascosphaera_apis_ARSEF_7405</t>
  </si>
  <si>
    <t xml:space="preserve">ascosphaera_apis_arsef_7405_gca_001636715</t>
  </si>
  <si>
    <t xml:space="preserve">Aspergillus aculeatinus CBS 121060</t>
  </si>
  <si>
    <t xml:space="preserve">Eurotiales</t>
  </si>
  <si>
    <t xml:space="preserve">Aspergillaceae</t>
  </si>
  <si>
    <t xml:space="preserve">GCA_003184765.1</t>
  </si>
  <si>
    <t xml:space="preserve">Vesth, T.C.; Nybo, J.L.; Theobald, S.; Frisvad, J.C.; Larsen, T.O.; Nielsen, K.F.; Hoof, J.B.; Brandl, J.; Salamov, A.; Riley, R.; Gladden, J.M.; Phatale, P.; Nielsen, M.T.; Lyhne, E.K.; Kogle, M.E.; Strasser, K.; McDonnell, E.; Barry, K.; Clum, A.; Chen, C.; LaButti, K.; Haridas, S.; Nolan, M.; Sandor, L.; Kuo, A.; Lipzen, A.; Hainaut, M.; Drula, E.; Tsang, A.; Magnuson, J.K.; Henrissat, B.; Wiebenga, A.; Simmons, B.A.; Mäkelä, M.R.; de Vries, R.P.; Grigoriev, I.V.; Mortensen, U.H.; Baker, S.E.; Andersen, M.R. Investigation of inter- and intraspecies variation through genome sequencing of Aspergillus section Nigri. 2018, Nat Genet 50(12):1688-1695</t>
  </si>
  <si>
    <t xml:space="preserve">Aspergillus_aculeatinus_CBS_121060</t>
  </si>
  <si>
    <t xml:space="preserve">aspergillus_aculeatinus_cbs_121060_gca_003184765</t>
  </si>
  <si>
    <t xml:space="preserve">Aspergillus aculeatus ATCC 16872</t>
  </si>
  <si>
    <t xml:space="preserve">GCA_001890905.1</t>
  </si>
  <si>
    <t xml:space="preserve">de Vries, R.P.; Riley, R.; Wiebenga, A.; Aguilar-Osorio, G.; Amillis, S.; Uchima, C.A.; Anderluh, G.; Asadollahi, M.; Askin, M.; Barry, K.; Battaglia, E.; Bayram, Ö.; Benocci, T.; Braus-Stromeyer, S.A.; Caldana, C.; Cánovas, D.; Cerqueira, G.C.; Chen, F.; Chen, W.; Choi, C.; Clum, A.; Dos Santos, R.A.; Damásio, A.R.; Diallinas, G.; Emri, T.; Fekete, E.; Flipphi, M.; Freyberg, S.; Gallo, A.; Gournas, C.; Habgood, R.; Hainaut, M.; Harispe, M.L.; Henrissat, B.; Hildén, K.S.; Hope, R.; Hossain, A.; Karabika, E.; Karaffa, L.; Karányi, Z.; Kraševec, N.; Kuo, A.; Kusch, H.; LaButti, K.; Lagendijk, E.L.; Lapidus, A.; Levasseur, A.; Lindquist, E.; Lipzen, A.; Logrieco, A.F.; MacCabe, A.; Mäkelä, M.R.; Malavazi, I.; Melin, P.; Meyer, V.; Mielnichuk, N.; Miskei, M.; Molnár, Á.P.; Mulé, G.; Ngan, C.Y.; Orejas, M.; Orosz, E.; Ouedraogo, J.P.; Overkamp, K.M.; Park, H.S.; Perrone, G.; Piumi, F.; Punt, P.J.; Ram, A.F.; Ramón, A.; Rauscher, S.; Record, E.; Riaño-Pachón, D.M.; Robert, V.; Röhrig, J.; Ruller, R.; Salamov, A.; Salih, N.S.; Samson, R.A.; Sándor, E.; Sanguinetti, M.; Schütze, T.; Sepčić, K.; Shelest, E.; Sherlock, G.; Sophianopoulou, V.; Squina, F.M.; Sun, H.; Susca, A.; Todd, R.B.; Tsang, A.; Unkles, S.E.; van de Wiele, N.; van Rossen-Uffink, D.; Oliveira, J.V.; Vesth, T.C.; Visser, J.; Yu, J.H.; Zhou, M.; Andersen, M.R.; Archer, D.B.; Baker, S.E.; Benoit, I.; Brakhage, A.A.; Braus, G.H.; Fischer, R.; Frisvad, J.C.; Goldman, G.H.; Houbraken, J.; Oakley, B.; Pócsi, I.; Scazzocchio, C.; Seiboth, B.; vanKuyk, P.A.; Wortman, J.; Dyer, P.S.; Grigoriev, I.V. Comparative genomics reveals high biological diversity and specific adaptations in the industrially and medically important fungal genus Aspergillus. 2017, Genome Biol 18(1):28</t>
  </si>
  <si>
    <t xml:space="preserve">Aspergillus_aculeatus_ATCC_16872</t>
  </si>
  <si>
    <t xml:space="preserve">aspergillus_aculeatus_atcc_16872_gca_001890905</t>
  </si>
  <si>
    <t xml:space="preserve">Aspergillus albertensis</t>
  </si>
  <si>
    <t xml:space="preserve">Aspalbe1</t>
  </si>
  <si>
    <t xml:space="preserve">Kjærbølling, I.; Vesth, T.; Frisvad, J.C.; Nybo, J.L.; Theobald, S.; Kildgaard, S.; Petersen, T.I.; Kuo, A.; Sato, A.; Lyhne, E.K.; Kogle, M.E.; Wiebenga, A.; Kun, R.S.; Lubbers, R.J.M.; Mäkelä, M.R.; Barry, K.; Chovatia, M.; Clum, A.; Daum, C.; Haridas, S.; He, G.; LaButti, K.; Lipzen, A.; Mondo, S.; Pangilinan, J.; Riley, R.; Salamov, A.; Simmons, B.A.; Magnuson, J.K.; Henrissat, B.; Mortensen, U.H.; Larsen, T.O.; de Vries, R.P.; Grigoriev, I.V.; Machida, M.; Baker, S.E.; Andersen, M.R. A comparative genomics study of 23 Aspergillus species from section Flavi. 2020, Nat Commun 11(1):1106</t>
  </si>
  <si>
    <t xml:space="preserve">Aspergillus_alliaceus</t>
  </si>
  <si>
    <t xml:space="preserve">aspergillus_albertensis</t>
  </si>
  <si>
    <t xml:space="preserve">Aspergillus alliaceus</t>
  </si>
  <si>
    <t xml:space="preserve">Aspalli1</t>
  </si>
  <si>
    <t xml:space="preserve">aspergillus_alliaceus_cbs_536.65</t>
  </si>
  <si>
    <t xml:space="preserve">Aspergillus arachidicola</t>
  </si>
  <si>
    <t xml:space="preserve">GCA_002749805.1</t>
  </si>
  <si>
    <t xml:space="preserve">Moore, G.G.; Mack, B.M.; Beltz, S.B.; Puel, O. Genome sequence of an aflatoxigenic pathogen of Argentinian peanut, Aspergillus arachidicola. 2018, BMC Genomics 19(1):189</t>
  </si>
  <si>
    <t xml:space="preserve">Aspergillus_arachidicola</t>
  </si>
  <si>
    <t xml:space="preserve">aspergillus_arachidicola_gca_002749805</t>
  </si>
  <si>
    <t xml:space="preserve">Aspergillus avenaceus</t>
  </si>
  <si>
    <t xml:space="preserve">Aspave1</t>
  </si>
  <si>
    <t xml:space="preserve">Aspergillus_avenaceus</t>
  </si>
  <si>
    <t xml:space="preserve">aspergillus_avenaceus_ibt_18842</t>
  </si>
  <si>
    <t xml:space="preserve">Aspergillus awamori</t>
  </si>
  <si>
    <t xml:space="preserve">GCA_003850985.1</t>
  </si>
  <si>
    <t xml:space="preserve">Shimizu, M.; Kusuya, Y.; Alimu, Y.; Bian, C.; Takahashi, H.; Yaguchi, T. Draft Genome Sequence of &lt;i&gt;Aspergillus awamori&lt;/i&gt; IFM 58123&lt;sup&gt;NT&lt;/sup&gt;. 2019, Microbiol Resour Announc 8(4):None</t>
  </si>
  <si>
    <t xml:space="preserve">Aspergillus_awamori</t>
  </si>
  <si>
    <t xml:space="preserve">Aspergillus bertholletiae</t>
  </si>
  <si>
    <t xml:space="preserve">Aspber1</t>
  </si>
  <si>
    <t xml:space="preserve">Aspergillus_bertholletiae</t>
  </si>
  <si>
    <t xml:space="preserve">aspergillus_bertholletius_ibt_29228</t>
  </si>
  <si>
    <t xml:space="preserve">Aspergillus bombycis</t>
  </si>
  <si>
    <t xml:space="preserve">GCA_001792695.1</t>
  </si>
  <si>
    <t xml:space="preserve">Moore, G.G.; Mack, B.M.; Beltz, S.B.; Gilbert, M.K. Draft Genome Sequence of an Aflatoxigenic Aspergillus Species, A. bombycis. 2016, Genome Biol Evol 8(11):3297-3300</t>
  </si>
  <si>
    <t xml:space="preserve">Aspergillus_bombycis</t>
  </si>
  <si>
    <t xml:space="preserve">aspergillus_bombycis_gca_001792695</t>
  </si>
  <si>
    <t xml:space="preserve">Aspergillus brasiliensis CBS 101740</t>
  </si>
  <si>
    <t xml:space="preserve">GCA_001889945.1</t>
  </si>
  <si>
    <t xml:space="preserve">Aspergillus_brasiliensis_CBS_101740</t>
  </si>
  <si>
    <t xml:space="preserve">aspergillus_brasiliensis_cbs_101740_gca_001889945</t>
  </si>
  <si>
    <t xml:space="preserve">Aspergillus brunneoviolaceus CBS 621.78</t>
  </si>
  <si>
    <t xml:space="preserve">GCA_003184695.1</t>
  </si>
  <si>
    <t xml:space="preserve">Aspergillus_brunneoviolaceus_CBS_621.78</t>
  </si>
  <si>
    <t xml:space="preserve">aspergillus_brunneoviolaceus_cbs_621_78_gca_003184695</t>
  </si>
  <si>
    <t xml:space="preserve">Aspergillus burnettii</t>
  </si>
  <si>
    <t xml:space="preserve">GCA_013421405.2</t>
  </si>
  <si>
    <t xml:space="preserve">Gilchrist, C.L.M.; Lacey, H.J.; Vuong, D.; Pitt, J.I.; Lange, L.; Lacey, E.; Pilgaard, B.; Chooi, Y.H.; Piggott, A.M. Comprehensive chemotaxonomic and genomic profiling of a biosynthetically talented Australian fungus, Aspergillus burnettii sp. nov. 2020, Fungal Genet Biol 143(None):103435</t>
  </si>
  <si>
    <t xml:space="preserve">Aspergillus_burnettii</t>
  </si>
  <si>
    <t xml:space="preserve">Aspergillus caelatus</t>
  </si>
  <si>
    <t xml:space="preserve">Aspcae1</t>
  </si>
  <si>
    <t xml:space="preserve">Aspergillus_caelatus</t>
  </si>
  <si>
    <t xml:space="preserve">aspergillus_caelatus_cbs_763.97</t>
  </si>
  <si>
    <t xml:space="preserve">Aspergillus calidoustus</t>
  </si>
  <si>
    <t xml:space="preserve">GCA_001511075.1</t>
  </si>
  <si>
    <t xml:space="preserve">Horn, F.; Linde, J.; Mattern, D.J.; Walther, G.; Guthke, R.; Scherlach, K.; Martin, K.; Brakhage, A.A.; Petzke, L.; Valiante, V. Draft Genome Sequences of Fungus Aspergillus calidoustus. 2016, Genome Announc 4(2):None</t>
  </si>
  <si>
    <t xml:space="preserve">Aspergillus_calidoustus</t>
  </si>
  <si>
    <t xml:space="preserve">aspergillus_calidoustus_gca_001511075</t>
  </si>
  <si>
    <t xml:space="preserve">Aspergillus campestris IBT 28561</t>
  </si>
  <si>
    <t xml:space="preserve">GCA_002847485.1</t>
  </si>
  <si>
    <t xml:space="preserve">Kjærbølling, I.; Vesth, T.C.; Frisvad, J.C.; Nybo, J.L.; Theobald, S.; Kuo, A.; Bowyer, P.; Matsuda, Y.; Mondo, S.; Lyhne, E.K.; Kogle, M.E.; Clum, A.; Lipzen, A.; Salamov, A.; Ngan, C.Y.; Daum, C.; Chiniquy, J.; Barry, K.; LaButti, K.; Haridas, S.; Simmons, B.A.; Magnuson, J.K.; Mortensen, U.H.; Larsen, T.O.; Grigoriev, I.V.; Baker, S.E.; Andersen, M.R. Linking secondary metabolites to gene clusters through genome sequencing of six diverse &lt;i&gt;Aspergillus&lt;/i&gt; species. 2018, Proc Natl Acad Sci U S A 115(4):E753-E761</t>
  </si>
  <si>
    <t xml:space="preserve">Aspergillus_campestris_IBT_28561</t>
  </si>
  <si>
    <t xml:space="preserve">aspergillus_campestris_ibt_28561_gca_002847485</t>
  </si>
  <si>
    <t xml:space="preserve">Aspergillus candidus</t>
  </si>
  <si>
    <t xml:space="preserve">GCA_002847045.1</t>
  </si>
  <si>
    <t xml:space="preserve">Aspergillus_candidus</t>
  </si>
  <si>
    <t xml:space="preserve">aspergillus_candidus_gca_002847045</t>
  </si>
  <si>
    <t xml:space="preserve">Aspergillus carbonarius ITEM 5010</t>
  </si>
  <si>
    <t xml:space="preserve">GCA_001990825.1</t>
  </si>
  <si>
    <t xml:space="preserve">Aspergillus_carbonarius_ITEM_5010</t>
  </si>
  <si>
    <t xml:space="preserve">aspergillus_carbonarius_item_5010_gca_001990825</t>
  </si>
  <si>
    <t xml:space="preserve">Aspergillus clavatus NRRL 1</t>
  </si>
  <si>
    <t xml:space="preserve">GCA_000002715.1</t>
  </si>
  <si>
    <t xml:space="preserve">Arnaud, M.B.; Cerqueira, G.C.; Inglis, D.O.; Skrzypek, M.S.; Binkley, J.; Chibucos, M.C.; Crabtree, J.; Howarth, C.; Orvis, J.; Shah, P.; Wymore, F.; Binkley, G.; Miyasato, S.R.; Simison, M.; Sherlock, G.; Wortman, J.R. The Aspergillus Genome Database (AspGD): recent developments in comprehensive multispecies curation, comparative genomics and community resources. 2012, Nucleic Acids Res 40(None):D653-9</t>
  </si>
  <si>
    <t xml:space="preserve">Aspergillus_clavatus_NRRL_1</t>
  </si>
  <si>
    <t xml:space="preserve">aspergillus_clavatus</t>
  </si>
  <si>
    <t xml:space="preserve">Aspergillus coremiiformis</t>
  </si>
  <si>
    <t xml:space="preserve">Aspcor1</t>
  </si>
  <si>
    <t xml:space="preserve">Aspergillus_coremiiformis</t>
  </si>
  <si>
    <t xml:space="preserve">aspergillus_coremiiformis_cbs_553.77</t>
  </si>
  <si>
    <t xml:space="preserve">Aspergillus costaricaensis CBS 115574</t>
  </si>
  <si>
    <t xml:space="preserve">GCF_003184835.1</t>
  </si>
  <si>
    <t xml:space="preserve">Aspergillus_costaricaensis_CBS_115574</t>
  </si>
  <si>
    <t xml:space="preserve">Aspergillus_costaricaensis</t>
  </si>
  <si>
    <t xml:space="preserve">Aspergillus cristatus</t>
  </si>
  <si>
    <t xml:space="preserve">GCA_001717485.1</t>
  </si>
  <si>
    <t xml:space="preserve">Ge, Y.; Wang, Y.; Liu, Y.; Tan, Y.; Ren, X.; Zhang, X.; Hyde, K.D.; Liu, Y.; Liu, Z. Comparative genomic and transcriptomic analyses of the Fuzhuan brick tea-fermentation fungus Aspergillus cristatus. 2016, BMC Genomics 17(None):428</t>
  </si>
  <si>
    <t xml:space="preserve">Aspergillus_cristatus</t>
  </si>
  <si>
    <t xml:space="preserve">aspergillus_cristatus_gca_001717485</t>
  </si>
  <si>
    <t xml:space="preserve">Aspergillus ellipticus CBS 707.79</t>
  </si>
  <si>
    <t xml:space="preserve">GCA_003184645.1</t>
  </si>
  <si>
    <t xml:space="preserve">Aspergillus_ellipticus_CBS_707.79</t>
  </si>
  <si>
    <t xml:space="preserve">aspergillus_ellipticus_cbs_707_79_gca_003184645</t>
  </si>
  <si>
    <t xml:space="preserve">Aspergillus eucalypticola CBS 122712</t>
  </si>
  <si>
    <t xml:space="preserve">GCA_003184535.1</t>
  </si>
  <si>
    <t xml:space="preserve">Aspergillus_eucalypticola_CBS_122712</t>
  </si>
  <si>
    <t xml:space="preserve">aspergillus_eucalypticola_cbs_122712_gca_003184535</t>
  </si>
  <si>
    <t xml:space="preserve">Aspergillus fijiensis CBS 313.89</t>
  </si>
  <si>
    <t xml:space="preserve">GCA_003184825.1</t>
  </si>
  <si>
    <t xml:space="preserve">Aspergillus_fijiensis_CBS_313.89</t>
  </si>
  <si>
    <t xml:space="preserve">Aspergillus_fijiensis</t>
  </si>
  <si>
    <t xml:space="preserve">Aspergillus fischeri NRRL 181</t>
  </si>
  <si>
    <t xml:space="preserve">GCA_000149645.2</t>
  </si>
  <si>
    <t xml:space="preserve">Aspergillus_fischeri_NRRL_181</t>
  </si>
  <si>
    <t xml:space="preserve">neosartorya_fischeri</t>
  </si>
  <si>
    <t xml:space="preserve">Aspergillus flavus NRRL3357</t>
  </si>
  <si>
    <t xml:space="preserve">GCA_000006275.2</t>
  </si>
  <si>
    <t xml:space="preserve">Nierman, W.C.; Yu, J.; Fedorova-Abrams, N.D.; Losada, L.; Cleveland, T.E.; Bhatnagar, D.; Bennett, J.W.; Dean, R.; Payne, G.A. Genome Sequence of Aspergillus flavus NRRL 3357, a Strain That Causes Aflatoxin Contamination of Food and Feed. 2015, Genome Announc 3(2):None</t>
  </si>
  <si>
    <t xml:space="preserve">Aspergillus_flavus_NRRL3357</t>
  </si>
  <si>
    <t xml:space="preserve">aspergillus_flavus</t>
  </si>
  <si>
    <t xml:space="preserve">Aspergillus fumigatus Af293</t>
  </si>
  <si>
    <t xml:space="preserve">GCA_000002655.1</t>
  </si>
  <si>
    <t xml:space="preserve">Nierman, W.C.; Pain, A.; Anderson, M.J.; Wortman, J.R.; Kim, H.S.; Arroyo, J.; Berriman, M.; Abe, K.; Archer, D.B.; Bermejo, C.; Bennett, J.; Bowyer, P.; Chen, D.; Collins, M.; Coulsen, R.; Davies, R.; Dyer, P.S.; Farman, M.; Fedorova, N.; Fedorova, N.; Feldblyum, T.V.; Fischer, R.; Fosker, N.; Fraser, A.; García, J.L.; García, M.J.; Goble, A.; Goldman, G.H.; Gomi, K.; Griffith-Jones, S.; Gwilliam, R.; Haas, B.; Haas, H.; Harris, D.; Horiuchi, H.; Huang, J.; Humphray, S.; Jiménez, J.; Keller, N.; Khouri, H.; Kitamoto, K.; Kobayashi, T.; Konzack, S.; Kulkarni, R.; Kumagai, T.; Lafon, A.; Lafton, A.; Latgé, J.P.; Li, W.; Lord, A.; Lu, C.; Majoros, W.H.; May, G.S.; Miller, B.L.; Mohamoud, Y.; Molina, M.; Monod, M.; Mouyna, I.; Mulligan, S.; Murphy, L.; O'Neil, S.; Paulsen, I.; Peñalva, M.A.; Pertea, M.; Price, C.; Pritchard, B.L.; Quail, M.A.; Rabbinowitsch, E.; Rawlins, N.; Rajandream, M.A.; Reichard, U.; Renauld, H.; Robson, G.D.; Rodriguez de Córdoba, S.; Rodríguez-Peña, J.M.; Ronning, C.M.; Rutter, S.; Salzberg, S.L.; Sanchez, M.; Sánchez-Ferrero, J.C.; Saunders, D.; Seeger, K.; Squares, R.; Squares, S.; Takeuchi, M.; Tekaia, F.; Turner, G.; Vazquez de Aldana, C.R.; Weidman, J.; White, O.; Woodward, J.; Yu, J.H.; Fraser, C.; Galagan, J.E.; Asai, K.; Machida, M.; Hall, N.; Barrell, B.; Denning, D.W. Genomic sequence of the pathogenic and allergenic filamentous fungus Aspergillus fumigatus. 2005, Nature 438(7071):1151-6</t>
  </si>
  <si>
    <t xml:space="preserve">Aspergillus_fumigatus_Af293</t>
  </si>
  <si>
    <t xml:space="preserve">aspergillus_fumigatus</t>
  </si>
  <si>
    <t xml:space="preserve">Aspergillus glaucus CBS 516.65</t>
  </si>
  <si>
    <t xml:space="preserve">GCA_001890805.1</t>
  </si>
  <si>
    <t xml:space="preserve">Aspergillus_glaucus_CBS_516.65</t>
  </si>
  <si>
    <t xml:space="preserve">aspergillus_glaucus_cbs_516_65_gca_001890805</t>
  </si>
  <si>
    <t xml:space="preserve">Aspergillus heteromorphus CBS 117.55</t>
  </si>
  <si>
    <t xml:space="preserve">GCA_003184545.1</t>
  </si>
  <si>
    <t xml:space="preserve">Aspergillus_heteromorphus_CBS_117.55</t>
  </si>
  <si>
    <t xml:space="preserve">aspergillus_heteromorphus_cbs_117_55_gca_003184545</t>
  </si>
  <si>
    <t xml:space="preserve">Aspergillus homomorphus CBS 101889</t>
  </si>
  <si>
    <t xml:space="preserve">GCF_003184865.1</t>
  </si>
  <si>
    <t xml:space="preserve">Aspergillus_homomorphus_CBS_101889</t>
  </si>
  <si>
    <t xml:space="preserve">Aspergillus_homomorphus</t>
  </si>
  <si>
    <t xml:space="preserve">Aspergillus ibericus CBS 121593</t>
  </si>
  <si>
    <t xml:space="preserve">GCF_003184845.1</t>
  </si>
  <si>
    <t xml:space="preserve">Aspergillus_ibericus_CBS_121593</t>
  </si>
  <si>
    <t xml:space="preserve">Aspergillus_ibericus</t>
  </si>
  <si>
    <t xml:space="preserve">Aspergillus indologenus CBS 114.80</t>
  </si>
  <si>
    <t xml:space="preserve">GCA_003184685.1</t>
  </si>
  <si>
    <t xml:space="preserve">Aspergillus_indologenus_CBS_114.80</t>
  </si>
  <si>
    <t xml:space="preserve">aspergillus_indologenus_cbs_114_80_gca_003184685</t>
  </si>
  <si>
    <t xml:space="preserve">Aspergillus japonicus CBS 114.51</t>
  </si>
  <si>
    <t xml:space="preserve">GCA_003184785.1</t>
  </si>
  <si>
    <t xml:space="preserve">Aspergillus_japonicus_CBS_114.51</t>
  </si>
  <si>
    <t xml:space="preserve">aspergillus_japonicus_cbs_114_51_gca_003184785</t>
  </si>
  <si>
    <t xml:space="preserve">Aspergillus kawachii IFO 4308</t>
  </si>
  <si>
    <t xml:space="preserve">GCA_000239835.2</t>
  </si>
  <si>
    <t xml:space="preserve">Futagami, T.; Mori, K.; Yamashita, A.; Wada, S.; Kajiwara, Y.; Takashita, H.; Omori, T.; Takegawa, K.; Tashiro, K.; Kuhara, S.; Goto, M. Genome sequence of the white koji mold Aspergillus kawachii IFO 4308, used for brewing the Japanese distilled spirit shochu. 2011, Eukaryot Cell 10(11):1586-7</t>
  </si>
  <si>
    <t xml:space="preserve">Aspergillus_kawachii_IFO_4308</t>
  </si>
  <si>
    <t xml:space="preserve">Aspergillus_kawachii</t>
  </si>
  <si>
    <t xml:space="preserve">Aspergillus lacticoffeatus</t>
  </si>
  <si>
    <t xml:space="preserve">Asplac1</t>
  </si>
  <si>
    <t xml:space="preserve">Aspergillus_lacticoffeatus</t>
  </si>
  <si>
    <t xml:space="preserve">aspergillus_niger_lacticoffeatus_cbs_101883</t>
  </si>
  <si>
    <t xml:space="preserve">Aspergillus leporis</t>
  </si>
  <si>
    <t xml:space="preserve">Asplep1</t>
  </si>
  <si>
    <t xml:space="preserve">Aspergillus_leporis</t>
  </si>
  <si>
    <t xml:space="preserve">aspergillus_leporis_cbs_151.66</t>
  </si>
  <si>
    <t xml:space="preserve">Aspergillus luchuensis CBS 106.47</t>
  </si>
  <si>
    <t xml:space="preserve">GCA_001890685.1</t>
  </si>
  <si>
    <t xml:space="preserve">Aspergillus_luchuensis_CBS_106.47</t>
  </si>
  <si>
    <t xml:space="preserve">aspergillus_luchuensis_cbs_106_47_gca_001890685</t>
  </si>
  <si>
    <t xml:space="preserve">Aspergillus minisclerotigenes</t>
  </si>
  <si>
    <t xml:space="preserve">Aspmin1</t>
  </si>
  <si>
    <t xml:space="preserve">Aspergillus_minisclerotigenes</t>
  </si>
  <si>
    <t xml:space="preserve">aspergillus_minisclerotigenes_cbs_117635</t>
  </si>
  <si>
    <t xml:space="preserve">Aspergillus mulundensis</t>
  </si>
  <si>
    <t xml:space="preserve">GCF_003369625.1</t>
  </si>
  <si>
    <t xml:space="preserve">Wingfield, B.D.; Bills, G.F.; Dong, Y.; Huang, W.; Nel, W.J.; Swalarsk-Parry, B.S.; Vaghefi, N.; Wilken, P.M.; An, Z.; de Beer, Z.W.; De Vos, L.; Chen, L.; Duong, T.A.; Gao, Y.; Hammerbacher, A.; Kikkert, J.R.; Li, Y.; Li, H.; Li, K.; Li, Q.; Liu, X.; Ma, X.; Naidoo, K.; Pethybridge, S.J.; Sun, J.; Steenkamp, E.T.; van der Nest, M.A.; van Wyk, S.; Wingfield, M.J.; Xiong, C.; Yue, Q.; Zhang, X. IMA Genome-F 9: Draft genome sequence of &lt;i&gt;Annulohypoxylon stygium, Aspergillus mulundensis, Berkeleyomyces basicola&lt;/i&gt; (syn. &lt;i&gt;Thielaviopsis basicola&lt;/i&gt;), &lt;i&gt;Ceratocystis smalleyi,&lt;/i&gt; two &lt;i&gt;Cercospora beticola&lt;/i&gt; strains, &lt;i&gt;Coleophoma cylindrospora&lt;/i&gt;, &lt;i&gt;Fusarium fracticaudum&lt;/i&gt;, &lt;i&gt;Phialophora&lt;/i&gt; cf&lt;i&gt;. hyalina,&lt;/i&gt; and &lt;i&gt;Morchella septimelata&lt;/i&gt;. 2018, IMA Fungus 9(1):199-223</t>
  </si>
  <si>
    <t xml:space="preserve">Aspergillus_mulundensis</t>
  </si>
  <si>
    <t xml:space="preserve">Aspergillus nanangensis</t>
  </si>
  <si>
    <t xml:space="preserve">GCA_015844325.1</t>
  </si>
  <si>
    <t xml:space="preserve">Lacey, H.J.; Gilchrist, C.L.M.; Crombie, A.; Kalaitzis, J.A.; Vuong, D.; Rutledge, P.J.; Turner, P.; Pitt, J.I.; Lacey, E.; Chooi, Y.H.; Piggott, A.M. Nanangenines: drimane sesquiterpenoids as the dominant metabolite cohort of a novel Australian fungus, &lt;i&gt;Aspergillus nanangensis&lt;/i&gt;. 2019, Beilstein J Org Chem 15(None):2631-2643</t>
  </si>
  <si>
    <t xml:space="preserve">Aspergillus_nanangensis</t>
  </si>
  <si>
    <t xml:space="preserve">Aspergillus neoniger CBS 115656</t>
  </si>
  <si>
    <t xml:space="preserve">GCA_003184625.1</t>
  </si>
  <si>
    <t xml:space="preserve">Aspergillus_neoniger_CBS_115656</t>
  </si>
  <si>
    <t xml:space="preserve">aspergillus_neoniger_cbs_115656_gca_003184625</t>
  </si>
  <si>
    <t xml:space="preserve">Aspergillus nidulans FGSC A4</t>
  </si>
  <si>
    <t xml:space="preserve">GCF_000149205.1</t>
  </si>
  <si>
    <t xml:space="preserve">Galagan, J.E.; Calvo, S.E.; Cuomo, C.; Ma, L.J.; Wortman, J.R.; Batzoglou, S.; Lee, S.I.; Baştürkmen, M.; Spevak, C.C.; Clutterbuck, J.; Kapitonov, V.; Jurka, J.; Scazzocchio, C.; Farman, M.; Butler, J.; Purcell, S.; Harris, S.; Braus, G.H.; Draht, O.; Busch, S.; D'Enfert, C.; Bouchier, C.; Goldman, G.H.; Bell-Pedersen, D.; Griffiths-Jones, S.; Doonan, J.H.; Yu, J.; Vienken, K.; Pain, A.; Freitag, M.; Selker, E.U.; Archer, D.B.; Peñalva, M.A.; Oakley, B.R.; Momany, M.; Tanaka, T.; Kumagai, T.; Asai, K.; Machida, M.; Nierman, W.C.; Denning, D.W.; Caddick, M.; Hynes, M.; Paoletti, M.; Fischer, R.; Miller, B.; Dyer, P.; Sachs, M.S.; Osmani, S.A.; Birren, B.W. Sequencing of Aspergillus nidulans and comparative analysis with A. fumigatus and A. oryzae. 2005, Nature 438(7071):1105-15</t>
  </si>
  <si>
    <t xml:space="preserve">Aspergillus_nidulans_FGSC_A4</t>
  </si>
  <si>
    <t xml:space="preserve">Aspergillus_nidulans</t>
  </si>
  <si>
    <t xml:space="preserve">Aspergillus niger</t>
  </si>
  <si>
    <t xml:space="preserve">GCA_000002855.2</t>
  </si>
  <si>
    <t xml:space="preserve">Pel, H.J.; de Winde, J.H.; Archer, D.B.; Dyer, P.S.; Hofmann, G.; Schaap, P.J.; Turner, G.; de Vries, R.P.; Albang, R.; Albermann, K.; Andersen, M.R.; Bendtsen, J.D.; Benen, J.A.; van den Berg, M.; Breestraat, S.; Caddick, M.X.; Contreras, R.; Cornell, M.; Coutinho, P.M.; Danchin, E.G.; Debets, A.J.; Dekker, P.; van Dijck, P.W.; van Dijk, A.; Dijkhuizen, L.; Driessen, A.J.; d'Enfert, C.; Geysens, S.; Goosen, C.; Groot, G.S.; de Groot, P.W.; Guillemette, T.; Henrissat, B.; Herweijer, M.; van den Hombergh, J.P.; van den Hondel, C.A.; van der Heijden, R.T.; van der Kaaij, R.M.; Klis, F.M.; Kools, H.J.; Kubicek, C.P.; van Kuyk, P.A.; Lauber, J.; Lu, X.; van der Maarel, M.J.; Meulenberg, R.; Menke, H.; Mortimer, M.A.; Nielsen, J.; Oliver, S.G.; Olsthoorn, M.; Pal, K.; van Peij, N.N.; Ram, A.F.; Rinas, U.; Roubos, J.A.; Sagt, C.M.; Schmoll, M.; Sun, J.; Ussery, D.; Varga, J.; Vervecken, W.; van de Vondervoort, P.J.; Wedler, H.; Wösten, H.A.; Zeng, A.P.; van Ooyen, A.J.; Visser, J.; Stam, H. Genome sequencing and analysis of the versatile cell factory Aspergillus niger CBS 513.88. 2007, Nat Biotechnol 25(2):221-31</t>
  </si>
  <si>
    <t xml:space="preserve">Aspergillus_niger</t>
  </si>
  <si>
    <t xml:space="preserve">aspergillus_niger</t>
  </si>
  <si>
    <t xml:space="preserve">Aspergillus nomiae</t>
  </si>
  <si>
    <t xml:space="preserve">Aspnom1</t>
  </si>
  <si>
    <t xml:space="preserve">Aspergillus_nomiae</t>
  </si>
  <si>
    <t xml:space="preserve">aspergillus_nomius_ibt_12657</t>
  </si>
  <si>
    <t xml:space="preserve">Aspergillus nomius NRRL 13137</t>
  </si>
  <si>
    <t xml:space="preserve">GCA_001204775.1</t>
  </si>
  <si>
    <t xml:space="preserve">Moore, G.G.; Mack, B.M.; Beltz, S.B. Genomic sequence of the aflatoxigenic filamentous fungus Aspergillus nomius. 2015, BMC Genomics 16(None):551</t>
  </si>
  <si>
    <t xml:space="preserve">Aspergillus_nomius_NRRL_13137</t>
  </si>
  <si>
    <t xml:space="preserve">aspergillus_nomius_nrrl_13137_gca_001204775</t>
  </si>
  <si>
    <t xml:space="preserve">Aspergillus novofumigatus IBT 16806</t>
  </si>
  <si>
    <t xml:space="preserve">GCA_002847465.1</t>
  </si>
  <si>
    <t xml:space="preserve">Aspergillus_novofumigatus_IBT_16806</t>
  </si>
  <si>
    <t xml:space="preserve">aspergillus_novofumigatus_ibt_16806_gca_002847465</t>
  </si>
  <si>
    <t xml:space="preserve">Aspergillus novoparasiticus</t>
  </si>
  <si>
    <t xml:space="preserve">Aspnovo1</t>
  </si>
  <si>
    <t xml:space="preserve">Aspergillus_novoparasiticus</t>
  </si>
  <si>
    <t xml:space="preserve">aspergillus_novoparasiticus_cbs_126849</t>
  </si>
  <si>
    <t xml:space="preserve">Aspergillus ochraceoroseus</t>
  </si>
  <si>
    <t xml:space="preserve">GCA_000986665.1</t>
  </si>
  <si>
    <t xml:space="preserve">Moore, G.G.; Mack, B.M.; Beltz, S.B. Draft Genome Sequences of Two Closely Related Aflatoxigenic Aspergillus Species Obtained from the Ivory Coast. 2015, Genome Biol Evol 8(3):729-32</t>
  </si>
  <si>
    <t xml:space="preserve">Aspergillus_ochraceoroseus</t>
  </si>
  <si>
    <t xml:space="preserve">aspergillus_ochraceoroseus_gca_000986665</t>
  </si>
  <si>
    <t xml:space="preserve">Aspergillus oryzae RIB40</t>
  </si>
  <si>
    <t xml:space="preserve">GCF_000184455.1</t>
  </si>
  <si>
    <t xml:space="preserve">Aspergillus_oryzae_RIB40</t>
  </si>
  <si>
    <t xml:space="preserve">Aspergillus_oryzae</t>
  </si>
  <si>
    <t xml:space="preserve">Aspergillus parasiticus</t>
  </si>
  <si>
    <t xml:space="preserve">Asppar1</t>
  </si>
  <si>
    <t xml:space="preserve">Aspergillus_parasiticus</t>
  </si>
  <si>
    <t xml:space="preserve">aspergillus_parasiticus_cbs_117618</t>
  </si>
  <si>
    <t xml:space="preserve">Aspergillus piperis CBS 112811</t>
  </si>
  <si>
    <t xml:space="preserve">GCA_003184755.1</t>
  </si>
  <si>
    <t xml:space="preserve">Aspergillus_piperis_CBS_112811</t>
  </si>
  <si>
    <t xml:space="preserve">aspergillus_piperis_cbs_112811_gca_003184755</t>
  </si>
  <si>
    <t xml:space="preserve">Aspergillus pseudocaelatus</t>
  </si>
  <si>
    <t xml:space="preserve">Asppsec1</t>
  </si>
  <si>
    <t xml:space="preserve">Aspergillus_pseudocaelatus</t>
  </si>
  <si>
    <t xml:space="preserve">aspergillus_pseudocaelatus_cbs_117616</t>
  </si>
  <si>
    <t xml:space="preserve">Aspergillus pseudonomiae</t>
  </si>
  <si>
    <t xml:space="preserve">Asppsen1</t>
  </si>
  <si>
    <t xml:space="preserve">Aspergillus_pseudonomiae</t>
  </si>
  <si>
    <t xml:space="preserve">aspergillus_pseudonomius_cbs_119388</t>
  </si>
  <si>
    <t xml:space="preserve">Aspergillus pseudotamarii</t>
  </si>
  <si>
    <t xml:space="preserve">Asppset1</t>
  </si>
  <si>
    <t xml:space="preserve">Aspergillus_pseudotamarii</t>
  </si>
  <si>
    <t xml:space="preserve">aspergillus_pseudotamarii_cbs_117625</t>
  </si>
  <si>
    <t xml:space="preserve">Aspergillus rambellii</t>
  </si>
  <si>
    <t xml:space="preserve">GCA_000986645.1</t>
  </si>
  <si>
    <t xml:space="preserve">Aspergillus_rambellii</t>
  </si>
  <si>
    <t xml:space="preserve">aspergillus_rambellii_gca_000986645</t>
  </si>
  <si>
    <t xml:space="preserve">Aspergillus ruber CBS 135680</t>
  </si>
  <si>
    <t xml:space="preserve">GCA_000600275.1</t>
  </si>
  <si>
    <t xml:space="preserve">Kis-Papo, T.; Weig, A.R.; Riley, R.; Peršoh, D.; Salamov, A.; Sun, H.; Lipzen, A.; Wasser, S.P.; Rambold, G.; Grigoriev, I.V.; Nevo, E. Genomic adaptations of the halophilic Dead Sea filamentous fungus Eurotium rubrum. 2014, Nat Commun 5(None):3745</t>
  </si>
  <si>
    <t xml:space="preserve">Aspergillus_ruber_CBS_135680</t>
  </si>
  <si>
    <t xml:space="preserve">aspergillus_ruber_cbs_135680_gca_000600275</t>
  </si>
  <si>
    <t xml:space="preserve">Aspergillus saccharolyticus JOP 1030-1</t>
  </si>
  <si>
    <t xml:space="preserve">GCA_003184585.1</t>
  </si>
  <si>
    <t xml:space="preserve">Aspergillus_saccharolyticus_JOP_1030-1</t>
  </si>
  <si>
    <t xml:space="preserve">aspergillus_saccharolyticus_jop_1030_1_gca_003184585</t>
  </si>
  <si>
    <t xml:space="preserve">Aspergillus sclerotiicarbonarius CBS 121057</t>
  </si>
  <si>
    <t xml:space="preserve">GCA_003184635.1</t>
  </si>
  <si>
    <t xml:space="preserve">Aspergillus_sclerotiicarbonarius_CBS_121057</t>
  </si>
  <si>
    <t xml:space="preserve">aspergillus_sclerotiicarbonarius_cbs_121057_gca_003184635</t>
  </si>
  <si>
    <t xml:space="preserve">Aspergillus sclerotioniger CBS 115572</t>
  </si>
  <si>
    <t xml:space="preserve">GCA_003184525.1</t>
  </si>
  <si>
    <t xml:space="preserve">Aspergillus_sclerotioniger_CBS_115572</t>
  </si>
  <si>
    <t xml:space="preserve">aspergillus_sclerotioniger_cbs_115572_gca_003184525</t>
  </si>
  <si>
    <t xml:space="preserve">Aspergillus sergii</t>
  </si>
  <si>
    <t xml:space="preserve">Aspser1</t>
  </si>
  <si>
    <t xml:space="preserve">Aspergillus_sergii</t>
  </si>
  <si>
    <t xml:space="preserve">aspergillus_sergii_cbs_130017</t>
  </si>
  <si>
    <t xml:space="preserve">Aspergillus steynii IBT 23096</t>
  </si>
  <si>
    <t xml:space="preserve">GCA_002849105.1</t>
  </si>
  <si>
    <t xml:space="preserve">Aspergillus_steynii_IBT_23096</t>
  </si>
  <si>
    <t xml:space="preserve">aspergillus_steynii_ibt_23096_gca_002849105</t>
  </si>
  <si>
    <t xml:space="preserve">Aspergillus sydowii CBS 593.65</t>
  </si>
  <si>
    <t xml:space="preserve">GCA_001890705.1</t>
  </si>
  <si>
    <t xml:space="preserve">Aspergillus_sydowii_CBS_593.65</t>
  </si>
  <si>
    <t xml:space="preserve">aspergillus_sydowii_cbs_593_65_gca_001890705</t>
  </si>
  <si>
    <t xml:space="preserve">Aspergillus taichungensis</t>
  </si>
  <si>
    <t xml:space="preserve">GCA_002850765.1</t>
  </si>
  <si>
    <t xml:space="preserve">Aspergillus_taichungensis</t>
  </si>
  <si>
    <t xml:space="preserve">aspergillus_taichungensis_gca_002850765</t>
  </si>
  <si>
    <t xml:space="preserve">Aspergillus tamarii</t>
  </si>
  <si>
    <t xml:space="preserve">Asptam1</t>
  </si>
  <si>
    <t xml:space="preserve">Aspergillus_tamarii</t>
  </si>
  <si>
    <t xml:space="preserve">aspergillus_tamarii_cbs_117626</t>
  </si>
  <si>
    <t xml:space="preserve">Aspergillus terreus NIH2624</t>
  </si>
  <si>
    <t xml:space="preserve">GCA_000149615.1</t>
  </si>
  <si>
    <t xml:space="preserve">Aspergillus_terreus_NIH2624</t>
  </si>
  <si>
    <t xml:space="preserve">aspergillus_terreus</t>
  </si>
  <si>
    <t xml:space="preserve">Aspergillus thermomutatus</t>
  </si>
  <si>
    <t xml:space="preserve">GCF_002237265.1</t>
  </si>
  <si>
    <t xml:space="preserve">Parent-Michaud, M.; Dufresne, P.J.; Fournier, É.; Martineau, C.; Moreira, S.; Perkins, V.; de Repentigny, L.; Dufresne, S.F. Draft Genome Sequence of Azole-Resistant Aspergillus thermomutatus (Neosartorya pseudofischeri) Strain HMR-AF-39, Isolated from a Human Nasal Septum Abscess Aspirate. 2019, Microbiol Resour Announc 8(1):None</t>
  </si>
  <si>
    <t xml:space="preserve">Aspergillus_thermomutatus</t>
  </si>
  <si>
    <t xml:space="preserve">Aspergillus transmontanensis</t>
  </si>
  <si>
    <t xml:space="preserve">Asptra1</t>
  </si>
  <si>
    <t xml:space="preserve">Aspergillus_transmontanensis</t>
  </si>
  <si>
    <t xml:space="preserve">aspergillus_transmontanensis_cbs_130015</t>
  </si>
  <si>
    <t xml:space="preserve">Aspergillus tubingensis CBS 134.48</t>
  </si>
  <si>
    <t xml:space="preserve">GCA_001890745.1</t>
  </si>
  <si>
    <t xml:space="preserve">Aspergillus_tubingensis_CBS_134.48</t>
  </si>
  <si>
    <t xml:space="preserve">aspergillus_tubingensis_cbs_134_48_gca_001890745</t>
  </si>
  <si>
    <t xml:space="preserve">Aspergillus turcosus</t>
  </si>
  <si>
    <t xml:space="preserve">GCA_002234965.1</t>
  </si>
  <si>
    <t xml:space="preserve">Parent-Michaud, M.; Dufresne, P.J.; Fournier, É.; Martineau, C.; Moreira, S.; Perkins, V.; de Repentigny, L.; Dufresne, S.F. Draft Genome Sequences of Azole-Resistant and Azole-Susceptible Aspergillus turcosus Clinical Isolates Recovered from Bronchoalveolar Lavage Fluid Samples. 2019, Microbiol Resour Announc 8(1):None</t>
  </si>
  <si>
    <t xml:space="preserve">Aspergillus_turcosus</t>
  </si>
  <si>
    <t xml:space="preserve">aspergillus_turcosus_gca_002234965</t>
  </si>
  <si>
    <t xml:space="preserve">Aspergillus udagawae</t>
  </si>
  <si>
    <t xml:space="preserve">GCA_001078395.1</t>
  </si>
  <si>
    <t xml:space="preserve">Kusuya, Y.; Takahashi-Nakaguchi, A.; Takahashi, H.; Yaguchi, T. Draft Genome Sequence of the Pathogenic Filamentous Fungus Aspergillus udagawae Strain IFM 46973T. 2015, Genome Announc 3(4):None</t>
  </si>
  <si>
    <t xml:space="preserve">Aspergillus_udagawae</t>
  </si>
  <si>
    <t xml:space="preserve">aspergillus_udagawae_gca_001078395</t>
  </si>
  <si>
    <t xml:space="preserve">Aspergillus ustus</t>
  </si>
  <si>
    <t xml:space="preserve">GCA_000812125.1</t>
  </si>
  <si>
    <t xml:space="preserve">Pi, B.; Yu, D.; Dai, F.; Song, X.; Zhu, C.; Li, H.; Yu, Y. A genomics based discovery of secondary metabolite biosynthetic gene clusters in Aspergillus ustus. 2015, PLoS One 10(2):e0116089</t>
  </si>
  <si>
    <t xml:space="preserve">Aspergillus_ustus</t>
  </si>
  <si>
    <t xml:space="preserve">Aspergillus uvarum CBS 121591</t>
  </si>
  <si>
    <t xml:space="preserve">GCA_003184745.1</t>
  </si>
  <si>
    <t xml:space="preserve">Aspergillus_uvarum_CBS_121591</t>
  </si>
  <si>
    <t xml:space="preserve">aspergillus_uvarum_cbs_121591_gca_003184745</t>
  </si>
  <si>
    <t xml:space="preserve">Aspergillus vadensis CBS 113365</t>
  </si>
  <si>
    <t xml:space="preserve">GCA_003184925.1</t>
  </si>
  <si>
    <t xml:space="preserve">Aspergillus_vadensis_CBS_113365</t>
  </si>
  <si>
    <t xml:space="preserve">aspergillus_vadensis_cbs_113365_gca_003184925</t>
  </si>
  <si>
    <t xml:space="preserve">Aspergillus versicolor CBS 583.65</t>
  </si>
  <si>
    <t xml:space="preserve">GCA_001890125.1</t>
  </si>
  <si>
    <t xml:space="preserve">Aspergillus_versicolor_CBS_583.65</t>
  </si>
  <si>
    <t xml:space="preserve">aspergillus_versicolor_cbs_583_65_gca_001890125</t>
  </si>
  <si>
    <t xml:space="preserve">Aspergillus violaceofuscus CBS 115571</t>
  </si>
  <si>
    <t xml:space="preserve">GCA_003184705.1</t>
  </si>
  <si>
    <t xml:space="preserve">Aspergillus_violaceofuscus_CBS_115571</t>
  </si>
  <si>
    <t xml:space="preserve">aspergillus_violaceofuscus_cbs_115571_gca_003184705</t>
  </si>
  <si>
    <t xml:space="preserve">Aspergillus welwitschiae</t>
  </si>
  <si>
    <t xml:space="preserve">GCF_003344945.1</t>
  </si>
  <si>
    <t xml:space="preserve">Aspergillus_welwitschiae</t>
  </si>
  <si>
    <t xml:space="preserve">Aspergillus wentii DTO 134E9</t>
  </si>
  <si>
    <t xml:space="preserve">GCA_001890725.1</t>
  </si>
  <si>
    <t xml:space="preserve">Aspergillus_wentii_DTO_134E9</t>
  </si>
  <si>
    <t xml:space="preserve">aspergillus_wentii_dto_134e9_gca_001890725</t>
  </si>
  <si>
    <t xml:space="preserve">Aulographum hederae</t>
  </si>
  <si>
    <t xml:space="preserve">Aulographales</t>
  </si>
  <si>
    <t xml:space="preserve">Aulographaceae</t>
  </si>
  <si>
    <t xml:space="preserve">Aulhe2</t>
  </si>
  <si>
    <t xml:space="preserve">Aulographum_hederae</t>
  </si>
  <si>
    <t xml:space="preserve">aulographum_hederae</t>
  </si>
  <si>
    <t xml:space="preserve">Aureobasidium melanogenum CBS 110374</t>
  </si>
  <si>
    <t xml:space="preserve">Dothideales</t>
  </si>
  <si>
    <t xml:space="preserve">Saccotheciaceae</t>
  </si>
  <si>
    <t xml:space="preserve">GCA_000721775.1</t>
  </si>
  <si>
    <t xml:space="preserve">Gostinčar, C.; Ohm, R.A.; Kogej, T.; Sonjak, S.; Turk, M.; Zajc, J.; Zalar, P.; Grube, M.; Sun, H.; Han, J.; Sharma, A.; Chiniquy, J.; Ngan, C.Y.; Lipzen, A.; Barry, K.; Grigoriev, I.V.; Gunde-Cimerman, N. Genome sequencing of four Aureobasidium pullulans varieties: biotechnological potential, stress tolerance, and description of new species. 2014, BMC Genomics 15(None):549</t>
  </si>
  <si>
    <t xml:space="preserve">Aureobasidium_melanogenum_CBS_110374</t>
  </si>
  <si>
    <t xml:space="preserve">aureobasidium_melanogenum_cbs_110374_gca_000721775</t>
  </si>
  <si>
    <t xml:space="preserve">Aureobasidium namibiae CBS 147.97</t>
  </si>
  <si>
    <t xml:space="preserve">GCA_000721765.1</t>
  </si>
  <si>
    <t xml:space="preserve">Aureobasidium_namibiae_CBS_147.97</t>
  </si>
  <si>
    <t xml:space="preserve">aureobasidium_namibiae_cbs_147_97_gca_000721765</t>
  </si>
  <si>
    <t xml:space="preserve">Aureobasidium pullulans EXF-150</t>
  </si>
  <si>
    <t xml:space="preserve">GCA_000721785.1</t>
  </si>
  <si>
    <t xml:space="preserve">Aureobasidium_pullulans_EXF-150</t>
  </si>
  <si>
    <t xml:space="preserve">aureobasidium_pullulans_exf_150_gca_000721785</t>
  </si>
  <si>
    <t xml:space="preserve">Aureobasidium subglaciale EXF-2481</t>
  </si>
  <si>
    <t xml:space="preserve">GCA_000721755.1</t>
  </si>
  <si>
    <t xml:space="preserve">Aureobasidium_subglaciale_EXF-2481</t>
  </si>
  <si>
    <t xml:space="preserve">aureobasidium_subglaciale_exf_2481_gca_000721755</t>
  </si>
  <si>
    <t xml:space="preserve">Auricularia subglabra TFB-10046 SS5</t>
  </si>
  <si>
    <t xml:space="preserve">Auriculariales</t>
  </si>
  <si>
    <t xml:space="preserve">Auriculariaceae</t>
  </si>
  <si>
    <t xml:space="preserve">GCF_000265015.1</t>
  </si>
  <si>
    <t xml:space="preserve">Floudas, D.; Binder, M.; Riley, R.; Barry, K.; Blanchette, R.A.; Henrissat, B.; Martínez, A.T.; Otillar, R.; Spatafora, J.W.; Yadav, J.S.; Aerts, A.; Benoit, I.; Boyd, A.; Carlson, A.; Copeland, A.; Coutinho, P.M.; de Vries, R.P.; Ferreira, P.; Findley, K.; Foster, B.; Gaskell, J.; Glotzer, D.; Górecki, P.; Heitman, J.; Hesse, C.; Hori, C.; Igarashi, K.; Jurgens, J.A.; Kallen, N.; Kersten, P.; Kohler, A.; Kües, U.; Kumar, T.K.; Kuo, A.; LaButti, K.; Larrondo, L.F.; Lindquist, E.; Ling, A.; Lombard, V.; Lucas, S.; Lundell, T.; Martin, R.; McLaughlin, D.J.; Morgenstern, I.; Morin, E.; Murat, C.; Nagy, L.G.; Nolan, M.; Ohm, R.A.; Patyshakuliyeva, A.; Rokas, A.; Ruiz-Dueñas, F.J.; Sabat, G.; Salamov, A.; Samejima, M.; Schmutz, J.; Slot, J.C.; St John, F.; Stenlid, J.; Sun, H.; Sun, S.; Syed, K.; Tsang, A.; Wiebenga, A.; Young, D.; Pisabarro, A.; Eastwood, D.C.; Martin, F.; Cullen, D.; Grigoriev, I.V.; Hibbett, D.S. The Paleozoic origin of enzymatic lignin decomposition reconstructed from 31 fungal genomes. 2012, Science 336(6089):1715-9</t>
  </si>
  <si>
    <t xml:space="preserve">Auricularia_subglabra_TFB-10046_SS5</t>
  </si>
  <si>
    <t xml:space="preserve">Auricularia_subglabra</t>
  </si>
  <si>
    <t xml:space="preserve">Auriculariopsis ampla</t>
  </si>
  <si>
    <t xml:space="preserve">Schizophyllaceae</t>
  </si>
  <si>
    <t xml:space="preserve">Auramp1</t>
  </si>
  <si>
    <t xml:space="preserve">08/10/2019</t>
  </si>
  <si>
    <t xml:space="preserve">Almási, É.; Sahu, N.; Krizsán, K.; Bálint, B.; Kovács, G.M.; Kiss, B.; Cseklye, J.; Drula, E.; Henrissat, B.; Nagy, I.; Chovatia, M.; Adam, C.; LaButti, K.; Lipzen, A.; Riley, R.; Grigoriev, I.V.; Nagy, L.G. Comparative genomics reveals unique wood-decay strategies and fruiting body development in the Schizophyllaceae. 2019, New Phytol 224(2):902-915</t>
  </si>
  <si>
    <t xml:space="preserve">Auriculariopsis_ampla</t>
  </si>
  <si>
    <t xml:space="preserve">auriculariopsis_ampla_nl-1724</t>
  </si>
  <si>
    <t xml:space="preserve">Babjeviella inositovora NRRL Y-12698</t>
  </si>
  <si>
    <t xml:space="preserve">Debaryomycetaceae</t>
  </si>
  <si>
    <t xml:space="preserve">GCA_001661335.1</t>
  </si>
  <si>
    <t xml:space="preserve">Babjeviella_inositovora_NRRL_Y-12698</t>
  </si>
  <si>
    <t xml:space="preserve">babjeviella_inositovora_nrrl_y_12698_gca_001661335</t>
  </si>
  <si>
    <t xml:space="preserve">Basidiobolus meristosporus CBS 931.73</t>
  </si>
  <si>
    <t xml:space="preserve">Zoopagomycota</t>
  </si>
  <si>
    <t xml:space="preserve">Basidiobolomycetes</t>
  </si>
  <si>
    <t xml:space="preserve">Basidiobolales</t>
  </si>
  <si>
    <t xml:space="preserve">Basidiobolaceae</t>
  </si>
  <si>
    <t xml:space="preserve">GCA_002104905.1</t>
  </si>
  <si>
    <t xml:space="preserve">Basidiobolus_meristosporus_CBS_931.73</t>
  </si>
  <si>
    <t xml:space="preserve">basidiobolus_meristosporus_cbs_931_73_gca_002104905</t>
  </si>
  <si>
    <t xml:space="preserve">Batrachochytrium dendrobatidis JAM81</t>
  </si>
  <si>
    <t xml:space="preserve">Chytridiomycetes</t>
  </si>
  <si>
    <t xml:space="preserve">Rhizophydiales</t>
  </si>
  <si>
    <t xml:space="preserve">GCF_000203795.1</t>
  </si>
  <si>
    <t xml:space="preserve">Kuo A.; Salamov A.; Schmutz J.; Lucas S.; Pitluck S., Rosenblum E., Stajich J., Eisen M., Grigoriev I.V. The draft genome of Batrachochytrium dendrobatidis. 2009, US DOE Joint Genome Institute.</t>
  </si>
  <si>
    <t xml:space="preserve">*</t>
  </si>
  <si>
    <t xml:space="preserve">Batrachochytrium_dendrobatidis_JAM81</t>
  </si>
  <si>
    <t xml:space="preserve">Batrachochytrium_dendrobatidis</t>
  </si>
  <si>
    <t xml:space="preserve">Batrachochytrium salamandrivorans</t>
  </si>
  <si>
    <t xml:space="preserve">GCA_002006685.1</t>
  </si>
  <si>
    <t xml:space="preserve">Farrer, R.A.; Martel, A.; Verbrugghe, E.; Abouelleil, A.; Ducatelle, R.; Longcore, J.E.; James, T.Y.; Pasmans, F.; Fisher, M.C.; Cuomo, C.A. Genomic innovations linked to infection strategies across emerging pathogenic chytrid fungi. 2017, Nat Commun 8(None):14742</t>
  </si>
  <si>
    <t xml:space="preserve">Batrachochytrium_salamandrivorans</t>
  </si>
  <si>
    <t xml:space="preserve">batrachochytrium_salamandrivorans_gca_002006685</t>
  </si>
  <si>
    <t xml:space="preserve">Baudoinia panamericana UAMH 10762</t>
  </si>
  <si>
    <t xml:space="preserve">Teratosphaeriaceae</t>
  </si>
  <si>
    <t xml:space="preserve">GCA_000338955.1</t>
  </si>
  <si>
    <t xml:space="preserve">Ohm, R.A.; Feau, N.; Henrissat, B.; Schoch, C.L.; Horwitz, B.A.; Barry, K.W.; Condon, B.J.; Copeland, A.C.; Dhillon, B.; Glaser, F.; Hesse, C.N.; Kosti, I.; LaButti, K.; Lindquist, E.A.; Lucas, S.; Salamov, A.A.; Bradshaw, R.E.; Ciuffetti, L.; Hamelin, R.C.; Kema, G.H.; Lawrence, C.; Scott, J.A.; Spatafora, J.W.; Turgeon, B.G.; de Wit, P.J.; Zhong, S.; Goodwin, S.B.; Grigoriev, I.V. Diverse lifestyles and strategies of plant pathogenesis encoded in the genomes of eighteen Dothideomycetes fungi. 2012, PLoS Pathog 8(12):e1003037</t>
  </si>
  <si>
    <t xml:space="preserve">Baudoinia_panamericana_UAMH_10762</t>
  </si>
  <si>
    <t xml:space="preserve">baudoinia_panamericana_uamh_10762_gca_000338955</t>
  </si>
  <si>
    <t xml:space="preserve">Beauveria bassiana ARSEF 2860</t>
  </si>
  <si>
    <t xml:space="preserve">Cordycipitaceae</t>
  </si>
  <si>
    <t xml:space="preserve">GCF_000280675.1</t>
  </si>
  <si>
    <t xml:space="preserve">Xiao, G.; Ying, S.H.; Zheng, P.; Wang, Z.L.; Zhang, S.; Xie, X.Q.; Shang, Y.; St Leger, R.J.; Zhao, G.P.; Wang, C.; Feng, M.G. Genomic perspectives on the evolution of fungal entomopathogenicity in Beauveria bassiana. 2012, Sci Rep 2(None):483</t>
  </si>
  <si>
    <t xml:space="preserve">Beauveria_bassiana_ARSEF_2860</t>
  </si>
  <si>
    <t xml:space="preserve">Beauveria_bassiana</t>
  </si>
  <si>
    <t xml:space="preserve">Beauveria brongniartii RCEF 3172</t>
  </si>
  <si>
    <t xml:space="preserve">GCA_001636735.1</t>
  </si>
  <si>
    <t xml:space="preserve">Beauveria_brongniartii_RCEF_3172</t>
  </si>
  <si>
    <t xml:space="preserve">cordyceps_brongniartii_rcef_3172_gca_001636735</t>
  </si>
  <si>
    <t xml:space="preserve">Bifiguratus adelaidae</t>
  </si>
  <si>
    <t xml:space="preserve">Endogonomycetes</t>
  </si>
  <si>
    <t xml:space="preserve">Endogonales</t>
  </si>
  <si>
    <t xml:space="preserve">GCA_002261195.1</t>
  </si>
  <si>
    <t xml:space="preserve">Torres-Cruz, T.J.; Billingsley Tobias, T.L.; Almatruk, M.; Hesse, C.N.; Kuske, C.R.; Desirò, A.; Benucci, G.M.N.; Bonito, G.; Stajich, J.E.; Dunlap, C.; Arnold, A.E.; Porras-Alfaro, A. Bifiguratus adelaidae, gen. et sp. nov., a new member of Mucoromycotina in endophytic and soil-dwelling habitats. None, Mycologia 109(3):363-378</t>
  </si>
  <si>
    <t xml:space="preserve">Bifiguratus_adelaidae</t>
  </si>
  <si>
    <t xml:space="preserve">bifiguratus_adelaidae_gca_002261195</t>
  </si>
  <si>
    <t xml:space="preserve">Bimuria novae-zelandiae CBS 107.79</t>
  </si>
  <si>
    <t xml:space="preserve">Didymosphaeriaceae</t>
  </si>
  <si>
    <t xml:space="preserve">Bimnz1</t>
  </si>
  <si>
    <t xml:space="preserve">Bimuria_novae-zelandiae_CBS_107.79</t>
  </si>
  <si>
    <t xml:space="preserve">bimuria_novae-zelandiae_cbs_107.79</t>
  </si>
  <si>
    <t xml:space="preserve">Bipolaris maydis ATCC 48331</t>
  </si>
  <si>
    <t xml:space="preserve">GCA_000354255.1</t>
  </si>
  <si>
    <t xml:space="preserve">Bipolaris_maydis_ATCC_48331</t>
  </si>
  <si>
    <t xml:space="preserve">bipolaris_maydis_atcc_48331_gca_000354255</t>
  </si>
  <si>
    <t xml:space="preserve">Bipolaris oryzae ATCC 44560</t>
  </si>
  <si>
    <t xml:space="preserve">GCA_000523455.1</t>
  </si>
  <si>
    <t xml:space="preserve">Condon, B.J.; Leng, Y.; Wu, D.; Bushley, K.E.; Ohm, R.A.; Otillar, R.; Martin, J.; Schackwitz, W.; Grimwood, J.; MohdZainudin, N.; Xue, C.; Wang, R.; Manning, V.A.; Dhillon, B.; Tu, Z.J.; Steffenson, B.J.; Salamov, A.; Sun, H.; Lowry, S.; LaButti, K.; Han, J.; Copeland, A.; Lindquist, E.; Barry, K.; Schmutz, J.; Baker, S.E.; Ciuffetti, L.M.; Grigoriev, I.V.; Zhong, S.; Turgeon, B.G. Comparative genome structure, secondary metabolite, and effector coding capacity across Cochliobolus pathogens. 2013, PLoS Genet 9(1):e1003233</t>
  </si>
  <si>
    <t xml:space="preserve">Bipolaris_oryzae_ATCC_44560</t>
  </si>
  <si>
    <t xml:space="preserve">bipolaris_oryzae_atcc_44560_gca_000523455</t>
  </si>
  <si>
    <t xml:space="preserve">Bipolaris sorokiniana ND90Pr</t>
  </si>
  <si>
    <t xml:space="preserve">GCA_000338995.1</t>
  </si>
  <si>
    <t xml:space="preserve">Bipolaris_sorokiniana_ND90Pr</t>
  </si>
  <si>
    <t xml:space="preserve">bipolaris_sorokiniana_nd90pr_gca_000338995</t>
  </si>
  <si>
    <t xml:space="preserve">Bipolaris victoriae FI3</t>
  </si>
  <si>
    <t xml:space="preserve">GCA_000527765.1</t>
  </si>
  <si>
    <t xml:space="preserve">Bipolaris_victoriae_FI3</t>
  </si>
  <si>
    <t xml:space="preserve">bipolaris_victoriae_fi3_gca_000527765</t>
  </si>
  <si>
    <t xml:space="preserve">Bipolaris zeicola 26-R-13</t>
  </si>
  <si>
    <t xml:space="preserve">GCA_000523435.1</t>
  </si>
  <si>
    <t xml:space="preserve">Bipolaris_zeicola_26-R-13</t>
  </si>
  <si>
    <t xml:space="preserve">bipolaris_zeicola_26_r_13_gca_000523435</t>
  </si>
  <si>
    <t xml:space="preserve">Bjerkandera adusta</t>
  </si>
  <si>
    <t xml:space="preserve">Phanerochaetaceae</t>
  </si>
  <si>
    <t xml:space="preserve">Bjead1_1</t>
  </si>
  <si>
    <t xml:space="preserve">Binder, M.; Justo, A.; Riley, R.; Salamov, A.; Lopez-Giraldez, F.; Sjökvist, E.; Copeland, A.; Foster, B.; Sun, H.; Larsson, E.; Larsson, K.H.; Townsend, J.; Grigoriev, I.V.; Hibbett, D.S. Phylogenetic and phylogenomic overview of the Polyporales. None, Mycologia 105(6):1350-73</t>
  </si>
  <si>
    <t xml:space="preserve">Bjerkandera_adusta</t>
  </si>
  <si>
    <t xml:space="preserve">bjerkandera_adusta</t>
  </si>
  <si>
    <t xml:space="preserve">Blastobotrys adeninivorans</t>
  </si>
  <si>
    <t xml:space="preserve">Trichomonascaceae</t>
  </si>
  <si>
    <t xml:space="preserve">Arxad1</t>
  </si>
  <si>
    <t xml:space="preserve">Kunze, G.; Gaillardin, C.; Czernicka, M.; Durrens, P.; Martin, T.; Böer, E.; Gabaldón, T.; Cruz, J.A.; Talla, E.; Marck, C.; Goffeau, A.; Barbe, V.; Baret, P.; Baronian, K.; Beier, S.; Bleykasten, C.; Bode, R.; Casaregola, S.; Despons, L.; Fairhead, C.; Giersberg, M.; Gierski, P.P.; Hähnel, U.; Hartmann, A.; Jankowska, D.; Jubin, C.; Jung, P.; Lafontaine, I.; Leh-Louis, V.; Lemaire, M.; Marcet-Houben, M.; Mascher, M.; Morel, G.; Richard, G.F.; Riechen, J.; Sacerdot, C.; Sarkar, A.; Savel, G.; Schacherer, J.; Sherman, D.J.; Stein, N.; Straub, M.L.; Thierry, A.; Trautwein-Schult, A.; Vacherie, B.; Westhof, E.; Worch, S.; Dujon, B.; Souciet, J.L.; Wincker, P.; Scholz, U.; Neuvéglise, C. The complete genome of Blastobotrys (Arxula) adeninivorans LS3 - a yeast of biotechnological interest. 2014, Biotechnol Biofuels 7(None):66</t>
  </si>
  <si>
    <t xml:space="preserve">Blastobotrys_adeninivorans</t>
  </si>
  <si>
    <t xml:space="preserve">blastobotrys_arxula_adeninivorans</t>
  </si>
  <si>
    <t xml:space="preserve">Blastomyces dermatitidis ER-3</t>
  </si>
  <si>
    <t xml:space="preserve">Ajellomycetaceae</t>
  </si>
  <si>
    <t xml:space="preserve">Blader1</t>
  </si>
  <si>
    <t xml:space="preserve">Muñoz, J.F.; Gauthier, G.M.; Desjardins, C.A.; Gallo, J.E.; Holder, J.; Sullivan, T.D.; Marty, A.J.; Carmen, J.C.; Chen, Z.; Ding, L.; Gujja, S.; Magrini, V.; Misas, E.; Mitreva, M.; Priest, M.; Saif, S.; Whiston, E.A.; Young, S.; Zeng, Q.; Goldman, W.E.; Mardis, E.R.; Taylor, J.W.; McEwen, J.G.; Clay, O.K.; Klein, B.S.; Cuomo, C.A. The Dynamic Genome and Transcriptome of the Human Fungal Pathogen Blastomyces and Close Relative Emmonsia. 2015, PLoS Genet 11(10):e1005493</t>
  </si>
  <si>
    <t xml:space="preserve">Blastomyces_dermatitidis_ER-3</t>
  </si>
  <si>
    <t xml:space="preserve">blastomyces_dermatitidis_er-3</t>
  </si>
  <si>
    <t xml:space="preserve">Blastomyces gilchristii SLH14081</t>
  </si>
  <si>
    <t xml:space="preserve">GCA_000003855.2</t>
  </si>
  <si>
    <t xml:space="preserve">Blastomyces_gilchristii_SLH14081</t>
  </si>
  <si>
    <t xml:space="preserve">blastomyces_gilchristii_slh14081_gca_000003855</t>
  </si>
  <si>
    <t xml:space="preserve">Blastomyces parvus</t>
  </si>
  <si>
    <t xml:space="preserve">GCA_002572885.1</t>
  </si>
  <si>
    <t xml:space="preserve">Muñoz, J.F.; McEwen, J.G.; Clay, O.K.; Cuomo, C.A. Genome analysis reveals evolutionary mechanisms of adaptation in systemic dimorphic fungi. 2018, Sci Rep 8(1):4473</t>
  </si>
  <si>
    <t xml:space="preserve">Blastomyces_parvus</t>
  </si>
  <si>
    <t xml:space="preserve">emmonsia_parva_gca_002572885</t>
  </si>
  <si>
    <t xml:space="preserve">Blastomyces percursus</t>
  </si>
  <si>
    <t xml:space="preserve">GCA_001883805.1</t>
  </si>
  <si>
    <t xml:space="preserve">Dukik, K.; Muñoz, J.F.; Jiang, Y.; Feng, P.; Sigler, L.; Stielow, J.B.; Freeke, J.; Jamalian, A.; Gerrits van den Ende, B.; McEwen, J.G.; Clay, O.K.; Schwartz, I.S.; Govender, N.P.; Maphanga, T.G.; Cuomo, C.A.; Moreno, L.F.; Kenyon, C.; Borman, A.M.; de Hoog, S. Novel taxa of thermally dimorphic systemic pathogens in the Ajellomycetaceae (Onygenales). 2017, Mycoses 60(5):296-309</t>
  </si>
  <si>
    <t xml:space="preserve">Blastomyces_percursus</t>
  </si>
  <si>
    <t xml:space="preserve">blastomyces_percursus_gca_001883805</t>
  </si>
  <si>
    <t xml:space="preserve">Blumeria graminis f. sp. hordei DH14</t>
  </si>
  <si>
    <t xml:space="preserve">Erysiphales</t>
  </si>
  <si>
    <t xml:space="preserve">Erysiphaceae</t>
  </si>
  <si>
    <t xml:space="preserve">GCA_000151065.2</t>
  </si>
  <si>
    <t xml:space="preserve">Spanu, P.D.; Abbott, J.C.; Amselem, J.; Burgis, T.A.; Soanes, D.M.; Stüber, K.; Ver Loren van Themaat, E.; Brown, J.K.; Butcher, S.A.; Gurr, S.J.; Lebrun, M.H.; Ridout, C.J.; Schulze-Lefert, P.; Talbot, N.J.; Ahmadinejad, N.; Ametz, C.; Barton, G.R.; Benjdia, M.; Bidzinski, P.; Bindschedler, L.V.; Both, M.; Brewer, M.T.; Cadle-Davidson, L.; Cadle-Davidson, M.M.; Collemare, J.; Cramer, R.; Frenkel, O.; Godfrey, D.; Harriman, J.; Hoede, C.; King, B.C.; Klages, S.; Kleemann, J.; Knoll, D.; Koti, P.S.; Kreplak, J.; López-Ruiz, F.J.; Lu, X.; Maekawa, T.; Mahanil, S.; Micali, C.; Milgroom, M.G.; Montana, G.; Noir, S.; O'Connell, R.J.; Oberhaensli, S.; Parlange, F.; Pedersen, C.; Quesneville, H.; Reinhardt, R.; Rott, M.; Sacristán, S.; Schmidt, S.M.; Schön, M.; Skamnioti, P.; Sommer, H.; Stephens, A.; Takahara, H.; Thordal-Christensen, H.; Vigouroux, M.; Wessling, R.; Wicker, T.; Panstruga, R. Genome expansion and gene loss in powdery mildew fungi reveal tradeoffs in extreme parasitism. 2010, Science 330(6010):1543-6</t>
  </si>
  <si>
    <t xml:space="preserve">Blumeria_graminis_f._sp._hordei_DH14</t>
  </si>
  <si>
    <t xml:space="preserve">blumeria_graminis</t>
  </si>
  <si>
    <t xml:space="preserve">Blyttiomyces helicus</t>
  </si>
  <si>
    <t xml:space="preserve">Blyhe1</t>
  </si>
  <si>
    <t xml:space="preserve">Ahrendt, S.R.; Quandt, C.A.; Ciobanu, D.; Clum, A.; Salamov, A.; Andreopoulos, B.; Cheng, J.F.; Woyke, T.; Pelin, A.; Henrissat, B.; Reynolds, N.K.; Benny, G.L.; Smith, M.E.; James, T.Y.; Grigoriev, I.V. Leveraging single-cell genomics to expand the fungal tree of life. 2018, Nat Microbiol 3(12):1417-1428</t>
  </si>
  <si>
    <t xml:space="preserve">Blyttiomyces_helicus</t>
  </si>
  <si>
    <t xml:space="preserve">blyttiomyces_helicus_single-cell</t>
  </si>
  <si>
    <t xml:space="preserve">Boletus edulis</t>
  </si>
  <si>
    <t xml:space="preserve">Boletales</t>
  </si>
  <si>
    <t xml:space="preserve">Boletaceae</t>
  </si>
  <si>
    <t xml:space="preserve">Boledp1</t>
  </si>
  <si>
    <t xml:space="preserve">Boletus_edulis</t>
  </si>
  <si>
    <t xml:space="preserve">boletus_edulis_p_ilba</t>
  </si>
  <si>
    <t xml:space="preserve">Boletus edulis BED1</t>
  </si>
  <si>
    <t xml:space="preserve">Boled5</t>
  </si>
  <si>
    <t xml:space="preserve">Boletus_edulis_BED1</t>
  </si>
  <si>
    <t xml:space="preserve">boletus_edulis_bed1</t>
  </si>
  <si>
    <t xml:space="preserve">Botryobasidium botryosum FD-172 SS1</t>
  </si>
  <si>
    <t xml:space="preserve">Cantharellales</t>
  </si>
  <si>
    <t xml:space="preserve">Botryobasidiaceae</t>
  </si>
  <si>
    <t xml:space="preserve">GCA_000697705.1</t>
  </si>
  <si>
    <t xml:space="preserve">Riley, R.; Salamov, A.A.; Brown, D.W.; Nagy, L.G.; Floudas, D.; Held, B.W.; Levasseur, A.; Lombard, V.; Morin, E.; Otillar, R.; Lindquist, E.A.; Sun, H.; LaButti, K.M.; Schmutz, J.; Jabbour, D.; Luo, H.; Baker, S.E.; Pisabarro, A.G.; Walton, J.D.; Blanchette, R.A.; Henrissat, B.; Martin, F.; Cullen, D.; Hibbett, D.S.; Grigoriev, I.V. Extensive sampling of basidiomycete genomes demonstrates inadequacy of the white-rot/brown-rot paradigm for wood decay fungi. 2014, Proc Natl Acad Sci U S A 111(27):9923-8</t>
  </si>
  <si>
    <t xml:space="preserve">Botryobasidium_botryosum_FD-172_SS1</t>
  </si>
  <si>
    <t xml:space="preserve">botryobasidium_botryosum_fd_172_ss1_gca_000697705</t>
  </si>
  <si>
    <t xml:space="preserve">Botryosphaeria dothidea</t>
  </si>
  <si>
    <t xml:space="preserve">Botryosphaeriaceae</t>
  </si>
  <si>
    <t xml:space="preserve">Botdo1_1</t>
  </si>
  <si>
    <t xml:space="preserve">Marsberg, A.; Kemler, M.; Jami, F.; Nagel, J.H.; Postma-Smidt, A.; Naidoo, S.; Wingfield, M.J.; Crous, P.W.; Spatafora, J.W.; Hesse, C.N.; Robbertse, B.; Slippers, B. Botryosphaeria dothidea: a latent pathogen of global importance to woody plant health. 2017, Mol Plant Pathol 18(4):477-488</t>
  </si>
  <si>
    <t xml:space="preserve">Botryosphaeria_dothidea</t>
  </si>
  <si>
    <t xml:space="preserve">botryosphaeria_dothidea</t>
  </si>
  <si>
    <t xml:space="preserve">Botryotinia calthae</t>
  </si>
  <si>
    <t xml:space="preserve">Sclerotiniaceae</t>
  </si>
  <si>
    <t xml:space="preserve">GCA_004379285.1</t>
  </si>
  <si>
    <t xml:space="preserve">Valero-Jiménez, C.A.; Veloso, J.; Staats, M.; van Kan, J.A.L. Comparative genomics of plant pathogenic Botrytis species with distinct host specificity. 2019, BMC Genomics 20(1):203</t>
  </si>
  <si>
    <t xml:space="preserve">Botryotinia_calthae</t>
  </si>
  <si>
    <t xml:space="preserve">Botryotinia convoluta</t>
  </si>
  <si>
    <t xml:space="preserve">GCA_004786275.1</t>
  </si>
  <si>
    <t xml:space="preserve">Botryotinia_convoluta</t>
  </si>
  <si>
    <t xml:space="preserve">Botryotinia narcissicola</t>
  </si>
  <si>
    <t xml:space="preserve">GCA_004786225.1</t>
  </si>
  <si>
    <t xml:space="preserve">Botryotinia_narcissicola</t>
  </si>
  <si>
    <t xml:space="preserve">Botrytis cinerea B05.10</t>
  </si>
  <si>
    <t xml:space="preserve">GCA_000143535.4</t>
  </si>
  <si>
    <t xml:space="preserve">Staats, M.; van Kan, J.A. Genome update of Botrytis cinerea strains B05.10 and T4. 2012, Eukaryot Cell 11(11):1413-4</t>
  </si>
  <si>
    <t xml:space="preserve">Botrytis_cinerea_B05.10</t>
  </si>
  <si>
    <t xml:space="preserve">botrytis_cinerea</t>
  </si>
  <si>
    <t xml:space="preserve">Botrytis elliptica</t>
  </si>
  <si>
    <t xml:space="preserve">GCA_004786205.1</t>
  </si>
  <si>
    <t xml:space="preserve">Botrytis_elliptica</t>
  </si>
  <si>
    <t xml:space="preserve">Botrytis fragariae</t>
  </si>
  <si>
    <t xml:space="preserve">GCF_013461495.1</t>
  </si>
  <si>
    <t xml:space="preserve">Wu, Y.; Saski, C.; Schnabel, G.; Xiao, S.; Hu, M. A High-Quality Genome Resource of &lt;i&gt;Botrytis fragariae&lt;/i&gt;, a New and Rapidly Spreading Fungal Pathogen Causing Strawberry Gray Mold in the United States. 2021, Phytopathology 111(3):496-499</t>
  </si>
  <si>
    <t xml:space="preserve">Botrytis_fragariae</t>
  </si>
  <si>
    <t xml:space="preserve">Botrytis galanthina</t>
  </si>
  <si>
    <t xml:space="preserve">GCA_004916875.1</t>
  </si>
  <si>
    <t xml:space="preserve">Botrytis_galanthina</t>
  </si>
  <si>
    <t xml:space="preserve">Botrytis hyacinthi</t>
  </si>
  <si>
    <t xml:space="preserve">GCA_004786245.1</t>
  </si>
  <si>
    <t xml:space="preserve">Botrytis_hyacinthi</t>
  </si>
  <si>
    <t xml:space="preserve">Botrytis paeoniae</t>
  </si>
  <si>
    <t xml:space="preserve">GCA_004786145.1</t>
  </si>
  <si>
    <t xml:space="preserve">Botrytis_paeoniae</t>
  </si>
  <si>
    <t xml:space="preserve">Botrytis porri</t>
  </si>
  <si>
    <t xml:space="preserve">GCA_004786265.1</t>
  </si>
  <si>
    <t xml:space="preserve">Botrytis_porri</t>
  </si>
  <si>
    <t xml:space="preserve">Botrytis tulipae</t>
  </si>
  <si>
    <t xml:space="preserve">GCA_004786125.1</t>
  </si>
  <si>
    <t xml:space="preserve">Botrytis_tulipae</t>
  </si>
  <si>
    <t xml:space="preserve">Brettanomyces bruxellensis</t>
  </si>
  <si>
    <t xml:space="preserve">Pichiaceae</t>
  </si>
  <si>
    <t xml:space="preserve">GCF_011074885.1</t>
  </si>
  <si>
    <t xml:space="preserve">Roach, M.J.; Borneman, A.R. New genome assemblies reveal patterns of domestication and adaptation across Brettanomyces (Dekkera) species. 2020, BMC Genomics 21(1):194</t>
  </si>
  <si>
    <t xml:space="preserve">Brettanomyces_bruxellensis</t>
  </si>
  <si>
    <t xml:space="preserve">Brettanomyces bruxellensis CBS 2499</t>
  </si>
  <si>
    <t xml:space="preserve">Dekbr2</t>
  </si>
  <si>
    <t xml:space="preserve">Piškur, J.; Ling, Z.; Marcet-Houben, M.; Ishchuk, O.P.; Aerts, A.; LaButti, K.; Copeland, A.; Lindquist, E.; Barry, K.; Compagno, C.; Bisson, L.; Grigoriev, I.V.; Gabaldón, T.; Phister, T. The genome of wine yeast Dekkera bruxellensis provides a tool to explore its food-related properties. 2012, Int J Food Microbiol 157(2):202-9</t>
  </si>
  <si>
    <t xml:space="preserve">Brettanomyces_bruxellensis_CBS_2499</t>
  </si>
  <si>
    <t xml:space="preserve">dekkera_bruxellensis_cbs_2499</t>
  </si>
  <si>
    <t xml:space="preserve">Byssochlamys nivea</t>
  </si>
  <si>
    <t xml:space="preserve">Thermoascaceae</t>
  </si>
  <si>
    <t xml:space="preserve">Bysni1</t>
  </si>
  <si>
    <t xml:space="preserve">Biango-Daniels, M.N.; Wang, T.W.; Hodge, K.T. Draft Genome Sequence of the Patulin-Producing Fungus Paecilomyces niveus Strain CO7. 2018, Genome Announc 6(25):None</t>
  </si>
  <si>
    <t xml:space="preserve">Byssochlamys_nivea</t>
  </si>
  <si>
    <t xml:space="preserve">paecilomyces_niveus_co7</t>
  </si>
  <si>
    <t xml:space="preserve">Byssochlamys spectabilis No. 5</t>
  </si>
  <si>
    <t xml:space="preserve">GCA_000497085.1</t>
  </si>
  <si>
    <t xml:space="preserve">Oka, T.; Ekino, K.; Fukuda, K.; Nomura, Y. Draft Genome Sequence of the Formaldehyde-Resistant Fungus Byssochlamys spectabilis No. 5 (Anamorph Paecilomyces variotii No. 5) (NBRC109023). 2014, Genome Announc 2(1):None</t>
  </si>
  <si>
    <t xml:space="preserve">Byssochlamys_spectabilis_No._5</t>
  </si>
  <si>
    <t xml:space="preserve">byssochlamys_spectabilis_no_5_gca_000497085</t>
  </si>
  <si>
    <t xml:space="preserve">Byssothecium circinans</t>
  </si>
  <si>
    <t xml:space="preserve">Massarinaceae</t>
  </si>
  <si>
    <t xml:space="preserve">Bysci1</t>
  </si>
  <si>
    <t xml:space="preserve">Byssothecium_circinans</t>
  </si>
  <si>
    <t xml:space="preserve">byssothecium_circinans_cbs_675.92</t>
  </si>
  <si>
    <t xml:space="preserve">Cadophora sp. DSE1049</t>
  </si>
  <si>
    <t xml:space="preserve">GCA_003073865.1</t>
  </si>
  <si>
    <t xml:space="preserve">Knapp, D.G.; Németh, J.B.; Barry, K.; Hainaut, M.; Henrissat, B.; Johnson, J.; Kuo, A.; Lim, J.H.P.; Lipzen, A.; Nolan, M.; Ohm, R.A.; Tamás, L.; Grigoriev, I.V.; Spatafora, J.W.; Nagy, L.G.; Kovács, G.M. Comparative genomics provides insights into the lifestyle and reveals functional heterogeneity of dark septate endophytic fungi. 2018, Sci Rep 8(1):6321</t>
  </si>
  <si>
    <t xml:space="preserve">Cadophora_sp._DSE1049</t>
  </si>
  <si>
    <t xml:space="preserve">cadophora_sp_dse1049_gca_003073865</t>
  </si>
  <si>
    <t xml:space="preserve">Calocera cornea HHB12733</t>
  </si>
  <si>
    <t xml:space="preserve">Dacrymycetes</t>
  </si>
  <si>
    <t xml:space="preserve">Dacrymycetales</t>
  </si>
  <si>
    <t xml:space="preserve">Dacrymycetaceae</t>
  </si>
  <si>
    <t xml:space="preserve">GCA_001632435.1</t>
  </si>
  <si>
    <t xml:space="preserve">Nagy, L.G.; Riley, R.; Tritt, A.; Adam, C.; Daum, C.; Floudas, D.; Sun, H.; Yadav, J.S.; Pangilinan, J.; Larsson, K.H.; Matsuura, K.; Barry, K.; Labutti, K.; Kuo, R.; Ohm, R.A.; Bhattacharya, S.S.; Shirouzu, T.; Yoshinaga, Y.; Martin, F.M.; Grigoriev, I.V.; Hibbett, D.S. Comparative Genomics of Early-Diverging Mushroom-Forming Fungi Provides Insights into the Origins of Lignocellulose Decay Capabilities. 2016, Mol Biol Evol 33(4):959-70</t>
  </si>
  <si>
    <t xml:space="preserve">Calocera_cornea_HHB12733</t>
  </si>
  <si>
    <t xml:space="preserve">calocera_cornea_hhb12733_gca_001632435</t>
  </si>
  <si>
    <t xml:space="preserve">Calocera viscosa TUFC12733</t>
  </si>
  <si>
    <t xml:space="preserve">GCA_001630345.1</t>
  </si>
  <si>
    <t xml:space="preserve">Calocera_viscosa_TUFC12733</t>
  </si>
  <si>
    <t xml:space="preserve">calocera_viscosa_tufc12733_gca_001630345</t>
  </si>
  <si>
    <t xml:space="preserve">Candida albicans SC5314</t>
  </si>
  <si>
    <t xml:space="preserve">GCF_000182965.3</t>
  </si>
  <si>
    <t xml:space="preserve">van het Hoog, M.; Rast, T.J.; Martchenko, M.; Grindle, S.; Dignard, D.; Hogues, H.; Cuomo, C.; Berriman, M.; Scherer, S.; Magee, B.B.; Whiteway, M.; Chibana, H.; Nantel, A.; Magee, P.T. Assembly of the Candida albicans genome into sixteen supercontigs aligned on the eight chromosomes. 2007, Genome Biol 8(4):R52</t>
  </si>
  <si>
    <t xml:space="preserve">Candida_albicans_SC5314</t>
  </si>
  <si>
    <t xml:space="preserve">Candida_albicans</t>
  </si>
  <si>
    <t xml:space="preserve">Candida dubliniensis CD36</t>
  </si>
  <si>
    <t xml:space="preserve">GCA_000026945.1</t>
  </si>
  <si>
    <t xml:space="preserve">Jackson, A.P.; Gamble, J.A.; Yeomans, T.; Moran, G.P.; Saunders, D.; Harris, D.; Aslett, M.; Barrell, J.F.; Butler, G.; Citiulo, F.; Coleman, D.C.; de Groot, P.W.; Goodwin, T.J.; Quail, M.A.; McQuillan, J.; Munro, C.A.; Pain, A.; Poulter, R.T.; Rajandream, M.A.; Renauld, H.; Spiering, M.J.; Tivey, A.; Gow, N.A.; Barrell, B.; Sullivan, D.J.; Berriman, M. Comparative genomics of the fungal pathogens Candida dubliniensis and Candida albicans. 2009, Genome Res 19(12):2231-44</t>
  </si>
  <si>
    <t xml:space="preserve">Candida_dubliniensis_CD36</t>
  </si>
  <si>
    <t xml:space="preserve">candida_dubliniensis_cd36_gca_000026945</t>
  </si>
  <si>
    <t xml:space="preserve">Candida orthopsilosis Co 90-125</t>
  </si>
  <si>
    <t xml:space="preserve">GCA_000315875.1</t>
  </si>
  <si>
    <t xml:space="preserve">Riccombeni, A.; Vidanes, G.; Proux-Wéra, E.; Wolfe, K.H.; Butler, G. Sequence and analysis of the genome of the pathogenic yeast Candida orthopsilosis. 2012, PLoS One 7(4):e35750</t>
  </si>
  <si>
    <t xml:space="preserve">Candida_orthopsilosis_Co_90-125</t>
  </si>
  <si>
    <t xml:space="preserve">candida_orthopsilosis_co_90_125_gca_000315875</t>
  </si>
  <si>
    <t xml:space="preserve">Candida parapsilosis</t>
  </si>
  <si>
    <t xml:space="preserve">GCA_000182765.2</t>
  </si>
  <si>
    <t xml:space="preserve">Butler, G.; Rasmussen, M.D.; Lin, M.F.; Santos, M.A.; Sakthikumar, S.; Munro, C.A.; Rheinbay, E.; Grabherr, M.; Forche, A.; Reedy, J.L.; Agrafioti, I.; Arnaud, M.B.; Bates, S.; Brown, A.J.; Brunke, S.; Costanzo, M.C.; Fitzpatrick, D.A.; de Groot, P.W.; Harris, D.; Hoyer, L.L.; Hube, B.; Klis, F.M.; Kodira, C.; Lennard, N.; Logue, M.E.; Martin, R.; Neiman, A.M.; Nikolaou, E.; Quail, M.A.; Quinn, J.; Santos, M.C.; Schmitzberger, F.F.; Sherlock, G.; Shah, P.; Silverstein, K.A.; Skrzypek, M.S.; Soll, D.; Staggs, R.; Stansfield, I.; Stumpf, M.P.; Sudbery, P.E.; Srikantha, T.; Zeng, Q.; Berman, J.; Berriman, M.; Heitman, J.; Gow, N.A.; Lorenz, M.C.; Birren, B.W.; Kellis, M.; Cuomo, C.A. Evolution of pathogenicity and sexual reproduction in eight Candida genomes. 2009, Nature 459(7247):657-62</t>
  </si>
  <si>
    <t xml:space="preserve">Candida_parapsilosis</t>
  </si>
  <si>
    <t xml:space="preserve">candida_parapsilosis_gca_000182765</t>
  </si>
  <si>
    <t xml:space="preserve">Candida tropicalis MYA-3404</t>
  </si>
  <si>
    <t xml:space="preserve">GCA_000006335.3</t>
  </si>
  <si>
    <t xml:space="preserve">Candida_tropicalis_MYA-3404</t>
  </si>
  <si>
    <t xml:space="preserve">candida_tropicalis_mya_3404_gca_000006335</t>
  </si>
  <si>
    <t xml:space="preserve">Cantharellus anzutake</t>
  </si>
  <si>
    <t xml:space="preserve">Cantharellaceae</t>
  </si>
  <si>
    <t xml:space="preserve">Cananz1</t>
  </si>
  <si>
    <t xml:space="preserve">Cantharellus_anzutake</t>
  </si>
  <si>
    <t xml:space="preserve">cantharellus_anzutake_c23</t>
  </si>
  <si>
    <t xml:space="preserve">Capronia coronata CBS 617.96</t>
  </si>
  <si>
    <t xml:space="preserve">Chaetothyriales</t>
  </si>
  <si>
    <t xml:space="preserve">Herpotrichiellaceae</t>
  </si>
  <si>
    <t xml:space="preserve">GCA_000585585.1</t>
  </si>
  <si>
    <t xml:space="preserve">Teixeira, M.M.; Moreno, L.F.; Stielow, B.J.; Muszewska, A.; Hainaut, M.; Gonzaga, L.; Abouelleil, A.; Patané, J.S.; Priest, M.; Souza, R.; Young, S.; Ferreira, K.S.; Zeng, Q.; da Cunha, M.M.; Gladki, A.; Barker, B.; Vicente, V.A.; de Souza, E.M.; Almeida, S.; Henrissat, B.; Vasconcelos, A.T.; Deng, S.; Voglmayr, H.; Moussa, T.A.; Gorbushina, A.; Felipe, M.S.; Cuomo, C.A.; de Hoog, G.S. Exploring the genomic diversity of black yeasts and relatives (&lt;i&gt;Chaetothyriales&lt;/i&gt;, &lt;i&gt;Ascomycota&lt;/i&gt;). 2017, Stud Mycol 86(None):1-28</t>
  </si>
  <si>
    <t xml:space="preserve">Capronia_coronata_CBS_617.96</t>
  </si>
  <si>
    <t xml:space="preserve">capronia_coronata_cbs_617_96_gca_000585585</t>
  </si>
  <si>
    <t xml:space="preserve">Capronia epimyces CBS 606.96</t>
  </si>
  <si>
    <t xml:space="preserve">GCA_000585565.1</t>
  </si>
  <si>
    <t xml:space="preserve">Capronia_epimyces_CBS_606.96</t>
  </si>
  <si>
    <t xml:space="preserve">capronia_epimyces_cbs_606_96_gca_000585565</t>
  </si>
  <si>
    <t xml:space="preserve">Catenaria anguillulae PL171</t>
  </si>
  <si>
    <t xml:space="preserve">Blastocladiomycota</t>
  </si>
  <si>
    <t xml:space="preserve">Blastocladiomycetes</t>
  </si>
  <si>
    <t xml:space="preserve">Blastocladiales</t>
  </si>
  <si>
    <t xml:space="preserve">Catenariaceae</t>
  </si>
  <si>
    <t xml:space="preserve">GCA_002102555.1</t>
  </si>
  <si>
    <t xml:space="preserve">Catenaria_anguillulae_PL171</t>
  </si>
  <si>
    <t xml:space="preserve">catenaria_anguillulae_pl171_gca_002102555</t>
  </si>
  <si>
    <t xml:space="preserve">Caulochytrium protostelioides</t>
  </si>
  <si>
    <t xml:space="preserve">Caulochytriales</t>
  </si>
  <si>
    <t xml:space="preserve">Caulochytriaceae</t>
  </si>
  <si>
    <t xml:space="preserve">GCA_003615045.1</t>
  </si>
  <si>
    <t xml:space="preserve">Caulochytrium_protostelioides</t>
  </si>
  <si>
    <t xml:space="preserve">Cenococcum geophilum 1.58</t>
  </si>
  <si>
    <t xml:space="preserve">Gloniaceae</t>
  </si>
  <si>
    <t xml:space="preserve">GCA_001692895.1</t>
  </si>
  <si>
    <t xml:space="preserve">Peter, M.; Kohler, A.; Ohm, R.A.; Kuo, A.; Krützmann, J.; Morin, E.; Arend, M.; Barry, K.W.; Binder, M.; Choi, C.; Clum, A.; Copeland, A.; Grisel, N.; Haridas, S.; Kipfer, T.; LaButti, K.; Lindquist, E.; Lipzen, A.; Maire, R.; Meier, B.; Mihaltcheva, S.; Molinier, V.; Murat, C.; Pöggeler, S.; Quandt, C.A.; Sperisen, C.; Tritt, A.; Tisserant, E.; Crous, P.W.; Henrissat, B.; Nehls, U.; Egli, S.; Spatafora, J.W.; Grigoriev, I.V.; Martin, F.M. Ectomycorrhizal ecology is imprinted in the genome of the dominant symbiotic fungus Cenococcum geophilum. 2016, Nat Commun 7(None):12662</t>
  </si>
  <si>
    <t xml:space="preserve">Cenococcum_geophilum_1.58</t>
  </si>
  <si>
    <t xml:space="preserve">Cenococcum_geophilum</t>
  </si>
  <si>
    <t xml:space="preserve">Ceraceosorus bombacis</t>
  </si>
  <si>
    <t xml:space="preserve">Ceraceosorales</t>
  </si>
  <si>
    <t xml:space="preserve">Ceraceosoraceae</t>
  </si>
  <si>
    <t xml:space="preserve">GCA_900000165.1</t>
  </si>
  <si>
    <t xml:space="preserve">Sharma, R.; Xia, X.; Riess, K.; Bauer, R.; Thines, M. Comparative Genomics Including the Early-Diverging Smut Fungus Ceraceosorus bombacis Reveals Signatures of Parallel Evolution within Plant and Animal Pathogens of Fungi and Oomycetes. 2015, Genome Biol Evol 7(9):2781-98</t>
  </si>
  <si>
    <t xml:space="preserve">Ceraceosorus_bombacis</t>
  </si>
  <si>
    <t xml:space="preserve">ceraceosorus_bombacis_gca_900000165</t>
  </si>
  <si>
    <t xml:space="preserve">Ceraceosorus guamensis</t>
  </si>
  <si>
    <t xml:space="preserve">GCA_003144195.1</t>
  </si>
  <si>
    <t xml:space="preserve">Ceraceosorus_guamensis</t>
  </si>
  <si>
    <t xml:space="preserve">ceraceosorus_guamensis_gca_003144195</t>
  </si>
  <si>
    <t xml:space="preserve">Ceratobasidium sp.</t>
  </si>
  <si>
    <t xml:space="preserve">Ceratobasidiaceae</t>
  </si>
  <si>
    <t xml:space="preserve">CerAGI</t>
  </si>
  <si>
    <t xml:space="preserve">Ceratobasidium_sp.</t>
  </si>
  <si>
    <t xml:space="preserve">ceratobasidium_sp._anastomosis_group_i_dn8442</t>
  </si>
  <si>
    <t xml:space="preserve">Ceratocystis fimbriata CBS 114723</t>
  </si>
  <si>
    <t xml:space="preserve">Microascales</t>
  </si>
  <si>
    <t xml:space="preserve">Ceratocystidaceae</t>
  </si>
  <si>
    <t xml:space="preserve">GCA_000389695.3</t>
  </si>
  <si>
    <t xml:space="preserve">Wilken, P.M.; Steenkamp, E.T.; Wingfield, M.J.; de Beer, Z.W.; Wingfield, B.D. IMA Genome-F 1: Ceratocystis fimbriata: Draft nuclear genome sequence for the plant pathogen, Ceratocystis fimbriata. 2013, IMA Fungus 4(2):357-8</t>
  </si>
  <si>
    <t xml:space="preserve">Ceratocystis_fimbriata_CBS_114723</t>
  </si>
  <si>
    <t xml:space="preserve">Ceratocystis_fimbriata</t>
  </si>
  <si>
    <t xml:space="preserve">Cercospora berteroae</t>
  </si>
  <si>
    <t xml:space="preserve">Mycosphaerellaceae</t>
  </si>
  <si>
    <t xml:space="preserve">GCA_002933655.1</t>
  </si>
  <si>
    <t xml:space="preserve">de Jonge, R.; Ebert, M.K.; Huitt-Roehl, C.R.; Pal, P.; Suttle, J.C.; Spanner, R.E.; Neubauer, J.D.; Jurick, W.M.; Stott, K.A.; Secor, G.A.; Thomma, B.P.H.J.; Van de Peer, Y.; Townsend, C.A.; Bolton, M.D. Gene cluster conservation provides insight into cercosporin biosynthesis and extends production to the genus &lt;i&gt;Colletotrichum&lt;/i&gt;. 2018, Proc Natl Acad Sci U S A 115(24):E5459-E5466</t>
  </si>
  <si>
    <t xml:space="preserve">Cercospora_berteroae</t>
  </si>
  <si>
    <t xml:space="preserve">cercospora_berteroae_gca_002933655</t>
  </si>
  <si>
    <t xml:space="preserve">Cercospora beticola</t>
  </si>
  <si>
    <t xml:space="preserve">GCA_002742065.1</t>
  </si>
  <si>
    <t xml:space="preserve">Cercospora_beticola</t>
  </si>
  <si>
    <t xml:space="preserve">cercospora_beticola_gca_002742065</t>
  </si>
  <si>
    <t xml:space="preserve">Cercospora zeae-maydis</t>
  </si>
  <si>
    <t xml:space="preserve">Mycosphaerellales</t>
  </si>
  <si>
    <t xml:space="preserve">Cerzm1</t>
  </si>
  <si>
    <t xml:space="preserve">Cercospora_zeae-maydis</t>
  </si>
  <si>
    <t xml:space="preserve">cercospora_zeae-maydis</t>
  </si>
  <si>
    <t xml:space="preserve">Cercospora zeina</t>
  </si>
  <si>
    <t xml:space="preserve">GCA_002844615.1</t>
  </si>
  <si>
    <t xml:space="preserve">Wingfield, B.D.; Berger, D.K.; Steenkamp, E.T.; Lim, H.J.; Duong, T.A.; Bluhm, B.H.; de Beer, Z.W.; De Vos, L.; Fourie, G.; Naidoo, K.; Olivier, N.; Lin, Y.C.; Van de Peer, Y.; Joubert, F.; Crampton, B.G.; Swart, V.; Soal, N.; Tatham, C.; van der Nest, M.A.; van der Merwe, N.A.; van Wyk, S.; Wilken, P.M.; Wingfield, M.J. IMA Genome-F 8: Draft genome of &lt;i&gt;Cercospora zeina&lt;/i&gt;, &lt;i&gt;Fusarium pininemorale&lt;/i&gt;, &lt;i&gt;Hawksworthiomyces lignivorus, Huntiella decipiens&lt;/i&gt; and &lt;i&gt;Ophiostoma ips&lt;/i&gt;. 2017, IMA Fungus 8(2):385-396</t>
  </si>
  <si>
    <t xml:space="preserve">Cercospora_zeina</t>
  </si>
  <si>
    <t xml:space="preserve">cercospora_zeina_gca_002844615</t>
  </si>
  <si>
    <t xml:space="preserve">Chaetomium globosum CBS 148.51</t>
  </si>
  <si>
    <t xml:space="preserve">Sordariales</t>
  </si>
  <si>
    <t xml:space="preserve">Chaetomiaceae</t>
  </si>
  <si>
    <t xml:space="preserve">GCA_000143365.1</t>
  </si>
  <si>
    <t xml:space="preserve">Cuomo, C.A.; Untereiner, W.A.; Ma, L.J.; Grabherr, M.; Birren, B.W. Draft Genome Sequence of the Cellulolytic Fungus Chaetomium globosum. 2015, Genome Announc 3(1):None</t>
  </si>
  <si>
    <t xml:space="preserve">Chaetomium_globosum_CBS_148.51</t>
  </si>
  <si>
    <t xml:space="preserve">chaetomium_globosum_cbs_148_51_gca_000143365</t>
  </si>
  <si>
    <t xml:space="preserve">Chaetomium thermophilum var. thermophilum DSM 1495</t>
  </si>
  <si>
    <t xml:space="preserve">GCA_000221225.1</t>
  </si>
  <si>
    <t xml:space="preserve">Amlacher, S.; Sarges, P.; Flemming, D.; van Noort, V.; Kunze, R.; Devos, D.P.; Arumugam, M.; Bork, P.; Hurt, E. Insight into structure and assembly of the nuclear pore complex by utilizing the genome of a eukaryotic thermophile. 2011, Cell 146(2):277-89</t>
  </si>
  <si>
    <t xml:space="preserve">Chaetomium_thermophilum_var._thermophilum_DSM_1495</t>
  </si>
  <si>
    <t xml:space="preserve">chaetomium_thermophilum_var_thermophilum_dsm_1495_gca_000221225</t>
  </si>
  <si>
    <t xml:space="preserve">Chalara longipes BDJ</t>
  </si>
  <si>
    <t xml:space="preserve">Chalo1</t>
  </si>
  <si>
    <t xml:space="preserve">Barbi, F.; Kohler, A.; Barry, K.; Baskaran, P.; Daum, C.; Fauchery, L.; Ihrmark, K.; Kuo, A.; LaButti, K.; Lipzen, A.; Morin, E.; Grigoriev, I.V.; Henrissat, B.; Lindahl, B.D.; Martin, F. Fungal ecological strategies reflected in gene transcription - a case study of two litter decomposers. 2020, Environ Microbiol 22(3):1089-1103</t>
  </si>
  <si>
    <t xml:space="preserve">Chalara_longipes_BDJ</t>
  </si>
  <si>
    <t xml:space="preserve">chalara_longipes_bdj</t>
  </si>
  <si>
    <t xml:space="preserve">Chlorociboria aeruginascens</t>
  </si>
  <si>
    <t xml:space="preserve">Chlorociboriaceae</t>
  </si>
  <si>
    <t xml:space="preserve">GCA_002276475.2</t>
  </si>
  <si>
    <t xml:space="preserve">Büttner, E.; Liers, C.; Gebauer, A.M.; Collemare, J.; Navarro-Muñoz, J.C.; Hofrichter, M.; Kellner, H. Draft Genome Sequence of the Wood-Staining Ascomycete &lt;i&gt;Chlorociboria aeruginascens&lt;/i&gt; DSM 107184. 2019, Microbiol Resour Announc 8(17):None</t>
  </si>
  <si>
    <t xml:space="preserve">Chlorociboria_aeruginascens</t>
  </si>
  <si>
    <t xml:space="preserve">Choanephora cucurbitarum</t>
  </si>
  <si>
    <t xml:space="preserve">Choanephoraceae</t>
  </si>
  <si>
    <t xml:space="preserve">GCA_001683725.1</t>
  </si>
  <si>
    <t xml:space="preserve">Min, B.; Park, J.H.; Park, H.; Shin, H.D.; Choi, I.G. Genome Analysis of a Zygomycete Fungus Choanephora cucurbitarum Elucidates Necrotrophic Features Including Bacterial Genes Related to Plant Colonization. 2017, Sci Rep 7(None):40432</t>
  </si>
  <si>
    <t xml:space="preserve">Choanephora_cucurbitarum</t>
  </si>
  <si>
    <t xml:space="preserve">choanephora_cucurbitarum_gca_001683725</t>
  </si>
  <si>
    <t xml:space="preserve">Choiromyces venosus 120613-1</t>
  </si>
  <si>
    <t xml:space="preserve">Tuberaceae</t>
  </si>
  <si>
    <t xml:space="preserve">GCA_003788595.2</t>
  </si>
  <si>
    <t xml:space="preserve">Choiromyces_venosus_120613-1</t>
  </si>
  <si>
    <t xml:space="preserve">Choiromyces_venosus</t>
  </si>
  <si>
    <t xml:space="preserve">Citeromyces matritensis</t>
  </si>
  <si>
    <t xml:space="preserve">Saccharomycetaceae</t>
  </si>
  <si>
    <t xml:space="preserve">Citma1</t>
  </si>
  <si>
    <t xml:space="preserve">Citeromyces_matritensis</t>
  </si>
  <si>
    <t xml:space="preserve">citeromyces_matritensis_nrrl_y-2407</t>
  </si>
  <si>
    <t xml:space="preserve">Cladonia grayi</t>
  </si>
  <si>
    <t xml:space="preserve">Lecanorales</t>
  </si>
  <si>
    <t xml:space="preserve">Cladoniaceae</t>
  </si>
  <si>
    <t xml:space="preserve">Clagr3</t>
  </si>
  <si>
    <t xml:space="preserve">Armaleo, D.; Müller, O.; Lutzoni, F.; Andrésson, Ó.S.; Blanc, G.; Bode, H.B.; Collart, F.R.; Dal Grande, F.; Dietrich, F.; Grigoriev, I.V.; Joneson, S.; Kuo, A.; Larsen, P.E.; Logsdon, J.M.; Lopez, D.; Martin, F.; May, S.P.; McDonald, T.R.; Merchant, S.S.; Miao, V.; Morin, E.; Oono, R.; Pellegrini, M.; Rubinstein, N.; Sanchez-Puerta, M.V.; Savelkoul, E.; Schmitt, I.; Slot, J.C.; Soanes, D.; Szövényi, P.; Talbot, N.J.; Veneault-Fourrey, C.; Xavier, B.B. The lichen symbiosis re-viewed through the genomes of Cladonia grayi and its algal partner Asterochloris glomerata. 2019, BMC Genomics 20(1):605</t>
  </si>
  <si>
    <t xml:space="preserve">Cladonia_grayi</t>
  </si>
  <si>
    <t xml:space="preserve">cladonia_grayi_cgr_da2myc_ss</t>
  </si>
  <si>
    <t xml:space="preserve">Cladophialophora bantiana CBS 173.52</t>
  </si>
  <si>
    <t xml:space="preserve">GCA_000835475.1</t>
  </si>
  <si>
    <t xml:space="preserve">Cladophialophora_bantiana_CBS_173.52</t>
  </si>
  <si>
    <t xml:space="preserve">cladophialophora_bantiana_cbs_173_52_gca_000835475</t>
  </si>
  <si>
    <t xml:space="preserve">Cladophialophora carrionii CBS 160.54</t>
  </si>
  <si>
    <t xml:space="preserve">GCA_000365165.2</t>
  </si>
  <si>
    <t xml:space="preserve">Cladophialophora_carrionii_CBS_160.54</t>
  </si>
  <si>
    <t xml:space="preserve">cladophialophora_carrionii_cbs_160_54_gca_000365165</t>
  </si>
  <si>
    <t xml:space="preserve">Cladophialophora immunda</t>
  </si>
  <si>
    <t xml:space="preserve">GCA_000835495.1</t>
  </si>
  <si>
    <t xml:space="preserve">Cladophialophora_immunda</t>
  </si>
  <si>
    <t xml:space="preserve">cladophialophora_immunda_gca_000835495</t>
  </si>
  <si>
    <t xml:space="preserve">Cladophialophora psammophila CBS 110553</t>
  </si>
  <si>
    <t xml:space="preserve">GCA_000585535.1</t>
  </si>
  <si>
    <t xml:space="preserve">Cladophialophora_psammophila_CBS_110553</t>
  </si>
  <si>
    <t xml:space="preserve">cladophialophora_psammophila_cbs_110553_gca_000585535</t>
  </si>
  <si>
    <t xml:space="preserve">Cladophialophora yegresii CBS 114405</t>
  </si>
  <si>
    <t xml:space="preserve">GCA_000585515.1</t>
  </si>
  <si>
    <t xml:space="preserve">Cladophialophora_yegresii_CBS_114405</t>
  </si>
  <si>
    <t xml:space="preserve">cladophialophora_yegresii_cbs_114405_gca_000585515</t>
  </si>
  <si>
    <t xml:space="preserve">Cladosporium sphaerospermum UM 843</t>
  </si>
  <si>
    <t xml:space="preserve">Cladosporiaceae</t>
  </si>
  <si>
    <t xml:space="preserve">Clasph1</t>
  </si>
  <si>
    <t xml:space="preserve">Ng, K.P.; Yew, S.M.; Chan, C.L.; Soo-Hoo, T.S.; Na, S.L.; Hassan, H.; Ngeow, Y.F.; Hoh, C.C.; Lee, K.W.; Yee, W.Y. Sequencing of Cladosporium sphaerospermum, a Dematiaceous fungus isolated from blood culture. 2012, Eukaryot Cell 11(5):705-6</t>
  </si>
  <si>
    <t xml:space="preserve">Cladosporium_sphaerospermum_UM_843</t>
  </si>
  <si>
    <t xml:space="preserve">cladosporium_sphaerospermum_um_843</t>
  </si>
  <si>
    <t xml:space="preserve">Clathrospora elynae</t>
  </si>
  <si>
    <t xml:space="preserve">Diademaceae</t>
  </si>
  <si>
    <t xml:space="preserve">Clael1</t>
  </si>
  <si>
    <t xml:space="preserve">Clathrospora_elynae</t>
  </si>
  <si>
    <t xml:space="preserve">clathrospora_elynae_cbs_161.51</t>
  </si>
  <si>
    <t xml:space="preserve">Claviceps purpurea 20.1</t>
  </si>
  <si>
    <t xml:space="preserve">Clavicipitaceae</t>
  </si>
  <si>
    <t xml:space="preserve">GCA_000347355.1</t>
  </si>
  <si>
    <t xml:space="preserve">Schardl, C.L.; Young, C.A.; Hesse, U.; Amyotte, S.G.; Andreeva, K.; Calie, P.J.; Fleetwood, D.J.; Haws, D.C.; Moore, N.; Oeser, B.; Panaccione, D.G.; Schweri, K.K.; Voisey, C.R.; Farman, M.L.; Jaromczyk, J.W.; Roe, B.A.; O'Sullivan, D.M.; Scott, B.; Tudzynski, P.; An, Z.; Arnaoudova, E.G.; Bullock, C.T.; Charlton, N.D.; Chen, L.; Cox, M.; Dinkins, R.D.; Florea, S.; Glenn, A.E.; Gordon, A.; Güldener, U.; Harris, D.R.; Hollin, W.; Jaromczyk, J.; Johnson, R.D.; Khan, A.K.; Leistner, E.; Leuchtmann, A.; Li, C.; Liu, J.; Liu, J.; Liu, M.; Mace, W.; Machado, C.; Nagabhyru, P.; Pan, J.; Schmid, J.; Sugawara, K.; Steiner, U.; Takach, J.E.; Tanaka, E.; Webb, J.S.; Wilson, E.V.; Wiseman, J.L.; Yoshida, R.; Zeng, Z. Plant-symbiotic fungi as chemical engineers: multi-genome analysis of the clavicipitaceae reveals dynamics of alkaloid loci. 2013, PLoS Genet 9(2):e1003323</t>
  </si>
  <si>
    <t xml:space="preserve">Claviceps_purpurea_20.1</t>
  </si>
  <si>
    <t xml:space="preserve">claviceps_purpurea_20_1_gca_000347355</t>
  </si>
  <si>
    <t xml:space="preserve">Clavispora lusitaniae ATCC 42720</t>
  </si>
  <si>
    <t xml:space="preserve">Metschnikowiaceae</t>
  </si>
  <si>
    <t xml:space="preserve">GCF_000003835.1</t>
  </si>
  <si>
    <t xml:space="preserve">Clavispora_lusitaniae_ATCC_42720</t>
  </si>
  <si>
    <t xml:space="preserve">Clavispora_lusitaniae</t>
  </si>
  <si>
    <t xml:space="preserve">Clohesyomyces aquaticus</t>
  </si>
  <si>
    <t xml:space="preserve">Lindgomycetaceae</t>
  </si>
  <si>
    <t xml:space="preserve">GCA_002105025.1</t>
  </si>
  <si>
    <t xml:space="preserve">Clohesyomyces_aquaticus</t>
  </si>
  <si>
    <t xml:space="preserve">clohesyomyces_aquaticus_gca_002105025</t>
  </si>
  <si>
    <t xml:space="preserve">Coccidioides immitis RS</t>
  </si>
  <si>
    <t xml:space="preserve">GCA_000149335.2</t>
  </si>
  <si>
    <t xml:space="preserve">Sharpton, T.J.; Stajich, J.E.; Rounsley, S.D.; Gardner, M.J.; Wortman, J.R.; Jordar, V.S.; Maiti, R.; Kodira, C.D.; Neafsey, D.E.; Zeng, Q.; Hung, C.Y.; McMahan, C.; Muszewska, A.; Grynberg, M.; Mandel, M.A.; Kellner, E.M.; Barker, B.M.; Galgiani, J.N.; Orbach, M.J.; Kirkland, T.N.; Cole, G.T.; Henn, M.R.; Birren, B.W.; Taylor, J.W. Comparative genomic analyses of the human fungal pathogens Coccidioides and their relatives. 2009, Genome Res 19(10):1722-31</t>
  </si>
  <si>
    <t xml:space="preserve">Coccidioides_immitis_RS</t>
  </si>
  <si>
    <t xml:space="preserve">coccidioides_immitis_rs_gca_000149335</t>
  </si>
  <si>
    <t xml:space="preserve">Coccidioides posadasii str. Silveira</t>
  </si>
  <si>
    <t xml:space="preserve">GCA_000170175.2</t>
  </si>
  <si>
    <t xml:space="preserve">Neafsey, D.E.; Barker, B.M.; Sharpton, T.J.; Stajich, J.E.; Park, D.J.; Whiston, E.; Hung, C.Y.; McMahan, C.; White, J.; Sykes, S.; Heiman, D.; Young, S.; Zeng, Q.; Abouelleil, A.; Aftuck, L.; Bessette, D.; Brown, A.; FitzGerald, M.; Lui, A.; Macdonald, J.P.; Priest, M.; Orbach, M.J.; Galgiani, J.N.; Kirkland, T.N.; Cole, G.T.; Birren, B.W.; Henn, M.R.; Taylor, J.W.; Rounsley, S.D. Population genomic sequencing of Coccidioides fungi reveals recent hybridization and transposon control. 2010, Genome Res 20(7):938-46</t>
  </si>
  <si>
    <t xml:space="preserve">Coccidioides_posadasii_str._Silveira</t>
  </si>
  <si>
    <t xml:space="preserve">coccidioides_posadasii_str_silveira_gca_000170175</t>
  </si>
  <si>
    <t xml:space="preserve">Coemansia reversa NRRL 1564</t>
  </si>
  <si>
    <t xml:space="preserve">Kickxellomycetes</t>
  </si>
  <si>
    <t xml:space="preserve">Kickxellales</t>
  </si>
  <si>
    <t xml:space="preserve">Kickxellaceae</t>
  </si>
  <si>
    <t xml:space="preserve">GCA_002705745.1</t>
  </si>
  <si>
    <t xml:space="preserve">Chang, Y.; Wang, S.; Sekimoto, S.; Aerts, A.L.; Choi, C.; Clum, A.; LaButti, K.M.; Lindquist, E.A.; Yee Ngan, C.; Ohm, R.A.; Salamov, A.A.; Grigoriev, I.V.; Spatafora, J.W.; Berbee, M.L. Phylogenomic Analyses Indicate that Early Fungi Evolved Digesting Cell Walls of Algal Ancestors of Land Plants. 2015, Genome Biol Evol 7(6):1590-601</t>
  </si>
  <si>
    <t xml:space="preserve">Coemansia_reversa_NRRL_1564</t>
  </si>
  <si>
    <t xml:space="preserve">Coemansia_reversa</t>
  </si>
  <si>
    <t xml:space="preserve">Coleophoma crateriformis</t>
  </si>
  <si>
    <t xml:space="preserve">GCA_003369635.1</t>
  </si>
  <si>
    <t xml:space="preserve">Coleophoma_crateriformis</t>
  </si>
  <si>
    <t xml:space="preserve">Coleophoma cylindrospora</t>
  </si>
  <si>
    <t xml:space="preserve">GCA_003369665.1</t>
  </si>
  <si>
    <t xml:space="preserve">Coleophoma_cylindrospora</t>
  </si>
  <si>
    <t xml:space="preserve">Colletotrichum chlorophyti</t>
  </si>
  <si>
    <t xml:space="preserve">Glomerellales</t>
  </si>
  <si>
    <t xml:space="preserve">Glomerellaceae</t>
  </si>
  <si>
    <t xml:space="preserve">GCA_001937105.1</t>
  </si>
  <si>
    <t xml:space="preserve">Gan, P.; Narusaka, M.; Tsushima, A.; Narusaka, Y.; Takano, Y.; Shirasu, K. Draft Genome Assembly of &lt;i&gt;Colletotrichum chlorophyti&lt;/i&gt;, a Pathogen of Herbaceous Plants. 2017, Genome Announc 5(10):None</t>
  </si>
  <si>
    <t xml:space="preserve">Colletotrichum_chlorophyti</t>
  </si>
  <si>
    <t xml:space="preserve">colletotrichum_chlorophyti_gca_001937105</t>
  </si>
  <si>
    <t xml:space="preserve">Colletotrichum fioriniae PJ7</t>
  </si>
  <si>
    <t xml:space="preserve">GCA_000582985.1</t>
  </si>
  <si>
    <t xml:space="preserve">Baroncelli, R.; Sreenivasaprasad, S.; Sukno, S.A.; Thon, M.R.; Holub, E. Draft Genome Sequence of Colletotrichum acutatum Sensu Lato (Colletotrichum fioriniae). 2014, Genome Announc 2(2):None</t>
  </si>
  <si>
    <t xml:space="preserve">Colletotrichum_fioriniae_PJ7</t>
  </si>
  <si>
    <t xml:space="preserve">colletotrichum_fioriniae_pj7_gca_000582985</t>
  </si>
  <si>
    <t xml:space="preserve">Colletotrichum fructicola Nara gc5</t>
  </si>
  <si>
    <t xml:space="preserve">GCA_000319635.1</t>
  </si>
  <si>
    <t xml:space="preserve">Gan, P.; Ikeda, K.; Irieda, H.; Narusaka, M.; O'Connell, R.J.; Narusaka, Y.; Takano, Y.; Kubo, Y.; Shirasu, K. Comparative genomic and transcriptomic analyses reveal the hemibiotrophic stage shift of Colletotrichum fungi. 2013, New Phytol 197(4):1236-1249</t>
  </si>
  <si>
    <t xml:space="preserve">Colletotrichum_fructicola_Nara_gc5</t>
  </si>
  <si>
    <t xml:space="preserve">colletotrichum_gloeosporioides</t>
  </si>
  <si>
    <t xml:space="preserve">Colletotrichum gloeosporioides Cg-14</t>
  </si>
  <si>
    <t xml:space="preserve">Colgl1</t>
  </si>
  <si>
    <t xml:space="preserve">Alkan, N.; Meng, X.; Friedlander, G.; Reuveni, E.; Sukno, S.; Sherman, A.; Thon, M.; Fluhr, R.; Prusky, D. Global aspects of pacC regulation of pathogenicity genes in Colletotrichum gloeosporioides as revealed by transcriptome analysis. 2013, Mol Plant Microbe Interact 26(11):1345-58</t>
  </si>
  <si>
    <t xml:space="preserve">Colletotrichum_gloeosporioides_Cg-14</t>
  </si>
  <si>
    <t xml:space="preserve">colletotrichum_gloeosporioides_cg-14</t>
  </si>
  <si>
    <t xml:space="preserve">Colletotrichum graminicola M1.001</t>
  </si>
  <si>
    <t xml:space="preserve">GCA_000149035.1</t>
  </si>
  <si>
    <t xml:space="preserve">O'Connell, R.J.; Thon, M.R.; Hacquard, S.; Amyotte, S.G.; Kleemann, J.; Torres, M.F.; Damm, U.; Buiate, E.A.; Epstein, L.; Alkan, N.; Altmüller, J.; Alvarado-Balderrama, L.; Bauser, C.A.; Becker, C.; Birren, B.W.; Chen, Z.; Choi, J.; Crouch, J.A.; Duvick, J.P.; Farman, M.A.; Gan, P.; Heiman, D.; Henrissat, B.; Howard, R.J.; Kabbage, M.; Koch, C.; Kracher, B.; Kubo, Y.; Law, A.D.; Lebrun, M.H.; Lee, Y.H.; Miyara, I.; Moore, N.; Neumann, U.; Nordström, K.; Panaccione, D.G.; Panstruga, R.; Place, M.; Proctor, R.H.; Prusky, D.; Rech, G.; Reinhardt, R.; Rollins, J.A.; Rounsley, S.; Schardl, C.L.; Schwartz, D.C.; Shenoy, N.; Shirasu, K.; Sikhakolli, U.R.; Stüber, K.; Sukno, S.A.; Sweigard, J.A.; Takano, Y.; Takahara, H.; Trail, F.; van der Does, H.C.; Voll, L.M.; Will, I.; Young, S.; Zeng, Q.; Zhang, J.; Zhou, S.; Dickman, M.B.; Schulze-Lefert, P.; Ver Loren van Themaat, E.; Ma, L.J.; Vaillancourt, L.J. Lifestyle transitions in plant pathogenic Colletotrichum fungi deciphered by genome and transcriptome analyses. 2012, Nat Genet 44(9):1060-5</t>
  </si>
  <si>
    <t xml:space="preserve">Colletotrichum_graminicola_M1.001</t>
  </si>
  <si>
    <t xml:space="preserve">colletotrichum_graminicola</t>
  </si>
  <si>
    <t xml:space="preserve">Colletotrichum higginsianum IMI 349063</t>
  </si>
  <si>
    <t xml:space="preserve">GCF_001672515.1</t>
  </si>
  <si>
    <t xml:space="preserve">Colletotrichum_higginsianum_IMI_349063</t>
  </si>
  <si>
    <t xml:space="preserve">Colletotrichum_higginsianum</t>
  </si>
  <si>
    <t xml:space="preserve">Colletotrichum incanum</t>
  </si>
  <si>
    <t xml:space="preserve">GCA_001855235.1</t>
  </si>
  <si>
    <t xml:space="preserve">Gan, P.; Narusaka, M.; Kumakura, N.; Tsushima, A.; Takano, Y.; Narusaka, Y.; Shirasu, K. Genus-Wide Comparative Genome Analyses of Colletotrichum Species Reveal Specific Gene Family Losses and Gains during Adaptation to Specific Infection Lifestyles. 2016, Genome Biol Evol 8(5):1467-81</t>
  </si>
  <si>
    <t xml:space="preserve">Colletotrichum_incanum</t>
  </si>
  <si>
    <t xml:space="preserve">colletotrichum_incanum_gca_001855235</t>
  </si>
  <si>
    <t xml:space="preserve">Colletotrichum musicola</t>
  </si>
  <si>
    <t xml:space="preserve">GCA_014235935.1</t>
  </si>
  <si>
    <t xml:space="preserve">Rogério, F.; Boufleur, T.R.; Ciampi-Guillardi, M.; Sukno, S.A.; Thon, M.R.; Massola Júnior, N.S.; Baroncelli, R. Genome Sequence Resources of &lt;i&gt;Colletotrichum truncatum&lt;/i&gt;, &lt;i&gt;C. plurivorum&lt;/i&gt;, &lt;i&gt;C. musicola&lt;/i&gt;, and &lt;i&gt;C. sojae&lt;/i&gt;: Four Species Pathogenic to Soybean (&lt;i&gt;Glycine max&lt;/i&gt;). 2020, Phytopathology 110(9):1497-1499</t>
  </si>
  <si>
    <t xml:space="preserve">Colletotrichum_musicola</t>
  </si>
  <si>
    <t xml:space="preserve">Colletotrichum nymphaeae SA-01</t>
  </si>
  <si>
    <t xml:space="preserve">GCA_001563115.1</t>
  </si>
  <si>
    <t xml:space="preserve">Baroncelli, R.; Amby, D.B.; Zapparata, A.; Sarrocco, S.; Vannacci, G.; Le Floch, G.; Harrison, R.J.; Holub, E.; Sukno, S.A.; Sreenivasaprasad, S.; Thon, M.R. Gene family expansions and contractions are associated with host range in plant pathogens of the genus Colletotrichum. 2016, BMC Genomics 17(None):555</t>
  </si>
  <si>
    <t xml:space="preserve">Colletotrichum_nymphaeae_SA-01</t>
  </si>
  <si>
    <t xml:space="preserve">colletotrichum_nymphaeae_sa_01_gca_001563115</t>
  </si>
  <si>
    <t xml:space="preserve">Colletotrichum orbiculare MAFF 240422</t>
  </si>
  <si>
    <t xml:space="preserve">GCA_000350065.1</t>
  </si>
  <si>
    <t xml:space="preserve">Colletotrichum_orbiculare_MAFF_240422</t>
  </si>
  <si>
    <t xml:space="preserve">colletotrichum_orbiculare</t>
  </si>
  <si>
    <t xml:space="preserve">Colletotrichum orchidophilum</t>
  </si>
  <si>
    <t xml:space="preserve">GCA_001831195.1</t>
  </si>
  <si>
    <t xml:space="preserve">Baroncelli, R.; Sukno, S.A.; Sarrocco, S.; Cafà, G.; Le Floch, G.; Thon, M.R. Whole-Genome Sequence of the Orchid Anthracnose Pathogen Colletotrichum orchidophilum. 2018, Mol Plant Microbe Interact 31(10):979-981</t>
  </si>
  <si>
    <t xml:space="preserve">Colletotrichum_orchidophilum</t>
  </si>
  <si>
    <t xml:space="preserve">colletotrichum_orchidophilum_gca_001831195</t>
  </si>
  <si>
    <t xml:space="preserve">Colletotrichum plurivorum</t>
  </si>
  <si>
    <t xml:space="preserve">GCA_014235945.1</t>
  </si>
  <si>
    <t xml:space="preserve">Colletotrichum_plurivorum</t>
  </si>
  <si>
    <t xml:space="preserve">Colletotrichum salicis</t>
  </si>
  <si>
    <t xml:space="preserve">GCA_001563125.1</t>
  </si>
  <si>
    <t xml:space="preserve">Colletotrichum_salicis</t>
  </si>
  <si>
    <t xml:space="preserve">colletotrichum_salicis_gca_001563125</t>
  </si>
  <si>
    <t xml:space="preserve">Colletotrichum scovillei</t>
  </si>
  <si>
    <t xml:space="preserve">GCF_011075155.1</t>
  </si>
  <si>
    <t xml:space="preserve">Huo, J.; Wang, Y.; Hao, Y.; Yao, Y.; Wang, Y.; Zhang, K.; Tan, X.; Li, Z.; Wang, W. Genome Sequence Resource for &lt;i&gt;Colletotrichum scovillei&lt;/i&gt;, the Cause of Anthracnose Disease of Chili. 2021, Mol Plant Microbe Interact 34(1):122-126</t>
  </si>
  <si>
    <t xml:space="preserve">Colletotrichum_scovillei</t>
  </si>
  <si>
    <t xml:space="preserve">Colletotrichum shisoi</t>
  </si>
  <si>
    <t xml:space="preserve">GCA_006783085.1</t>
  </si>
  <si>
    <t xml:space="preserve">Gan, P.; Tsushima, A.; Hiroyama, R.; Narusaka, M.; Takano, Y.; Narusaka, Y.; Kawaradani, M.; Damm, U.; Shirasu, K. Colletotrichum shisoi sp. nov., an anthracnose pathogen of Perilla frutescens in Japan: molecular phylogenetic, morphological and genomic evidence. 2019, Sci Rep 9(1):13349</t>
  </si>
  <si>
    <t xml:space="preserve">Colletotrichum_shisoi</t>
  </si>
  <si>
    <t xml:space="preserve">Colletotrichum sidae</t>
  </si>
  <si>
    <t xml:space="preserve">GCA_004367935.1</t>
  </si>
  <si>
    <t xml:space="preserve">Gan, P.; Tsushima, A.; Narusaka, M.; Narusaka, Y.; Takano, Y.; Kubo, Y.; Shirasu, K. Genome Sequence Resources for Four Phytopathogenic Fungi from the &lt;i&gt;Colletotrichum orbiculare&lt;/i&gt; Species Complex. 2019, Mol Plant Microbe Interact 32(9):1088-1090</t>
  </si>
  <si>
    <t xml:space="preserve">Colletotrichum_sidae</t>
  </si>
  <si>
    <t xml:space="preserve">Colletotrichum simmondsii</t>
  </si>
  <si>
    <t xml:space="preserve">GCA_001563135.1</t>
  </si>
  <si>
    <t xml:space="preserve">Colletotrichum_simmondsii</t>
  </si>
  <si>
    <t xml:space="preserve">colletotrichum_simmondsii_gca_001563135</t>
  </si>
  <si>
    <t xml:space="preserve">Colletotrichum sojae</t>
  </si>
  <si>
    <t xml:space="preserve">GCA_014235955.1</t>
  </si>
  <si>
    <t xml:space="preserve">Colletotrichum_sojae</t>
  </si>
  <si>
    <t xml:space="preserve">Colletotrichum spinosum</t>
  </si>
  <si>
    <t xml:space="preserve">GCA_004366825.1</t>
  </si>
  <si>
    <t xml:space="preserve">Colletotrichum_spinosum</t>
  </si>
  <si>
    <t xml:space="preserve">Colletotrichum sublineola</t>
  </si>
  <si>
    <t xml:space="preserve">GCA_000696135.1</t>
  </si>
  <si>
    <t xml:space="preserve">Baroncelli, R.; Sanz-Martín, J.M.; Rech, G.E.; Sukno, S.A.; Thon, M.R. Draft Genome Sequence of Colletotrichum sublineola, a Destructive Pathogen of Cultivated Sorghum. 2014, Genome Announc 2(3):None</t>
  </si>
  <si>
    <t xml:space="preserve">Colletotrichum_sublineola</t>
  </si>
  <si>
    <t xml:space="preserve">colletotrichum_sublineola_gca_000696135</t>
  </si>
  <si>
    <t xml:space="preserve">Colletotrichum tanaceti</t>
  </si>
  <si>
    <t xml:space="preserve">GCA_005350895.1</t>
  </si>
  <si>
    <t xml:space="preserve">Lelwala, R.V.; Korhonen, P.K.; Young, N.D.; Scott, J.B.; Ades, P.K.; Gasser, R.B.; Taylor, P.W.J. Comparative genome analysis indicates high evolutionary potential of pathogenicity genes in Colletotrichum tanaceti. 2019, PLoS One 14(5):e0212248</t>
  </si>
  <si>
    <t xml:space="preserve">Colletotrichum_tanaceti</t>
  </si>
  <si>
    <t xml:space="preserve">Colletotrichum tofieldiae</t>
  </si>
  <si>
    <t xml:space="preserve">GCA_001625265.1</t>
  </si>
  <si>
    <t xml:space="preserve">Hacquard, S.; Kracher, B.; Hiruma, K.; Münch, P.C.; Garrido-Oter, R.; Thon, M.R.; Weimann, A.; Damm, U.; Dallery, J.F.; Hainaut, M.; Henrissat, B.; Lespinet, O.; Sacristán, S.; Ver Loren van Themaat, E.; Kemen, E.; McHardy, A.C.; Schulze-Lefert, P.; O'Connell, R.J. Survival trade-offs in plant roots during colonization by closely related beneficial and pathogenic fungi. 2016, Nat Commun 7(None):11362</t>
  </si>
  <si>
    <t xml:space="preserve">Colletotrichum_tofieldiae</t>
  </si>
  <si>
    <t xml:space="preserve">colletotrichum_tofieldiae_gca_001625265</t>
  </si>
  <si>
    <t xml:space="preserve">Colletotrichum trifolii</t>
  </si>
  <si>
    <t xml:space="preserve">GCA_004367215.1</t>
  </si>
  <si>
    <t xml:space="preserve">Colletotrichum_trifolii</t>
  </si>
  <si>
    <t xml:space="preserve">Colletotrichum truncatum</t>
  </si>
  <si>
    <t xml:space="preserve">GCF_014235925.1</t>
  </si>
  <si>
    <t xml:space="preserve">Colletotrichum_truncatum</t>
  </si>
  <si>
    <t xml:space="preserve">Conidiobolus coronatus NRRL 28638</t>
  </si>
  <si>
    <t xml:space="preserve">Entomophthoromycetes</t>
  </si>
  <si>
    <t xml:space="preserve">Entomophthorales</t>
  </si>
  <si>
    <t xml:space="preserve">Ancylistaceae</t>
  </si>
  <si>
    <t xml:space="preserve">GCA_001566745.1</t>
  </si>
  <si>
    <t xml:space="preserve">Conidiobolus_coronatus_NRRL_28638</t>
  </si>
  <si>
    <t xml:space="preserve">conidiobolus_coronatus_nrrl_28638_gca_001566745</t>
  </si>
  <si>
    <t xml:space="preserve">Coniella lustricola</t>
  </si>
  <si>
    <t xml:space="preserve">Diaporthales</t>
  </si>
  <si>
    <t xml:space="preserve">Schizoparmaceae</t>
  </si>
  <si>
    <t xml:space="preserve">GCA_003019895.1</t>
  </si>
  <si>
    <t xml:space="preserve">Raudabaugh; D. B.; Iturriaga; T.; Carver; A.; Mondo; S.; Pangilinan; J.; Lipzen; A.; He; G.; Amirebrahimi; M.; Grigoriev; I. V.; &amp; Miller; A. N. 2018. Coniella lustricola, a new species from submerged detritus. Mycological Progress; 17(1–2); 191–203.</t>
  </si>
  <si>
    <t xml:space="preserve">http://doi:10.1007/s11557-017-1337-6</t>
  </si>
  <si>
    <t xml:space="preserve">Coniella_lustricola</t>
  </si>
  <si>
    <t xml:space="preserve">coniella_lustricola_gca_003019895</t>
  </si>
  <si>
    <t xml:space="preserve">Coniochaeta ligniaria NRRL 30616</t>
  </si>
  <si>
    <t xml:space="preserve">Coniochaetales</t>
  </si>
  <si>
    <t xml:space="preserve">Coniochaetaceae</t>
  </si>
  <si>
    <t xml:space="preserve">GCA_001879275.1</t>
  </si>
  <si>
    <t xml:space="preserve">Jiménez, D.J.; Hector, R.E.; Riley, R.; Lipzen, A.; Kuo, R.C.; Amirebrahimi, M.; Barry, K.W.; Grigoriev, I.V.; van Elsas, J.D.; Nichols, N.N. Draft Genome Sequence of Coniochaeta ligniaria NRRL 30616, a Lignocellulolytic Fungus for Bioabatement of Inhibitors in Plant Biomass Hydrolysates. 2017, Genome Announc 5(4):None</t>
  </si>
  <si>
    <t xml:space="preserve">Coniochaeta_ligniaria_NRRL_30616</t>
  </si>
  <si>
    <t xml:space="preserve">coniochaeta_ligniaria_nrrl_30616_gca_001879275</t>
  </si>
  <si>
    <t xml:space="preserve">Coniochaeta pulveracea</t>
  </si>
  <si>
    <t xml:space="preserve">GCA_003635345.1</t>
  </si>
  <si>
    <t xml:space="preserve">Borstlap, C.J.; de Witt, R.N.; Botha, A.; Volschenk, H. Draft Genome Sequence of the Lignocellulose-Degrading Ascomycete &lt;i&gt;Coniochaeta p&lt;/i&gt;&lt;i&gt;ulveracea&lt;/i&gt; CAB 683. 2019, Microbiol Resour Announc 8(1):None</t>
  </si>
  <si>
    <t xml:space="preserve">Coniochaeta_pulveracea</t>
  </si>
  <si>
    <t xml:space="preserve">Coniochaeta sp. 2T2.1</t>
  </si>
  <si>
    <t xml:space="preserve">Conioc1</t>
  </si>
  <si>
    <t xml:space="preserve">Mondo, S.J.; Jiménez, D.J.; Hector, R.E.; Lipzen, A.; Yan, M.; LaButti, K.; Barry, K.; van Elsas, J.D.; Grigoriev, I.V.; Nichols, N.N. Genome expansion by allopolyploidization in the fungal strain &lt;i&gt;Coniochaeta&lt;/i&gt; 2T2.1 and its exceptional lignocellulolytic machinery. 2019, Biotechnol Biofuels 12(None):229</t>
  </si>
  <si>
    <t xml:space="preserve">Coniochaeta_sp._2T2.1</t>
  </si>
  <si>
    <t xml:space="preserve">coniochaeta_sp._2t2.1</t>
  </si>
  <si>
    <t xml:space="preserve">Coniophora olivacea</t>
  </si>
  <si>
    <t xml:space="preserve">Coniophoraceae</t>
  </si>
  <si>
    <t xml:space="preserve">Conol1</t>
  </si>
  <si>
    <t xml:space="preserve">Castanera, R.; Pérez, G.; López-Varas, L.; Amselem, J.; LaButti, K.; Singan, V.; Lipzen, A.; Haridas, S.; Barry, K.; Grigoriev, I.V.; Pisabarro, A.G.; Ramírez, L. Comparative genomics of Coniophora olivacea reveals different patterns of genome expansion in Boletales. 2017, BMC Genomics 18(1):883</t>
  </si>
  <si>
    <t xml:space="preserve">Coniophora_olivacea</t>
  </si>
  <si>
    <t xml:space="preserve">coniophora_olivacea_mucl_20566</t>
  </si>
  <si>
    <t xml:space="preserve">Coniophora puteana RWD-64-598 SS2</t>
  </si>
  <si>
    <t xml:space="preserve">GCF_000271625.1</t>
  </si>
  <si>
    <t xml:space="preserve">Coniophora_puteana_RWD-64-598_SS2</t>
  </si>
  <si>
    <t xml:space="preserve">Coniophora_puteana</t>
  </si>
  <si>
    <t xml:space="preserve">Coniosporium apollinis CBS 100218</t>
  </si>
  <si>
    <t xml:space="preserve">GCA_000281105.1</t>
  </si>
  <si>
    <t xml:space="preserve">Coniosporium_apollinis_CBS_100218</t>
  </si>
  <si>
    <t xml:space="preserve">coniosporium_apollinis_cbs_100218_gca_000281105</t>
  </si>
  <si>
    <t xml:space="preserve">Coprinellus angulatus</t>
  </si>
  <si>
    <t xml:space="preserve">Psathyrellaceae</t>
  </si>
  <si>
    <t xml:space="preserve">Copang1</t>
  </si>
  <si>
    <t xml:space="preserve">Steindorff, A.S.; Carver, A.; Calhoun, S.; Stillman, K.; Liu, H.; Lipzen, A.; He, G.; Yan, M.; Pangilinan, J.; LaButti, K.; Ng, V.; Bruns, T.D.; Grigoriev, I.V. Comparative genomics of pyrophilous fungi reveals a link between fire events and developmental genes. 2021, Environ Microbiol 23(1):99-109</t>
  </si>
  <si>
    <t xml:space="preserve">Coprinellus_angulatus</t>
  </si>
  <si>
    <t xml:space="preserve">coprinellus_angulatus_cbs_144469</t>
  </si>
  <si>
    <t xml:space="preserve">Coprinellus micaceus</t>
  </si>
  <si>
    <t xml:space="preserve">GCA_004369175.1</t>
  </si>
  <si>
    <t xml:space="preserve">Varga, T.; Krizsán, K.; Földi, C.; Dima, B.; Sánchez-García, M.; Sánchez-Ramírez, S.; Szöllősi, G.J.; Szarkándi, J.G.; Papp, V.; Albert, L.; Andreopoulos, W.; Angelini, C.; Antonín, V.; Barry, K.W.; Bougher, N.L.; Buchanan, P.; Buyck, B.; Bense, V.; Catcheside, P.; Chovatia, M.; Cooper, J.; Dämon, W.; Desjardin, D.; Finy, P.; Geml, J.; Haridas, S.; Hughes, K.; Justo, A.; Karasiński, D.; Kautmanova, I.; Kiss, B.; Kocsubé, S.; Kotiranta, H.; LaButti, K.M.; Lechner, B.E.; Liimatainen, K.; Lipzen, A.; Lukács, Z.; Mihaltcheva, S.; Morgado, L.N.; Niskanen, T.; Noordeloos, M.E.; Ohm, R.A.; Ortiz-Santana, B.; Ovrebo, C.; Rácz, N.; Riley, R.; Savchenko, A.; Shiryaev, A.; Soop, K.; Spirin, V.; Szebenyi, C.; Tomšovský, M.; Tulloss, R.E.; Uehling, J.; Grigoriev, I.V.; Vágvölgyi, C.; Papp, T.; Martin, F.M.; Miettinen, O.; Hibbett, D.S.; Nagy, L.G. Megaphylogeny resolves global patterns of mushroom evolution. 2019, Nat Ecol Evol 3(4):668-678</t>
  </si>
  <si>
    <t xml:space="preserve">Coprinellus_micaceus</t>
  </si>
  <si>
    <t xml:space="preserve">Coprinopsis cinerea okayama7#130</t>
  </si>
  <si>
    <t xml:space="preserve">GCA_000182895.1</t>
  </si>
  <si>
    <t xml:space="preserve">Stajich, J.E.; Wilke, S.K.; Ahrén, D.; Au, C.H.; Birren, B.W.; Borodovsky, M.; Burns, C.; Canbäck, B.; Casselton, L.A.; Cheng, C.K.; Deng, J.; Dietrich, F.S.; Fargo, D.C.; Farman, M.L.; Gathman, A.C.; Goldberg, J.; Guigó, R.; Hoegger, P.J.; Hooker, J.B.; Huggins, A.; James, T.Y.; Kamada, T.; Kilaru, S.; Kodira, C.; Kües, U.; Kupfer, D.; Kwan, H.S.; Lomsadze, A.; Li, W.; Lilly, W.W.; Ma, L.J.; Mackey, A.J.; Manning, G.; Martin, F.; Muraguchi, H.; Natvig, D.O.; Palmerini, H.; Ramesh, M.A.; Rehmeyer, C.J.; Roe, B.A.; Shenoy, N.; Stanke, M.; Ter-Hovhannisyan, V.; Tunlid, A.; Velagapudi, R.; Vision, T.J.; Zeng, Q.; Zolan, M.E.; Pukkila, P.J. Insights into evolution of multicellular fungi from the assembled chromosomes of the mushroom Coprinopsis cinerea (Coprinus cinereus). 2010, Proc Natl Acad Sci U S A 107(26):11889-94</t>
  </si>
  <si>
    <t xml:space="preserve">Coprinopsis_cinerea_okayama7#130</t>
  </si>
  <si>
    <t xml:space="preserve">coprinopsis_cinerea_okayama7_130_gca_000182895</t>
  </si>
  <si>
    <t xml:space="preserve">Coprinopsis marcescibilis</t>
  </si>
  <si>
    <t xml:space="preserve">GCA_004369085.1</t>
  </si>
  <si>
    <t xml:space="preserve">Coprinopsis_marcescibilis</t>
  </si>
  <si>
    <t xml:space="preserve">Cordyceps confragosa RCEF 1005</t>
  </si>
  <si>
    <t xml:space="preserve">GCA_001636795.1</t>
  </si>
  <si>
    <t xml:space="preserve">Cordyceps_confragosa_RCEF_1005</t>
  </si>
  <si>
    <t xml:space="preserve">cordyceps_confragosa_rcef_1005_gca_001636795</t>
  </si>
  <si>
    <t xml:space="preserve">Cordyceps fumosorosea ARSEF 2679</t>
  </si>
  <si>
    <t xml:space="preserve">GCA_001636725.1</t>
  </si>
  <si>
    <t xml:space="preserve">Cordyceps_fumosorosea_ARSEF_2679</t>
  </si>
  <si>
    <t xml:space="preserve">cordyceps_fumosorosea_arsef_2679_gca_001636725</t>
  </si>
  <si>
    <t xml:space="preserve">Cordyceps javanica</t>
  </si>
  <si>
    <t xml:space="preserve">GCA_006981975.1</t>
  </si>
  <si>
    <t xml:space="preserve">Lin, R.; Zhang, X.; Xin, B.; Zou, M.; Gao, Y.; Qin, F.; Hu, Q.; Xie, B.; Cheng, X. Genome sequence of Isaria javanica and comparative genome analysis insights into family S53 peptidase evolution in fungal entomopathogens. 2019, Appl Microbiol Biotechnol 103(17):7111-7128</t>
  </si>
  <si>
    <t xml:space="preserve">Cordyceps_javanica</t>
  </si>
  <si>
    <t xml:space="preserve">Cordyceps militaris CM01</t>
  </si>
  <si>
    <t xml:space="preserve">GCA_000225605.1</t>
  </si>
  <si>
    <t xml:space="preserve">Zheng, P.; Xia, Y.; Xiao, G.; Xiong, C.; Hu, X.; Zhang, S.; Zheng, H.; Huang, Y.; Zhou, Y.; Wang, S.; Zhao, G.P.; Liu, X.; St Leger, R.J.; Wang, C. Genome sequence of the insect pathogenic fungus Cordyceps militaris, a valued traditional Chinese medicine. 2011, Genome Biol 12(11):R116</t>
  </si>
  <si>
    <t xml:space="preserve">Cordyceps_militaris_CM01</t>
  </si>
  <si>
    <t xml:space="preserve">cordyceps_militaris_cm01_gca_000225605</t>
  </si>
  <si>
    <t xml:space="preserve">Cordyceps sp. RAO-2017</t>
  </si>
  <si>
    <t xml:space="preserve">CorRAO_2017_1</t>
  </si>
  <si>
    <t xml:space="preserve">de Bekker, C.; Ohm, R.A.; Evans, H.C.; Brachmann, A.; Hughes, D.P. Ant-infecting Ophiocordyceps genomes reveal a high diversity of potential behavioral manipulation genes and a possible major role for enterotoxins. 2017, Sci Rep 7(1):12508</t>
  </si>
  <si>
    <t xml:space="preserve">Cordyceps_sp._RAO-2017</t>
  </si>
  <si>
    <t xml:space="preserve">cordyceps_sp._rao_2017</t>
  </si>
  <si>
    <t xml:space="preserve">Cortinarius glaucopus AT 2004 276</t>
  </si>
  <si>
    <t xml:space="preserve">Cortinariaceae</t>
  </si>
  <si>
    <t xml:space="preserve">Cortinarius_glaucopus_AT_2004_276</t>
  </si>
  <si>
    <t xml:space="preserve">cortinarius_glaucopus_at_2004_276</t>
  </si>
  <si>
    <t xml:space="preserve">Corynespora cassiicola Philippines</t>
  </si>
  <si>
    <t xml:space="preserve">Corynesporascaceae</t>
  </si>
  <si>
    <t xml:space="preserve">GCA_003016335.1</t>
  </si>
  <si>
    <t xml:space="preserve">Lopez, D.; Ribeiro, S.; Label, P.; Fumanal, B.; Venisse, J.S.; Kohler, A.; de Oliveira, R.R.; Labutti, K.; Lipzen, A.; Lail, K.; Bauer, D.; Ohm, R.A.; Barry, K.W.; Spatafora, J.; Grigoriev, I.V.; Martin, F.M.; Pujade-Renaud, V. Genome-Wide Analysis of &lt;i&gt;Corynespora cassiicola&lt;/i&gt; Leaf Fall Disease Putative Effectors. 2018, Front Microbiol 9(None):276</t>
  </si>
  <si>
    <t xml:space="preserve">Corynespora_cassiicola_Philippines</t>
  </si>
  <si>
    <t xml:space="preserve">corynespora_cassiicola_philippines_gca_003016335</t>
  </si>
  <si>
    <t xml:space="preserve">Crassisporium funariophilum</t>
  </si>
  <si>
    <t xml:space="preserve">Crassisporiaceae</t>
  </si>
  <si>
    <t xml:space="preserve">Crafun1</t>
  </si>
  <si>
    <t xml:space="preserve">Crassisporium_funariophilum</t>
  </si>
  <si>
    <t xml:space="preserve">crassisporium_funariophilum_cbs_144457</t>
  </si>
  <si>
    <t xml:space="preserve">Crepidotus variabilis</t>
  </si>
  <si>
    <t xml:space="preserve">Crepidotaceae</t>
  </si>
  <si>
    <t xml:space="preserve">Crevar1</t>
  </si>
  <si>
    <t xml:space="preserve">Crepidotus_variabilis</t>
  </si>
  <si>
    <t xml:space="preserve">crepidotus_variabilis_cbs_506.95</t>
  </si>
  <si>
    <t xml:space="preserve">Cronartium quercuum f. sp. fusiforme G11</t>
  </si>
  <si>
    <t xml:space="preserve">Pucciniomycetes</t>
  </si>
  <si>
    <t xml:space="preserve">Pucciniales</t>
  </si>
  <si>
    <t xml:space="preserve">Cronartiaceae</t>
  </si>
  <si>
    <t xml:space="preserve">Croqu1</t>
  </si>
  <si>
    <t xml:space="preserve">Pendleton, A.L.; Smith, K.E.; Feau, N.; Martin, F.M.; Grigoriev, I.V.; Hamelin, R.; Nelson, C.D.; Burleigh, J.G.; Davis, J.M. Duplications and losses in gene families of rust pathogens highlight putative effectors. 2014, Front Plant Sci 5(None):299</t>
  </si>
  <si>
    <t xml:space="preserve">Cronartium_quercuum_f._sp._fusiforme_G11</t>
  </si>
  <si>
    <t xml:space="preserve">cronartium_quercuum_f._sp._fusiforme_g11</t>
  </si>
  <si>
    <t xml:space="preserve">Crucibulum laeve</t>
  </si>
  <si>
    <t xml:space="preserve">Nidulariaceae</t>
  </si>
  <si>
    <t xml:space="preserve">GCA_004379715.1</t>
  </si>
  <si>
    <t xml:space="preserve">Crucibulum_laeve</t>
  </si>
  <si>
    <t xml:space="preserve">Cryphonectria parasitica EP155</t>
  </si>
  <si>
    <t xml:space="preserve">Cryphonectriaceae</t>
  </si>
  <si>
    <t xml:space="preserve">Crypa2</t>
  </si>
  <si>
    <t xml:space="preserve">Crouch, J.A.; Dawe, A.; Aerts, A.; Barry, K.; Churchill, A.C.L.; Grimwood, J.; Hillman, B.I.; Milgroom, M.G.; Pangilinan, J.; Smith, M.; Salamov, A.; Schmutz, J.; Yadav, J.S.; Grigoriev, I.V.; Nuss, D.L. Genome Sequence of the Chestnut Blight Fungus &lt;i&gt;Cryphonectria parasitica&lt;/i&gt; EP155: A Fundamental Resource for an Archetypical Invasive Plant Pathogen. 2020, Phytopathology 110(6):1180-1188</t>
  </si>
  <si>
    <t xml:space="preserve">Cryphonectria_parasitica_EP155</t>
  </si>
  <si>
    <t xml:space="preserve">cryphonectria_parasitica_ep155</t>
  </si>
  <si>
    <t xml:space="preserve">Cryptococcus amylolentus CBS 6039</t>
  </si>
  <si>
    <t xml:space="preserve">Tremellales</t>
  </si>
  <si>
    <t xml:space="preserve">Cryptococcaceae</t>
  </si>
  <si>
    <t xml:space="preserve">GCA_001720205.1</t>
  </si>
  <si>
    <t xml:space="preserve">Sun, S.; Yadav, V.; Billmyre, R.B.; Cuomo, C.A.; Nowrousian, M.; Wang, L.; Souciet, J.L.; Boekhout, T.; Porcel, B.; Wincker, P.; Granek, J.A.; Sanyal, K.; Heitman, J. Fungal genome and mating system transitions facilitated by chromosomal translocations involving intercentromeric recombination. 2017, PLoS Biol 15(8):e2002527</t>
  </si>
  <si>
    <t xml:space="preserve">Cryptococcus_amylolentus_CBS_6039</t>
  </si>
  <si>
    <t xml:space="preserve">cryptococcus_amylolentus_cbs_6039_gca_001720205</t>
  </si>
  <si>
    <t xml:space="preserve">Cryptococcus gattii CA1873</t>
  </si>
  <si>
    <t xml:space="preserve">CgaCA1873_1</t>
  </si>
  <si>
    <t xml:space="preserve">Farrer, R.A.; Desjardins, C.A.; Sakthikumar, S.; Gujja, S.; Saif, S.; Zeng, Q.; Chen, Y.; Voelz, K.; Heitman, J.; May, R.C.; Fisher, M.C.; Cuomo, C.A. Genome Evolution and Innovation across the Four Major Lineages of Cryptococcus gattii. 2015, mBio 6(5):e00868-15</t>
  </si>
  <si>
    <t xml:space="preserve">Cryptococcus_gattii_CA1873</t>
  </si>
  <si>
    <t xml:space="preserve">cryptococcus_gattii_ca1873</t>
  </si>
  <si>
    <t xml:space="preserve">Cryptococcus gattii VGII R265</t>
  </si>
  <si>
    <t xml:space="preserve">GCA_000149475.3</t>
  </si>
  <si>
    <t xml:space="preserve">D'Souza, C.A.; Kronstad, J.W.; Taylor, G.; Warren, R.; Yuen, M.; Hu, G.; Jung, W.H.; Sham, A.; Kidd, S.E.; Tangen, K.; Lee, N.; Zeilmaker, T.; Sawkins, J.; McVicker, G.; Shah, S.; Gnerre, S.; Griggs, A.; Zeng, Q.; Bartlett, K.; Li, W.; Wang, X.; Heitman, J.; Stajich, J.E.; Fraser, J.A.; Meyer, W.; Carter, D.; Schein, J.; Krzywinski, M.; Kwon-Chung, K.J.; Varma, A.; Wang, J.; Brunham, R.; Fyfe, M.; Ouellette, B.F.; Siddiqui, A.; Marra, M.; Jones, S.; Holt, R.; Birren, B.W.; Galagan, J.E.; Cuomo, C.A. Genome variation in Cryptococcus gattii, an emerging pathogen of immunocompetent hosts. 2011, mBio 2(1):e00342-10</t>
  </si>
  <si>
    <t xml:space="preserve">Cryptococcus_gattii_VGII_R265</t>
  </si>
  <si>
    <t xml:space="preserve">cryptococcus_gattii_vgii_r265_gca_000149475</t>
  </si>
  <si>
    <t xml:space="preserve">Cryptococcus gattii VGIV IND107</t>
  </si>
  <si>
    <t xml:space="preserve">GCA_000835755.1</t>
  </si>
  <si>
    <t xml:space="preserve">Chen, Y.; Farrer, R.A.; Giamberardino, C.; Sakthikumar, S.; Jones, A.; Yang, T.; Tenor, J.L.; Wagih, O.; Van Wyk, M.; Govender, N.P.; Mitchell, T.G.; Litvintseva, A.P.; Cuomo, C.A.; Perfect, J.R. Microevolution of Serial Clinical Isolates of &lt;i&gt;Cryptococcus neoformans&lt;/i&gt; var. &lt;i&gt;grubii&lt;/i&gt; and &lt;i&gt;C. gattii&lt;/i&gt;. 2017, mBio 8(2):None</t>
  </si>
  <si>
    <t xml:space="preserve">Cryptococcus_gattii_VGIV_IND107</t>
  </si>
  <si>
    <t xml:space="preserve">cryptococcus_gattii_vgiv_ind107_gca_000835755</t>
  </si>
  <si>
    <t xml:space="preserve">Cryptococcus gattii WM276</t>
  </si>
  <si>
    <t xml:space="preserve">GCF_000185945.1</t>
  </si>
  <si>
    <t xml:space="preserve">Cryptococcus_gattii_WM276</t>
  </si>
  <si>
    <t xml:space="preserve">Cryptococcus_gattii_VGI</t>
  </si>
  <si>
    <t xml:space="preserve">Cryptococcus neoformans var. neoformans JEC21</t>
  </si>
  <si>
    <t xml:space="preserve">GCA_000091045.1</t>
  </si>
  <si>
    <t xml:space="preserve">Loftus, B.J.; Fung, E.; Roncaglia, P.; Rowley, D.; Amedeo, P.; Bruno, D.; Vamathevan, J.; Miranda, M.; Anderson, I.J.; Fraser, J.A.; Allen, J.E.; Bosdet, I.E.; Brent, M.R.; Chiu, R.; Doering, T.L.; Donlin, M.J.; D'Souza, C.A.; Fox, D.S.; Grinberg, V.; Fu, J.; Fukushima, M.; Haas, B.J.; Huang, J.C.; Janbon, G.; Jones, S.J.; Koo, H.L.; Krzywinski, M.I.; Kwon-Chung, J.K.; Lengeler, K.B.; Maiti, R.; Marra, M.A.; Marra, R.E.; Mathewson, C.A.; Mitchell, T.G.; Pertea, M.; Riggs, F.R.; Salzberg, S.L.; Schein, J.E.; Shvartsbeyn, A.; Shin, H.; Shumway, M.; Specht, C.A.; Suh, B.B.; Tenney, A.; Utterback, T.R.; Wickes, B.L.; Wortman, J.R.; Wye, N.H.; Kronstad, J.W.; Lodge, J.K.; Heitman, J.; Davis, R.W.; Fraser, C.M.; Hyman, R.W. The genome of the basidiomycetous yeast and human pathogen Cryptococcus neoformans. 2005, Science 307(5713):1321-4</t>
  </si>
  <si>
    <t xml:space="preserve">Cryptococcus_neoformans_var._neoformans_JEC21</t>
  </si>
  <si>
    <t xml:space="preserve">cryptococcus_neoformans</t>
  </si>
  <si>
    <t xml:space="preserve">Cryptococcus wingfieldii CBS 7118</t>
  </si>
  <si>
    <t xml:space="preserve">Tsuwi1</t>
  </si>
  <si>
    <t xml:space="preserve">Passer, A.R.; Coelho, M.A.; Billmyre, R.B.; Nowrousian, M.; Mittelbach, M.; Yurkov, A.M.; Averette, A.F.; Cuomo, C.A.; Sun, S.; Heitman, J. Genetic and Genomic Analyses Reveal Boundaries between Species Closely Related to &lt;i&gt;Cryptococcus&lt;/i&gt; Pathogens. 2019, mBio 10(3):None</t>
  </si>
  <si>
    <t xml:space="preserve">Cryptococcus_wingfieldii_CBS_7118</t>
  </si>
  <si>
    <t xml:space="preserve">cryptococcus_wingfieldii_cbs_7118</t>
  </si>
  <si>
    <t xml:space="preserve">Cucurbitaria berberidis CBS 394.84</t>
  </si>
  <si>
    <t xml:space="preserve">Cucurbitariaceae</t>
  </si>
  <si>
    <t xml:space="preserve">Cucbe1</t>
  </si>
  <si>
    <t xml:space="preserve">Cucurbitaria_berberidis_CBS_394.84</t>
  </si>
  <si>
    <t xml:space="preserve">cucurbitaria_berberidis_cbs_394.84</t>
  </si>
  <si>
    <t xml:space="preserve">Curvularia lunata m118</t>
  </si>
  <si>
    <t xml:space="preserve">Coclu2</t>
  </si>
  <si>
    <t xml:space="preserve">Gao, S.; Li, Y.; Gao, J.; Suo, Y.; Fu, K.; Li, Y.; Chen, J. Genome sequence and virulence variation-related transcriptome profiles of Curvularia lunata, an important maize pathogenic fungus. 2014, BMC Genomics 15(None):627</t>
  </si>
  <si>
    <t xml:space="preserve">Curvularia_lunata_m118</t>
  </si>
  <si>
    <t xml:space="preserve">cochliobolus_lunatus_m118</t>
  </si>
  <si>
    <t xml:space="preserve">Cutaneotrichosporon oleaginosum</t>
  </si>
  <si>
    <t xml:space="preserve">GCA_001027345.1</t>
  </si>
  <si>
    <t xml:space="preserve">Kourist, R.; Bracharz, F.; Lorenzen, J.; Kracht, O.N.; Chovatia, M.; Daum, C.; Deshpande, S.; Lipzen, A.; Nolan, M.; Ohm, R.A.; Grigoriev, I.V.; Sun, S.; Heitman, J.; Brück, T.; Nowrousian, M. Genomics and Transcriptomics Analyses of the Oil-Accumulating Basidiomycete Yeast Trichosporon oleaginosus: Insights into Substrate Utilization and Alternative Evolutionary Trajectories of Fungal Mating Systems. 2015, mBio 6(4):e00918</t>
  </si>
  <si>
    <t xml:space="preserve">Cutaneotrichosporon_oleaginosum</t>
  </si>
  <si>
    <t xml:space="preserve">cutaneotrichosporon_oleaginosum_gca_001027345</t>
  </si>
  <si>
    <t xml:space="preserve">Cyathus striatus</t>
  </si>
  <si>
    <t xml:space="preserve">Cyastr2</t>
  </si>
  <si>
    <t xml:space="preserve">Cyathus_striatus</t>
  </si>
  <si>
    <t xml:space="preserve">cyathus_striatus_ah_40144</t>
  </si>
  <si>
    <t xml:space="preserve">Cyberlindnera fabianii</t>
  </si>
  <si>
    <t xml:space="preserve">Phaffomycetaceae</t>
  </si>
  <si>
    <t xml:space="preserve">Cybfa1</t>
  </si>
  <si>
    <t xml:space="preserve">van Rijswijck, I.M.; Derks, M.F.; Abee, T.; de Ridder, D.; Smid, E.J. Genome Sequences of &lt;i&gt;Cyberlindnera fabianii&lt;/i&gt; 65, &lt;i&gt;Pichia kudriavzevii&lt;/i&gt; 129, and &lt;i&gt;Saccharomyces cerevisiae&lt;/i&gt; 131 Isolated from Fermented Masau Fruits in Zimbabwe. 2017, Genome Announc 5(14):None</t>
  </si>
  <si>
    <t xml:space="preserve">Cyberlindnera_fabianii</t>
  </si>
  <si>
    <t xml:space="preserve">cyberlindnera_fabianii_65</t>
  </si>
  <si>
    <t xml:space="preserve">Cyberlindnera jadinii NRRL Y-1542</t>
  </si>
  <si>
    <t xml:space="preserve">GCA_001661405.1</t>
  </si>
  <si>
    <t xml:space="preserve">Cyberlindnera_jadinii_NRRL_Y-1542</t>
  </si>
  <si>
    <t xml:space="preserve">cyberlindnera_jadinii_nrrl_y_1542_gca_001661405</t>
  </si>
  <si>
    <t xml:space="preserve">Cylindrobasidium torrendii FP15055 ss-10</t>
  </si>
  <si>
    <t xml:space="preserve">GCA_000934385.1</t>
  </si>
  <si>
    <t xml:space="preserve">Floudas, D.; Held, B.W.; Riley, R.; Nagy, L.G.; Koehler, G.; Ransdell, A.S.; Younus, H.; Chow, J.; Chiniquy, J.; Lipzen, A.; Tritt, A.; Sun, H.; Haridas, S.; LaButti, K.; Ohm, R.A.; Kües, U.; Blanchette, R.A.; Grigoriev, I.V.; Minto, R.E.; Hibbett, D.S. Evolution of novel wood decay mechanisms in Agaricales revealed by the genome sequences of Fistulina hepatica and Cylindrobasidium torrendii. 2015, Fungal Genet Biol 76(None):78-92</t>
  </si>
  <si>
    <t xml:space="preserve">Cylindrobasidium_torrendii_FP15055_ss-10</t>
  </si>
  <si>
    <t xml:space="preserve">cylindrobasidium_torrendii_fp15055_ss_10_gca_000934385</t>
  </si>
  <si>
    <t xml:space="preserve">Cyphellophora europaea CBS 101466</t>
  </si>
  <si>
    <t xml:space="preserve">Cyphellophoraceae</t>
  </si>
  <si>
    <t xml:space="preserve">GCA_000365145.2</t>
  </si>
  <si>
    <t xml:space="preserve">Cyphellophora_europaea_CBS_101466</t>
  </si>
  <si>
    <t xml:space="preserve">cyphellophora_europaea_cbs_101466_gca_000365145</t>
  </si>
  <si>
    <t xml:space="preserve">Cystobasidium minutum MCA 4210</t>
  </si>
  <si>
    <t xml:space="preserve">Cystobasidiomycetes</t>
  </si>
  <si>
    <t xml:space="preserve">Cystobasidiales</t>
  </si>
  <si>
    <t xml:space="preserve">Cystobasidiaceae</t>
  </si>
  <si>
    <t xml:space="preserve">Rhomi1</t>
  </si>
  <si>
    <t xml:space="preserve">Camiolo, S.; Toome-Heller, M.; Aime, M.C.; Haridas, S.; Grigoriev, I.V.; Porceddu, A.; Mannazzu, I. An analysis of codon bias in six red yeast species. 2019, Yeast 36(1):53-64</t>
  </si>
  <si>
    <t xml:space="preserve">Cystobasidium_minutum_MCA_4210</t>
  </si>
  <si>
    <t xml:space="preserve">cystobasidium_minutum_mca_4210</t>
  </si>
  <si>
    <t xml:space="preserve">Cytidiella melzeri</t>
  </si>
  <si>
    <t xml:space="preserve">Irpicaceae</t>
  </si>
  <si>
    <t xml:space="preserve">Cytmel1</t>
  </si>
  <si>
    <t xml:space="preserve">Cytidiella_melzeri</t>
  </si>
  <si>
    <t xml:space="preserve">cytidiella_melzeri_fp_102339</t>
  </si>
  <si>
    <t xml:space="preserve">Dacryopinax primogenitus</t>
  </si>
  <si>
    <t xml:space="preserve">GCA_000292625.1</t>
  </si>
  <si>
    <t xml:space="preserve">Dacryopinax_primogenitus</t>
  </si>
  <si>
    <t xml:space="preserve">dacryopinax_primogenitus_gca_000292625</t>
  </si>
  <si>
    <t xml:space="preserve">Dactylellina haptotyla CBS 200.50</t>
  </si>
  <si>
    <t xml:space="preserve">GCA_000441935.1</t>
  </si>
  <si>
    <t xml:space="preserve">Meerupati, T.; Andersson, K.M.; Friman, E.; Kumar, D.; Tunlid, A.; Ahrén, D. Genomic mechanisms accounting for the adaptation to parasitism in nematode-trapping fungi. 2013, PLoS Genet 9(11):e1003909</t>
  </si>
  <si>
    <t xml:space="preserve">Dactylellina_haptotyla_CBS_200.50</t>
  </si>
  <si>
    <t xml:space="preserve">dactylellina_haptotyla_cbs_200_50_gca_000441935</t>
  </si>
  <si>
    <t xml:space="preserve">Daedalea quercina L-15889</t>
  </si>
  <si>
    <t xml:space="preserve">GCA_001632345.1</t>
  </si>
  <si>
    <t xml:space="preserve">Daedalea_quercina_L-15889</t>
  </si>
  <si>
    <t xml:space="preserve">daedalea_quercina_l_15889_gca_001632345</t>
  </si>
  <si>
    <t xml:space="preserve">Daldinia sp. EC12</t>
  </si>
  <si>
    <t xml:space="preserve">Xylariales</t>
  </si>
  <si>
    <t xml:space="preserve">Hypoxylaceae</t>
  </si>
  <si>
    <t xml:space="preserve">GCA_002120325.1</t>
  </si>
  <si>
    <t xml:space="preserve">Wu, W.; Davis, R.W.; Tran-Gyamfi, M.B.; Kuo, A.; LaButti, K.; Mihaltcheva, S.; Hundley, H.; Chovatia, M.; Lindquist, E.; Barry, K.; Grigoriev, I.V.; Henrissat, B.; Gladden, J.M. Characterization of four endophytic fungi as potential consolidated bioprocessing hosts for conversion of lignocellulose into advanced biofuels. 2017, Appl Microbiol Biotechnol 101(6):2603-2618</t>
  </si>
  <si>
    <t xml:space="preserve">Daldinia_sp._EC12</t>
  </si>
  <si>
    <t xml:space="preserve">daldinia_sp_ec12_gca_002120325</t>
  </si>
  <si>
    <t xml:space="preserve">Debaryomyces fabryi</t>
  </si>
  <si>
    <t xml:space="preserve">GCA_001447935.1</t>
  </si>
  <si>
    <t xml:space="preserve">Tafer, H.; Sterflinger, K.; Lopandic, K. Draft Genome of Debaryomyces fabryi CBS 789T, Isolated from a Human Interdigital Mycotic Lesion. 2016, Genome Announc 4(1):None</t>
  </si>
  <si>
    <t xml:space="preserve">Debaryomyces_fabryi</t>
  </si>
  <si>
    <t xml:space="preserve">debaryomyces_fabryi_gca_001447935</t>
  </si>
  <si>
    <t xml:space="preserve">Debaryomyces hansenii CBS767</t>
  </si>
  <si>
    <t xml:space="preserve">GCA_000006445.2</t>
  </si>
  <si>
    <t xml:space="preserve">Dujon, B.; Sherman, D.; Fischer, G.; Durrens, P.; Casaregola, S.; Lafontaine, I.; De Montigny, J.; Marck, C.; Neuvéglise, C.; Talla, E.; Goffard, N.; Frangeul, L.; Aigle, M.; Anthouard, V.; Babour, A.; Barbe, V.; Barnay, S.; Blanchin, S.; Beckerich, J.M.; Beyne, E.; Bleykasten, C.; Boisramé, A.; Boyer, J.; Cattolico, L.; Confanioleri, F.; De Daruvar, A.; Despons, L.; Fabre, E.; Fairhead, C.; Ferry-Dumazet, H.; Groppi, A.; Hantraye, F.; Hennequin, C.; Jauniaux, N.; Joyet, P.; Kachouri, R.; Kerrest, A.; Koszul, R.; Lemaire, M.; Lesur, I.; Ma, L.; Muller, H.; Nicaud, J.M.; Nikolski, M.; Oztas, S.; Ozier-Kalogeropoulos, O.; Pellenz, S.; Potier, S.; Richard, G.F.; Straub, M.L.; Suleau, A.; Swennen, D.; Tekaia, F.; Wésolowski-Louvel, M.; Westhof, E.; Wirth, B.; Zeniou-Meyer, M.; Zivanovic, I.; Bolotin-Fukuhara, M.; Thierry, A.; Bouchier, C.; Caudron, B.; Scarpelli, C.; Gaillardin, C.; Weissenbach, J.; Wincker, P.; Souciet, J.L. Genome evolution in yeasts. 2004, Nature 430(6995):35-44</t>
  </si>
  <si>
    <t xml:space="preserve">Debaryomyces_hansenii_CBS767</t>
  </si>
  <si>
    <t xml:space="preserve">debaryomyces_hansenii_cbs767_gca_000006445</t>
  </si>
  <si>
    <t xml:space="preserve">Decorospora gaudefroyi</t>
  </si>
  <si>
    <t xml:space="preserve">Decga1</t>
  </si>
  <si>
    <t xml:space="preserve">Decorospora_gaudefroyi</t>
  </si>
  <si>
    <t xml:space="preserve">decorospora_gaudefroyi</t>
  </si>
  <si>
    <t xml:space="preserve">Delitschia confertaspora ATCC 74209</t>
  </si>
  <si>
    <t xml:space="preserve">Delitschiaceae</t>
  </si>
  <si>
    <t xml:space="preserve">Delco1</t>
  </si>
  <si>
    <t xml:space="preserve">Delitschia_confertaspora_ATCC_74209</t>
  </si>
  <si>
    <t xml:space="preserve">delitschia_confertaspora_atcc_74209</t>
  </si>
  <si>
    <t xml:space="preserve">Delphinella strobiligena</t>
  </si>
  <si>
    <t xml:space="preserve">Dothioraceae</t>
  </si>
  <si>
    <t xml:space="preserve">Delst1</t>
  </si>
  <si>
    <t xml:space="preserve">Delphinella_strobiligena</t>
  </si>
  <si>
    <t xml:space="preserve">delphinella_strobiligena_cbs_735.71</t>
  </si>
  <si>
    <t xml:space="preserve">Dendrothele bispora CBS 962.96</t>
  </si>
  <si>
    <t xml:space="preserve">GCA_004369135.1</t>
  </si>
  <si>
    <t xml:space="preserve">Dendrothele_bispora_CBS_962.96</t>
  </si>
  <si>
    <t xml:space="preserve">Dendrothele_bispora</t>
  </si>
  <si>
    <t xml:space="preserve">Dentipellis sp. KUC8613</t>
  </si>
  <si>
    <t xml:space="preserve">Russulales</t>
  </si>
  <si>
    <t xml:space="preserve">Hericiaceae</t>
  </si>
  <si>
    <t xml:space="preserve">Densp1</t>
  </si>
  <si>
    <t xml:space="preserve">Park, H.; Min, B.; Jang, Y.; Kim, J.; Lipzen, A.; Sharma, A.; Andreopoulos, B.; Johnson, J.; Riley, R.; Spatafora, J.W.; Henrissat, B.; Kim, K.H.; Grigoriev, I.V.; Kim, J.J.; Choi, I.G. Comprehensive genomic and transcriptomic analysis of polycyclic aromatic hydrocarbon degradation by a mycoremediation fungus, Dentipellis sp. KUC8613. 2019, Appl Microbiol Biotechnol 103(19):8145-8155</t>
  </si>
  <si>
    <t xml:space="preserve">Dentipellis_sp._KUC8613</t>
  </si>
  <si>
    <t xml:space="preserve">dentipellis_sp._kuc8613</t>
  </si>
  <si>
    <t xml:space="preserve">Diaporthe ampelina</t>
  </si>
  <si>
    <t xml:space="preserve">Diaporthaceae</t>
  </si>
  <si>
    <t xml:space="preserve">GCA_001006365.1</t>
  </si>
  <si>
    <t xml:space="preserve">Morales-Cruz, A.; Amrine, K.C.; Blanco-Ulate, B.; Lawrence, D.P.; Travadon, R.; Rolshausen, P.E.; Baumgartner, K.; Cantu, D. Distinctive expansion of gene families associated with plant cell wall degradation, secondary metabolism, and nutrient uptake in the genomes of grapevine trunk pathogens. 2015, BMC Genomics 16(None):469</t>
  </si>
  <si>
    <t xml:space="preserve">Diaporthe_ampelina</t>
  </si>
  <si>
    <t xml:space="preserve">diaporthe_ampelina_gca_001006365</t>
  </si>
  <si>
    <t xml:space="preserve">Diaporthe helianthi</t>
  </si>
  <si>
    <t xml:space="preserve">GCA_001702395.2</t>
  </si>
  <si>
    <t xml:space="preserve">Baroncelli, R.; Scala, F.; Vergara, M.; Thon, M.R.; Ruocco, M. Draft whole-genome sequence of the &lt;i&gt;Diaporthe helianthi&lt;/i&gt; 7/96 strain, causal agent of sunflower stem canker. 2016, Genom Data 10(None):151-152</t>
  </si>
  <si>
    <t xml:space="preserve">Diaporthe_helianthi</t>
  </si>
  <si>
    <t xml:space="preserve">diaporthe_helianthi_gca_001702395</t>
  </si>
  <si>
    <t xml:space="preserve">Dibaeis baeomyces</t>
  </si>
  <si>
    <t xml:space="preserve">Pertusariales</t>
  </si>
  <si>
    <t xml:space="preserve">Icmadophilaceae</t>
  </si>
  <si>
    <t xml:space="preserve">Dibbae1</t>
  </si>
  <si>
    <t xml:space="preserve">Dibaeis_baeomyces</t>
  </si>
  <si>
    <t xml:space="preserve">dibaeis_baeomyces</t>
  </si>
  <si>
    <t xml:space="preserve">Dichomitus squalens LYAD-421 SS1</t>
  </si>
  <si>
    <t xml:space="preserve">Polyporaceae</t>
  </si>
  <si>
    <t xml:space="preserve">GCF_000275845.1</t>
  </si>
  <si>
    <t xml:space="preserve">Dichomitus_squalens_LYAD-421_SS1</t>
  </si>
  <si>
    <t xml:space="preserve">Dichomitus_squalens</t>
  </si>
  <si>
    <t xml:space="preserve">Didymella exigua CBS 183.55</t>
  </si>
  <si>
    <t xml:space="preserve">Didex1</t>
  </si>
  <si>
    <t xml:space="preserve">Didymella_exigua_CBS_183.55</t>
  </si>
  <si>
    <t xml:space="preserve">didymella_exigua_cbs_183.55</t>
  </si>
  <si>
    <t xml:space="preserve">Didymosphaeria enalia</t>
  </si>
  <si>
    <t xml:space="preserve">Veren1</t>
  </si>
  <si>
    <t xml:space="preserve">Didymosphaeria_enalia</t>
  </si>
  <si>
    <t xml:space="preserve">verruculina_enalia_cbs_304.66</t>
  </si>
  <si>
    <t xml:space="preserve">Dimargaris cristalligena</t>
  </si>
  <si>
    <t xml:space="preserve">Dimargaritomycetes</t>
  </si>
  <si>
    <t xml:space="preserve">Dimargaritales</t>
  </si>
  <si>
    <t xml:space="preserve">Dimargaritaceae</t>
  </si>
  <si>
    <t xml:space="preserve">GCA_003614675.1</t>
  </si>
  <si>
    <t xml:space="preserve">Dimargaris_cristalligena</t>
  </si>
  <si>
    <t xml:space="preserve">Diplocarpon rosae</t>
  </si>
  <si>
    <t xml:space="preserve">Dermateaceae</t>
  </si>
  <si>
    <t xml:space="preserve">GCA_002317995.1</t>
  </si>
  <si>
    <t xml:space="preserve">Neu, E.; Featherston, J.; Rees, J.; Debener, T. A draft genome sequence of the rose black spot fungus Diplocarpon rosae reveals a high degree of genome duplication. 2017, PLoS One 12(10):e0185310</t>
  </si>
  <si>
    <t xml:space="preserve">Diplocarpon_rosae</t>
  </si>
  <si>
    <t xml:space="preserve">diplocarpon_rosae_gca_002317995</t>
  </si>
  <si>
    <t xml:space="preserve">Diplodia seriata</t>
  </si>
  <si>
    <t xml:space="preserve">GCA_001975905.1</t>
  </si>
  <si>
    <t xml:space="preserve">Diplodia_seriata</t>
  </si>
  <si>
    <t xml:space="preserve">diplodia_seriata_gca_001975905</t>
  </si>
  <si>
    <t xml:space="preserve">Dissoconium aciculare</t>
  </si>
  <si>
    <t xml:space="preserve">Dissoconiaceae</t>
  </si>
  <si>
    <t xml:space="preserve">Disac1</t>
  </si>
  <si>
    <t xml:space="preserve">Dissoconium_aciculare</t>
  </si>
  <si>
    <t xml:space="preserve">dissoconium_aciculare</t>
  </si>
  <si>
    <t xml:space="preserve">Diutina rugosa</t>
  </si>
  <si>
    <t xml:space="preserve">GCF_008704595.1</t>
  </si>
  <si>
    <t xml:space="preserve">Mixão, V.; Saus, E.; Hansen, A.P.; Lass-Florl, C.; Gabaldón, T. Genome Assemblies of Two Rare Opportunistic Yeast Pathogens: &lt;i&gt;Diutina rugosa&lt;/i&gt; (syn. &lt;i&gt;Candida rugosa&lt;/i&gt;) and &lt;i&gt;Trichomonascus ciferrii&lt;/i&gt; (syn. &lt;i&gt;Candida ciferrii&lt;/i&gt;). 2019, G3 (Bethesda) 9(12):3921-3927</t>
  </si>
  <si>
    <t xml:space="preserve">Diutina_rugosa</t>
  </si>
  <si>
    <t xml:space="preserve">Diversispora versiformis</t>
  </si>
  <si>
    <t xml:space="preserve">Glomeromycetes</t>
  </si>
  <si>
    <t xml:space="preserve">Diversisporales</t>
  </si>
  <si>
    <t xml:space="preserve">Diversisporaceae</t>
  </si>
  <si>
    <t xml:space="preserve">GCA_003547095.1</t>
  </si>
  <si>
    <t xml:space="preserve">Sun, X.; Chen, W.; Ivanov, S.; MacLean, A.M.; Wight, H.; Ramaraj, T.; Mudge, J.; Harrison, M.J.; Fei, Z. Genome and evolution of the arbuscular mycorrhizal fungus Diversispora epigaea (formerly Glomus versiforme) and its bacterial endosymbionts. 2019, New Phytol 221(3):1556-1573</t>
  </si>
  <si>
    <t xml:space="preserve">Diversispora_versiformis</t>
  </si>
  <si>
    <t xml:space="preserve">Diversispora_epigaea</t>
  </si>
  <si>
    <t xml:space="preserve">Dothidotthia symphoricarpi</t>
  </si>
  <si>
    <t xml:space="preserve">Dothidotthiaceae</t>
  </si>
  <si>
    <t xml:space="preserve">Dotsy1</t>
  </si>
  <si>
    <t xml:space="preserve">Dothidotthia_symphoricarpi</t>
  </si>
  <si>
    <t xml:space="preserve">dothidotthia_symphoricarpi</t>
  </si>
  <si>
    <t xml:space="preserve">Dothistroma septosporum NZE10</t>
  </si>
  <si>
    <t xml:space="preserve">GCA_000340195.1</t>
  </si>
  <si>
    <t xml:space="preserve">de Wit, P.J.; van der Burgt, A.; Ökmen, B.; Stergiopoulos, I.; Abd-Elsalam, K.A.; Aerts, A.L.; Bahkali, A.H.; Beenen, H.G.; Chettri, P.; Cox, M.P.; Datema, E.; de Vries, R.P.; Dhillon, B.; Ganley, A.R.; Griffiths, S.A.; Guo, Y.; Hamelin, R.C.; Henrissat, B.; Kabir, M.S.; Jashni, M.K.; Kema, G.; Klaubauf, S.; Lapidus, A.; Levasseur, A.; Lindquist, E.; Mehrabi, R.; Ohm, R.A.; Owen, T.J.; Salamov, A.; Schwelm, A.; Schijlen, E.; Sun, H.; van den Burg, H.A.; van Ham, R.C.; Zhang, S.; Goodwin, S.B.; Grigoriev, I.V.; Collemare, J.; Bradshaw, R.E. The genomes of the fungal plant pathogens Cladosporium fulvum and Dothistroma septosporum reveal adaptation to different hosts and lifestyles but also signatures of common ancestry. 2012, PLoS Genet 8(11):e1003088</t>
  </si>
  <si>
    <t xml:space="preserve">Dothistroma_septosporum_NZE10</t>
  </si>
  <si>
    <t xml:space="preserve">dothistroma_septosporum</t>
  </si>
  <si>
    <t xml:space="preserve">Drechmeria coniospora</t>
  </si>
  <si>
    <t xml:space="preserve">Ophiocordycipitaceae</t>
  </si>
  <si>
    <t xml:space="preserve">GCA_001625195.1</t>
  </si>
  <si>
    <t xml:space="preserve">Zhang, L.; Zhou, Z.; Guo, Q.; Fokkens, L.; Miskei, M.; Pócsi, I.; Zhang, W.; Chen, M.; Wang, L.; Sun, Y.; Donzelli, B.G.; Gibson, D.M.; Nelson, D.R.; Luo, J.G.; Rep, M.; Liu, H.; Yang, S.; Wang, J.; Krasnoff, S.B.; Xu, Y.; Molnár, I.; Lin, M. Insights into Adaptations to a Near-Obligate Nematode Endoparasitic Lifestyle from the Finished Genome of Drechmeria coniospora. 2016, Sci Rep 6(None):23122</t>
  </si>
  <si>
    <t xml:space="preserve">Drechmeria_coniospora</t>
  </si>
  <si>
    <t xml:space="preserve">drechmeria_coniospora_gca_001625195</t>
  </si>
  <si>
    <t xml:space="preserve">Drechslerella stenobrocha 248</t>
  </si>
  <si>
    <t xml:space="preserve">GCA_000525045.1</t>
  </si>
  <si>
    <t xml:space="preserve">Liu, K.; Zhang, W.; Lai, Y.; Xiang, M.; Wang, X.; Zhang, X.; Liu, X. Drechslerella stenobrocha genome illustrates the mechanism of constricting rings and the origin of nematode predation in fungi. 2014, BMC Genomics 15(None):114</t>
  </si>
  <si>
    <t xml:space="preserve">Drechslerella_stenobrocha_248</t>
  </si>
  <si>
    <t xml:space="preserve">drechslerella_stenobrocha_248_gca_000525045</t>
  </si>
  <si>
    <t xml:space="preserve">Earliella scabrosa</t>
  </si>
  <si>
    <t xml:space="preserve">Earsca1</t>
  </si>
  <si>
    <t xml:space="preserve">Earliella_scabrosa</t>
  </si>
  <si>
    <t xml:space="preserve">earliella_scabrosa_cirm-brfm_1817</t>
  </si>
  <si>
    <t xml:space="preserve">Elaphomyces granulatus</t>
  </si>
  <si>
    <t xml:space="preserve">Elaphomycetaceae</t>
  </si>
  <si>
    <t xml:space="preserve">GCA_002240705.1</t>
  </si>
  <si>
    <t xml:space="preserve">Quandt, C.A.; Kohler, A.; Hesse, C.N.; Sharpton, T.J.; Martin, F.; Spatafora, J.W. Metagenome sequence of Elaphomyces granulatus from sporocarp tissue reveals Ascomycota ectomycorrhizal fingerprints of genome expansion and a Proteobacteria-rich microbiome. 2015, Environ Microbiol 17(8):2952-68</t>
  </si>
  <si>
    <t xml:space="preserve">Elaphomyces_granulatus</t>
  </si>
  <si>
    <t xml:space="preserve">elaphomyces_granulatus_gca_002240705</t>
  </si>
  <si>
    <t xml:space="preserve">Elsinoe ampelina</t>
  </si>
  <si>
    <t xml:space="preserve">Myriangiales</t>
  </si>
  <si>
    <t xml:space="preserve">Elsinoaceae</t>
  </si>
  <si>
    <t xml:space="preserve">Elsamp1</t>
  </si>
  <si>
    <t xml:space="preserve">Elsinoe_ampelina</t>
  </si>
  <si>
    <t xml:space="preserve">elsinoe_ampelina_cect_20119</t>
  </si>
  <si>
    <t xml:space="preserve">Emergomyces pasteurianus Ep9510</t>
  </si>
  <si>
    <t xml:space="preserve">GCA_001883825.1</t>
  </si>
  <si>
    <t xml:space="preserve">Emergomyces_pasteurianus_Ep9510</t>
  </si>
  <si>
    <t xml:space="preserve">emergomyces_pasteuriana_ep9510_gca_001883825</t>
  </si>
  <si>
    <t xml:space="preserve">Emmonsia crescens</t>
  </si>
  <si>
    <t xml:space="preserve">GCA_002572855.1</t>
  </si>
  <si>
    <t xml:space="preserve">Emmonsia_crescens</t>
  </si>
  <si>
    <t xml:space="preserve">emmonsia_crescens_gca_002572855</t>
  </si>
  <si>
    <t xml:space="preserve">Endocarpon pallidulum</t>
  </si>
  <si>
    <t xml:space="preserve">Verrucariales</t>
  </si>
  <si>
    <t xml:space="preserve">Verrucariaceae</t>
  </si>
  <si>
    <t xml:space="preserve">Endpal1</t>
  </si>
  <si>
    <t xml:space="preserve">Endocarpon_pallidulum</t>
  </si>
  <si>
    <t xml:space="preserve">endocarpon_pallidulum_enpa</t>
  </si>
  <si>
    <t xml:space="preserve">Endocarpon pusillum Z07020</t>
  </si>
  <si>
    <t xml:space="preserve">GCA_000464535.1</t>
  </si>
  <si>
    <t xml:space="preserve">Wang, Y.Y.; Liu, B.; Zhang, X.Y.; Zhou, Q.M.; Zhang, T.; Li, H.; Yu, Y.F.; Zhang, X.L.; Hao, X.Y.; Wang, M.; Wang, L.; Wei, J.C. Genome characteristics reveal the impact of lichenization on lichen-forming fungus Endocarpon pusillum Hedwig (Verrucariales, Ascomycota). 2014, BMC Genomics 15(None):34</t>
  </si>
  <si>
    <t xml:space="preserve">Endocarpon_pusillum_Z07020</t>
  </si>
  <si>
    <t xml:space="preserve">endocarpon_pusillum_z07020_gca_000464535</t>
  </si>
  <si>
    <t xml:space="preserve">Endogone sp.</t>
  </si>
  <si>
    <t xml:space="preserve">Endogonaceae</t>
  </si>
  <si>
    <t xml:space="preserve">Endsp1</t>
  </si>
  <si>
    <t xml:space="preserve">Chang, Y.; Desirò, A.; Na, H.; Sandor, L.; Lipzen, A.; Clum, A.; Barry, K.; Grigoriev, I.V.; Martin, F.M.; Stajich, J.E.; Smith, M.E.; Bonito, G.; Spatafora, J.W. Phylogenomics of Endogonaceae and evolution of mycorrhizas within Mucoromycota. 2019, New Phytol 222(1):511-525</t>
  </si>
  <si>
    <t xml:space="preserve">Endogone_sp.</t>
  </si>
  <si>
    <t xml:space="preserve">endogone_sp_flas_59071</t>
  </si>
  <si>
    <t xml:space="preserve">Endogone sp. FLAS-F59071</t>
  </si>
  <si>
    <t xml:space="preserve">GCA_003990785.1</t>
  </si>
  <si>
    <t xml:space="preserve">Endogone_sp._FLAS-F59071</t>
  </si>
  <si>
    <t xml:space="preserve">Epichloe festucae Fl1</t>
  </si>
  <si>
    <t xml:space="preserve">GCA_003814445.1</t>
  </si>
  <si>
    <t xml:space="preserve">Winter, D.J.; Ganley, A.R.D.; Young, C.A.; Liachko, I.; Schardl, C.L.; Dupont, P.Y.; Berry, D.; Ram, A.; Scott, B.; Cox, M.P. Repeat elements organise 3D genome structure and mediate transcription in the filamentous fungus Epichloë festucae. 2018, PLoS Genet 14(10):e1007467</t>
  </si>
  <si>
    <t xml:space="preserve">Epichloe_festucae_Fl1</t>
  </si>
  <si>
    <t xml:space="preserve">GCA_002116315.1</t>
  </si>
  <si>
    <t xml:space="preserve">Fokin, M.; Fleetwood, D.; Weir, B.S.; Villas-Boas, S. Genome Sequence of the Saprophytic Ascomycete &lt;i&gt;Epicoccum&lt;/i&gt;&lt;i&gt;nigrum&lt;/i&gt; Strain ICMP 19927, Isolated from New Zealand. 2017, Genome Announc 5(24):None</t>
  </si>
  <si>
    <t xml:space="preserve">Epicoccum_nigrum</t>
  </si>
  <si>
    <t xml:space="preserve">epicoccum_nigrum_gca_002116315</t>
  </si>
  <si>
    <t xml:space="preserve">Epithele typhae</t>
  </si>
  <si>
    <t xml:space="preserve">Epitheliaceae</t>
  </si>
  <si>
    <t xml:space="preserve">Epityp1</t>
  </si>
  <si>
    <t xml:space="preserve">Epithele_typhae</t>
  </si>
  <si>
    <t xml:space="preserve">epithele_typhae_cbs_203.58</t>
  </si>
  <si>
    <t xml:space="preserve">Eremomyces bilateralis CBS 781.70</t>
  </si>
  <si>
    <t xml:space="preserve">Eremomycetales</t>
  </si>
  <si>
    <t xml:space="preserve">Eremomycetaceae</t>
  </si>
  <si>
    <t xml:space="preserve">Erebi1</t>
  </si>
  <si>
    <t xml:space="preserve">Eremomyces_bilateralis_CBS_781.70</t>
  </si>
  <si>
    <t xml:space="preserve">eremomyces_bilateralis_cbs_781.70</t>
  </si>
  <si>
    <t xml:space="preserve">Eremothecium cymbalariae DBVPG#7215</t>
  </si>
  <si>
    <t xml:space="preserve">GCA_000235365.1</t>
  </si>
  <si>
    <t xml:space="preserve">Wendland, J.; Walther, A. Genome evolution in the eremothecium clade of the Saccharomyces complex revealed by comparative genomics. 2011, G3 (Bethesda) 1(7):539-48</t>
  </si>
  <si>
    <t xml:space="preserve">Eremothecium_cymbalariae_DBVPG#7215</t>
  </si>
  <si>
    <t xml:space="preserve">eremothecium_cymbalariae_dbvpg_7215_gca_000235365</t>
  </si>
  <si>
    <t xml:space="preserve">Eremothecium gossypii ATCC 10895</t>
  </si>
  <si>
    <t xml:space="preserve">GCF_000091025.4</t>
  </si>
  <si>
    <t xml:space="preserve">Dietrich, F.S.; Voegeli, S.; Brachat, S.; Lerch, A.; Gates, K.; Steiner, S.; Mohr, C.; Pöhlmann, R.; Luedi, P.; Choi, S.; Wing, R.A.; Flavier, A.; Gaffney, T.D.; Philippsen, P. The Ashbya gossypii genome as a tool for mapping the ancient Saccharomyces cerevisiae genome. 2004, Science 304(5668):304-7</t>
  </si>
  <si>
    <t xml:space="preserve">Eremothecium_gossypii_ATCC_10895</t>
  </si>
  <si>
    <t xml:space="preserve">Eremothecium_gossypii</t>
  </si>
  <si>
    <t xml:space="preserve">Erysiphe necator</t>
  </si>
  <si>
    <t xml:space="preserve">GCA_000798715.1</t>
  </si>
  <si>
    <t xml:space="preserve">Jones, L.; Riaz, S.; Morales-Cruz, A.; Amrine, K.C.; McGuire, B.; Gubler, W.D.; Walker, M.A.; Cantu, D. Adaptive genomic structural variation in the grape powdery mildew pathogen, Erysiphe necator. 2014, BMC Genomics 15(None):1081</t>
  </si>
  <si>
    <t xml:space="preserve">Erysiphe_necator</t>
  </si>
  <si>
    <t xml:space="preserve">erysiphe_necator_gca_000798715</t>
  </si>
  <si>
    <t xml:space="preserve">Erysiphe pulchra</t>
  </si>
  <si>
    <t xml:space="preserve">GCA_002918395.1</t>
  </si>
  <si>
    <t xml:space="preserve">Wadl, P.A.; Mack, B.M.; Beltz, S.B.; Moore, G.G.; Baird, R.E.; Rinehart, T.A.; Molnar, T.J.; Staton, M.E.; Hadziabdic, D.; Trigiano, R.N. Development of Genomic Resources for the Powdery Mildew, &lt;i&gt;Erysiphe pulchra&lt;/i&gt;. 2019, Plant Dis 103(5):804-807</t>
  </si>
  <si>
    <t xml:space="preserve">Erysiphe_pulchra</t>
  </si>
  <si>
    <t xml:space="preserve">erysiphe_pulchra_gca_002918395</t>
  </si>
  <si>
    <t xml:space="preserve">Escovopsis weberi</t>
  </si>
  <si>
    <t xml:space="preserve">Hypocreaceae</t>
  </si>
  <si>
    <t xml:space="preserve">GCA_001278495.1</t>
  </si>
  <si>
    <t xml:space="preserve">de Man, T.J.; Stajich, J.E.; Kubicek, C.P.; Teiling, C.; Chenthamara, K.; Atanasova, L.; Druzhinina, I.S.; Levenkova, N.; Birnbaum, S.S.; Barribeau, S.M.; Bozick, B.A.; Suen, G.; Currie, C.R.; Gerardo, N.M. Small genome of the fungus Escovopsis weberi, a specialized disease agent of ant agriculture. 2016, Proc Natl Acad Sci U S A 113(13):3567-72</t>
  </si>
  <si>
    <t xml:space="preserve">Escovopsis_weberi</t>
  </si>
  <si>
    <t xml:space="preserve">escovopsis_weberi_gca_001278495</t>
  </si>
  <si>
    <t xml:space="preserve">Eutypa lata UCREL1</t>
  </si>
  <si>
    <t xml:space="preserve">Diatrypaceae</t>
  </si>
  <si>
    <t xml:space="preserve">GCA_000349385.1</t>
  </si>
  <si>
    <t xml:space="preserve">Blanco-Ulate, B.; Rolshausen, P.E.; Cantu, D. Draft Genome Sequence of the Grapevine Dieback Fungus Eutypa lata UCR-EL1. 2013, Genome Announc 1(3):None</t>
  </si>
  <si>
    <t xml:space="preserve">Eutypa_lata_UCREL1</t>
  </si>
  <si>
    <t xml:space="preserve">eutypa_lata_ucrel1_gca_000349385</t>
  </si>
  <si>
    <t xml:space="preserve">Exidia glandulosa HHB12029</t>
  </si>
  <si>
    <t xml:space="preserve">Exidiaceae</t>
  </si>
  <si>
    <t xml:space="preserve">GCA_001632375.1</t>
  </si>
  <si>
    <t xml:space="preserve">Exidia_glandulosa_HHB12029</t>
  </si>
  <si>
    <t xml:space="preserve">exidia_glandulosa_hhb12029_gca_001632375</t>
  </si>
  <si>
    <t xml:space="preserve">Exophiala aquamarina CBS 119918</t>
  </si>
  <si>
    <t xml:space="preserve">GCA_000709125.1</t>
  </si>
  <si>
    <t xml:space="preserve">Exophiala_aquamarina_CBS_119918</t>
  </si>
  <si>
    <t xml:space="preserve">exophiala_aquamarina_cbs_119918_gca_000709125</t>
  </si>
  <si>
    <t xml:space="preserve">Exophiala dermatitidis NIH/UT8656</t>
  </si>
  <si>
    <t xml:space="preserve">GCA_000230625.1</t>
  </si>
  <si>
    <t xml:space="preserve">Chen, Z.; Martinez, D.A.; Gujja, S.; Sykes, S.M.; Zeng, Q.; Szaniszlo, P.J.; Wang, Z.; Cuomo, C.A. Comparative genomic and transcriptomic analysis of wangiella dermatitidis, a major cause of phaeohyphomycosis and a model black yeast human pathogen. 2014, G3 (Bethesda) 4(4):561-78</t>
  </si>
  <si>
    <t xml:space="preserve">Exophiala_dermatitidis_NIH/UT8656</t>
  </si>
  <si>
    <t xml:space="preserve">exophiala_dermatitidis_nih_ut8656_gca_000230625</t>
  </si>
  <si>
    <t xml:space="preserve">Exophiala mesophila</t>
  </si>
  <si>
    <t xml:space="preserve">GCA_000836275.1</t>
  </si>
  <si>
    <t xml:space="preserve">Exophiala_mesophila</t>
  </si>
  <si>
    <t xml:space="preserve">exophiala_mesophila_gca_000836275</t>
  </si>
  <si>
    <t xml:space="preserve">Exophiala oligosperma</t>
  </si>
  <si>
    <t xml:space="preserve">GCA_000835515.1</t>
  </si>
  <si>
    <t xml:space="preserve">Exophiala_oligosperma</t>
  </si>
  <si>
    <t xml:space="preserve">exophiala_oligosperma_gca_000835515</t>
  </si>
  <si>
    <t xml:space="preserve">Exophiala sideris</t>
  </si>
  <si>
    <t xml:space="preserve">GCA_000835395.1</t>
  </si>
  <si>
    <t xml:space="preserve">Exophiala_sideris</t>
  </si>
  <si>
    <t xml:space="preserve">exophiala_sideris_gca_000835395</t>
  </si>
  <si>
    <t xml:space="preserve">Exophiala spinifera</t>
  </si>
  <si>
    <t xml:space="preserve">GCA_000836115.1</t>
  </si>
  <si>
    <t xml:space="preserve">Exophiala_spinifera</t>
  </si>
  <si>
    <t xml:space="preserve">exophiala_spinifera_gca_000836115</t>
  </si>
  <si>
    <t xml:space="preserve">Exophiala xenobiotica</t>
  </si>
  <si>
    <t xml:space="preserve">GCA_000835505.1</t>
  </si>
  <si>
    <t xml:space="preserve">Exophiala_xenobiotica</t>
  </si>
  <si>
    <t xml:space="preserve">exophiala_xenobiotica_gca_000835505</t>
  </si>
  <si>
    <t xml:space="preserve">Exserohilum turcica Et28A</t>
  </si>
  <si>
    <t xml:space="preserve">GCA_000359705.1</t>
  </si>
  <si>
    <t xml:space="preserve">Exserohilum_turcica_Et28A</t>
  </si>
  <si>
    <t xml:space="preserve">exserohilum_turcica_et28a_gca_000359705</t>
  </si>
  <si>
    <t xml:space="preserve">Fibroporia radiculosa</t>
  </si>
  <si>
    <t xml:space="preserve">GCA_000313525.1</t>
  </si>
  <si>
    <t xml:space="preserve">Tang, J.D.; Perkins, A.D.; Sonstegard, T.S.; Schroeder, S.G.; Burgess, S.C.; Diehl, S.V. Short-read sequencing for genomic analysis of the brown rot fungus Fibroporia radiculosa. 2012, Appl Environ Microbiol 78(7):2272-81</t>
  </si>
  <si>
    <t xml:space="preserve">Fibroporia_radiculosa</t>
  </si>
  <si>
    <t xml:space="preserve">fibroporia_radiculosa_gca_000313525</t>
  </si>
  <si>
    <t xml:space="preserve">Fibularhizoctonia psychrophila</t>
  </si>
  <si>
    <t xml:space="preserve">Atheliales</t>
  </si>
  <si>
    <t xml:space="preserve">Atheliaceae</t>
  </si>
  <si>
    <t xml:space="preserve">Fibsp1</t>
  </si>
  <si>
    <t xml:space="preserve">Fibularhizoctonia_psychrophila</t>
  </si>
  <si>
    <t xml:space="preserve">fibulorhizoctonia_psychrophila_cbs_109695</t>
  </si>
  <si>
    <t xml:space="preserve">Fibularhizoctonia sp. CBS 109695</t>
  </si>
  <si>
    <t xml:space="preserve">GCA_001630335.1</t>
  </si>
  <si>
    <t xml:space="preserve">Fibularhizoctonia_sp._CBS_109695</t>
  </si>
  <si>
    <t xml:space="preserve">fibularhizoctonia_sp_cbs_109695_gca_001630335</t>
  </si>
  <si>
    <t xml:space="preserve">Fistulina hepatica ATCC 64428</t>
  </si>
  <si>
    <t xml:space="preserve">Fistulinaceae</t>
  </si>
  <si>
    <t xml:space="preserve">GCA_000934395.1</t>
  </si>
  <si>
    <t xml:space="preserve">Fistulina_hepatica_ATCC_64428</t>
  </si>
  <si>
    <t xml:space="preserve">Fistulina_hepatica</t>
  </si>
  <si>
    <t xml:space="preserve">Flammula alnicola</t>
  </si>
  <si>
    <t xml:space="preserve">Strophariaceae</t>
  </si>
  <si>
    <t xml:space="preserve">Phoaln1</t>
  </si>
  <si>
    <t xml:space="preserve">Flammula_alnicola</t>
  </si>
  <si>
    <t xml:space="preserve">pholiota_alnicola_ah_47727</t>
  </si>
  <si>
    <t xml:space="preserve">Fomes fomentarius</t>
  </si>
  <si>
    <t xml:space="preserve">Fomfom1</t>
  </si>
  <si>
    <t xml:space="preserve">Fomes_fomentarius</t>
  </si>
  <si>
    <t xml:space="preserve">fomes_fomentarius_cirm-brfm_1821</t>
  </si>
  <si>
    <t xml:space="preserve">Fomitiporia mediterranea MF3/22</t>
  </si>
  <si>
    <t xml:space="preserve">Hymenochaetales</t>
  </si>
  <si>
    <t xml:space="preserve">Hymenochaetaceae</t>
  </si>
  <si>
    <t xml:space="preserve">GCF_000271605.1</t>
  </si>
  <si>
    <t xml:space="preserve">Fomitiporia_mediterranea_MF3/22</t>
  </si>
  <si>
    <t xml:space="preserve">Fomitiporia_mediterranea</t>
  </si>
  <si>
    <t xml:space="preserve">Fomitopsis betulina</t>
  </si>
  <si>
    <t xml:space="preserve">Pipbet1_1</t>
  </si>
  <si>
    <t xml:space="preserve">Fomitopsis_betulina</t>
  </si>
  <si>
    <t xml:space="preserve">fomitopsis_betulina_cirm-brfm_1772</t>
  </si>
  <si>
    <t xml:space="preserve">Fomitopsis pinicola FP-58527 SS1</t>
  </si>
  <si>
    <t xml:space="preserve">GCA_000344655.2</t>
  </si>
  <si>
    <t xml:space="preserve">Fomitopsis_pinicola_FP-58527_SS1</t>
  </si>
  <si>
    <t xml:space="preserve">fomitopsis_pinicola_fp_58527_ss1_gca_000344655</t>
  </si>
  <si>
    <t xml:space="preserve">Fomitopsis rosea</t>
  </si>
  <si>
    <t xml:space="preserve">Fomros1</t>
  </si>
  <si>
    <t xml:space="preserve">Fomitopsis_rosea</t>
  </si>
  <si>
    <t xml:space="preserve">rhodofomes_roseus_cirm-brfm_1785</t>
  </si>
  <si>
    <t xml:space="preserve">Fonsecaea erecta</t>
  </si>
  <si>
    <t xml:space="preserve">GCA_001651985.1</t>
  </si>
  <si>
    <t xml:space="preserve">Vicente, V.A.; Weiss, V.A.; Bombassaro, A.; Moreno, L.F.; Costa, F.F.; Raittz, R.T.; Leão, A.C.; Gomes, R.R.; Bocca, A.L.; Fornari, G.; de Castro, R.J.A.; Sun, J.; Faoro, H.; Tadra-Sfeir, M.Z.; Baura, V.; Balsanelli, E.; Almeida, S.R.; Dos Santos, S.S.; Teixeira, M.M.; Soares Felipe, M.S.; do Nascimento, M.M.F.; Pedrosa, F.O.; Steffens, M.B.; Attili-Angelis, D.; Najafzadeh, M.J.; Queiroz-Telles, F.; Souza, E.M.; De Hoog, S. Comparative Genomics of Sibling Species of &lt;i&gt;Fonsecaea&lt;/i&gt; Associated with Human Chromoblastomycosis. 2017, Front Microbiol 8(None):1924</t>
  </si>
  <si>
    <t xml:space="preserve">Fonsecaea_erecta</t>
  </si>
  <si>
    <t xml:space="preserve">fonsecaea_erecta_gca_001651985</t>
  </si>
  <si>
    <t xml:space="preserve">Fonsecaea monophora</t>
  </si>
  <si>
    <t xml:space="preserve">GCA_001642475.1</t>
  </si>
  <si>
    <t xml:space="preserve">Bombassaro, A.; de Hoog, S.; Weiss, V.A.; Souza, E.M.; Leão, A.C.; Costa, F.F.; Baura, V.; Tadra-Sfeir, M.Z.; Balsanelli, E.; Moreno, L.F.; Raittz, R.T.; Steffens, M.B.; Pedrosa, F.O.; Sun, J.; Xi, L.; Bocca, A.L.; Felipe, M.S.; Teixeira, M.; Santos, G.D.; Telles Filho, F.Q.; Azevedo, C.M.; Gomes, R.R.; Vicente, V.A. Draft Genome Sequence of Fonsecaea monophora Strain CBS 269.37, an Agent of Human Chromoblastomycosis. 2016, Genome Announc 4(4):None</t>
  </si>
  <si>
    <t xml:space="preserve">Fonsecaea_monophora</t>
  </si>
  <si>
    <t xml:space="preserve">fonsecaea_monophora_gca_001642475</t>
  </si>
  <si>
    <t xml:space="preserve">Fonsecaea multimorphosa CBS 102226</t>
  </si>
  <si>
    <t xml:space="preserve">GCA_000836435.1</t>
  </si>
  <si>
    <t xml:space="preserve">Fonsecaea_multimorphosa_CBS_102226</t>
  </si>
  <si>
    <t xml:space="preserve">fonsecaea_multimorphosa_cbs_102226_gca_000836435</t>
  </si>
  <si>
    <t xml:space="preserve">Fonsecaea nubica</t>
  </si>
  <si>
    <t xml:space="preserve">GCA_001646965.1</t>
  </si>
  <si>
    <t xml:space="preserve">Costa, F.F.; de Hoog, S.; Raittz, R.T.; Weiss, V.A.; Leão, A.C.; Bombassaro, A.; Sun, J.; Moreno, L.F.; Souza, E.M.; Pedrosa, F.O.; Steffens, M.B.; Baura, V.; Tadra-Sfeir, M.Z.; Balsanelli, E.; Najafzadeh, M.J.; Gomes, R.R.; Felipe, M.S.; Teixeira, M.; Santos, G.D.; Xi, L.; Alves de Castro, M.A.; Vicente, V.A. Draft Genome Sequence of Fonsecaea nubica Strain CBS 269.64, Causative Agent of Human Chromoblastomycosis. 2016, Genome Announc 4(4):None</t>
  </si>
  <si>
    <t xml:space="preserve">Fonsecaea_nubica</t>
  </si>
  <si>
    <t xml:space="preserve">fonsecaea_nubica_gca_001646965</t>
  </si>
  <si>
    <t xml:space="preserve">Fonsecaea pedrosoi CBS 271.37</t>
  </si>
  <si>
    <t xml:space="preserve">GCA_000835455.1</t>
  </si>
  <si>
    <t xml:space="preserve">Fonsecaea_pedrosoi_CBS_271.37</t>
  </si>
  <si>
    <t xml:space="preserve">fonsecaea_pedrosoi_cbs_271_37_gca_000835455</t>
  </si>
  <si>
    <t xml:space="preserve">Furculomyces boomerangus</t>
  </si>
  <si>
    <t xml:space="preserve">Harpellomycetes</t>
  </si>
  <si>
    <t xml:space="preserve">Harpellales</t>
  </si>
  <si>
    <t xml:space="preserve">Harpellaceae</t>
  </si>
  <si>
    <t xml:space="preserve">GCA_003086725.1</t>
  </si>
  <si>
    <t xml:space="preserve">Wang, Y.; Stata, M.; Wang, W.; Stajich, J.E.; White, M.M.; Moncalvo, J.M. Comparative Genomics Reveals the Core Gene Toolbox for the Fungus-Insect Symbiosis. 2018, mBio 9(3):None</t>
  </si>
  <si>
    <t xml:space="preserve">Furculomyces_boomerangus</t>
  </si>
  <si>
    <t xml:space="preserve">Fusarium acutatum</t>
  </si>
  <si>
    <t xml:space="preserve">Nectriaceae</t>
  </si>
  <si>
    <t xml:space="preserve">GCA_012932015.1</t>
  </si>
  <si>
    <t xml:space="preserve">Kim, H.S.; Lohmar, J.M.; Busman, M.; Brown, D.W.; Naumann, T.A.; Divon, H.H.; Lysøe, E.; Uhlig, S.; Proctor, R.H. Correction to: Identification and distribution of gene clusters required for synthesis of sphingolipid metabolism inhibitors in diverse species of the filamentous fungus Fusarium. 2020, BMC Genomics 21(1):712</t>
  </si>
  <si>
    <t xml:space="preserve">Fusarium_acutatum</t>
  </si>
  <si>
    <t xml:space="preserve">Fusarium albosuccineum</t>
  </si>
  <si>
    <t xml:space="preserve">GCA_012931995.1</t>
  </si>
  <si>
    <t xml:space="preserve">Fusarium_albosuccineum</t>
  </si>
  <si>
    <t xml:space="preserve">Fusarium anthophilum</t>
  </si>
  <si>
    <t xml:space="preserve">GCA_013364935.1</t>
  </si>
  <si>
    <t xml:space="preserve">Fusarium_anthophilum</t>
  </si>
  <si>
    <t xml:space="preserve">Fusarium austroafricanum</t>
  </si>
  <si>
    <t xml:space="preserve">GCA_012932025.1</t>
  </si>
  <si>
    <t xml:space="preserve">Fusarium_austroafricanum</t>
  </si>
  <si>
    <t xml:space="preserve">Fusarium avenaceum</t>
  </si>
  <si>
    <t xml:space="preserve">GCA_000769215.1</t>
  </si>
  <si>
    <t xml:space="preserve">Lysøe, E.; Harris, L.J.; Walkowiak, S.; Subramaniam, R.; Divon, H.H.; Riiser, E.S.; Llorens, C.; Gabaldón, T.; Kistler, H.C.; Jonkers, W.; Kolseth, A.K.; Nielsen, K.F.; Thrane, U.; Frandsen, R.J. The genome of the generalist plant pathogen Fusarium avenaceum is enriched with genes involved in redox, signaling and secondary metabolism. 2014, PLoS One 9(11):e112703</t>
  </si>
  <si>
    <t xml:space="preserve">Fusarium_avenaceum</t>
  </si>
  <si>
    <t xml:space="preserve">Fusarium beomiforme</t>
  </si>
  <si>
    <t xml:space="preserve">GCA_002980475.2</t>
  </si>
  <si>
    <t xml:space="preserve">Laraba, I.; Keddad, A.; Boureghda, H.; Abdallah, N.; Vaughan, M.M.; Proctor, R.H.; Busman, M.; O'Donnell, K. Fusarium algeriense, sp. nov., a novel toxigenic crown rot pathogen of durum wheat from Algeria is nested in the Fusarium burgessii species complex. 2017, Mycologia 109(6):935-950</t>
  </si>
  <si>
    <t xml:space="preserve">Fusarium_beomiforme</t>
  </si>
  <si>
    <t xml:space="preserve">Fusarium bulbicola</t>
  </si>
  <si>
    <t xml:space="preserve">GCA_013758895.1</t>
  </si>
  <si>
    <t xml:space="preserve">Fusarium_bulbicola</t>
  </si>
  <si>
    <t xml:space="preserve">Fusarium coicis</t>
  </si>
  <si>
    <t xml:space="preserve">GCA_013781345.1</t>
  </si>
  <si>
    <t xml:space="preserve">Fusarium_coicis</t>
  </si>
  <si>
    <t xml:space="preserve">Fusarium culmorum CS7071</t>
  </si>
  <si>
    <t xml:space="preserve">Urban, M.; King, R.; Andongabo, A.; Maheswari, U.; Pedro, H.; Kersey, P.; Hammond-Kosack, K. First Draft Genome Sequence of a UK Strain (UK99) of Fusarium culmorum. 2016, Genome Announc 4(5):None</t>
  </si>
  <si>
    <t xml:space="preserve">Fusarium_culmorum_CS7071</t>
  </si>
  <si>
    <t xml:space="preserve">fusarium_culmorum</t>
  </si>
  <si>
    <t xml:space="preserve">Fusarium decemcellulare</t>
  </si>
  <si>
    <t xml:space="preserve">GCA_013266205.1</t>
  </si>
  <si>
    <t xml:space="preserve">Fusarium_decemcellulare</t>
  </si>
  <si>
    <t xml:space="preserve">Fusarium denticulatum</t>
  </si>
  <si>
    <t xml:space="preserve">GCA_013396175.1</t>
  </si>
  <si>
    <t xml:space="preserve">Fusarium_denticulatum</t>
  </si>
  <si>
    <t xml:space="preserve">Fusarium fujikuroi</t>
  </si>
  <si>
    <t xml:space="preserve">GCA_000315255.1</t>
  </si>
  <si>
    <t xml:space="preserve">Jeong, H.; Lee, S.; Choi, G.J.; Lee, T.; Yun, S.H. Draft Genome Sequence of Fusarium fujikuroi B14, the Causal Agent of the Bakanae Disease of Rice. 2013, Genome Announc 1(1):None</t>
  </si>
  <si>
    <t xml:space="preserve">Fusarium_fujikuroi</t>
  </si>
  <si>
    <t xml:space="preserve">fusarium_fujikuroi</t>
  </si>
  <si>
    <t xml:space="preserve">Fusarium gaditjirri</t>
  </si>
  <si>
    <t xml:space="preserve">GCA_013266175.1</t>
  </si>
  <si>
    <t xml:space="preserve">Fusarium_gaditjirri</t>
  </si>
  <si>
    <t xml:space="preserve">Fusarium globosum</t>
  </si>
  <si>
    <t xml:space="preserve">GCA_013396165.1</t>
  </si>
  <si>
    <t xml:space="preserve">Fusarium_globosum</t>
  </si>
  <si>
    <t xml:space="preserve">GCA_900044135.1</t>
  </si>
  <si>
    <t xml:space="preserve">King, R.; Urban, M.; Hammond-Kosack, K.E. Annotation of Fusarium graminearum (PH-1) Version 5.0. 2017, Genome Announc 5(2):None</t>
  </si>
  <si>
    <t xml:space="preserve">Fusarium_graminearum</t>
  </si>
  <si>
    <t xml:space="preserve">fusarium_graminearum</t>
  </si>
  <si>
    <t xml:space="preserve">Fusarium graminum</t>
  </si>
  <si>
    <t xml:space="preserve">GCA_013266165.1</t>
  </si>
  <si>
    <t xml:space="preserve">Fusarium_graminum</t>
  </si>
  <si>
    <t xml:space="preserve">Fusarium heterosporum</t>
  </si>
  <si>
    <t xml:space="preserve">GCA_013396295.1</t>
  </si>
  <si>
    <t xml:space="preserve">Fusarium_heterosporum</t>
  </si>
  <si>
    <t xml:space="preserve">Fusarium langsethiae</t>
  </si>
  <si>
    <t xml:space="preserve">GCA_001292635.1</t>
  </si>
  <si>
    <t xml:space="preserve">Lysøe, E.; Frandsen, R.J.N.; Divon, H.H.; Terzi, V.; Orrù, L.; Lamontanara, A.; Kolseth, A.K.; Nielsen, K.F.; Thrane, U. Draft genome sequence and chemical profiling of Fusarium langsethiae, an emerging producer of type A trichothecenes. 2016, Int J Food Microbiol 221(None):29-36</t>
  </si>
  <si>
    <t xml:space="preserve">Fusarium_langsethiae</t>
  </si>
  <si>
    <t xml:space="preserve">fusarium_langsethiae_gca_001292635</t>
  </si>
  <si>
    <t xml:space="preserve">Fusarium longipes</t>
  </si>
  <si>
    <t xml:space="preserve">GCA_003012285.1</t>
  </si>
  <si>
    <t xml:space="preserve">Proctor, R.H.; McCormick, S.P.; Kim, H.S.; Cardoza, R.E.; Stanley, A.M.; Lindo, L.; Kelly, A.; Brown, D.W.; Lee, T.; Vaughan, M.M.; Alexander, N.J.; Busman, M.; Gutiérrez, S. Evolution of structural diversity of trichothecenes, a family of toxins produced by plant pathogenic and entomopathogenic fungi. 2018, PLoS Pathog 14(4):e1006946</t>
  </si>
  <si>
    <t xml:space="preserve">Fusarium_longipes</t>
  </si>
  <si>
    <t xml:space="preserve">Fusarium mangiferae</t>
  </si>
  <si>
    <t xml:space="preserve">GCA_900044065.1</t>
  </si>
  <si>
    <t xml:space="preserve">Niehaus, E.M.; Münsterkötter, M.; Proctor, R.H.; Brown, D.W.; Sharon, A.; Idan, Y.; Oren-Young, L.; Sieber, C.M.; Novák, O.; Pěnčík, A.; Tarkowská, D.; Hromadová, K.; Freeman, S.; Maymon, M.; Elazar, M.; Youssef, S.A.; El-Shabrawy, E.S.; Shalaby, A.B.; Houterman, P.; Brock, N.L.; Burkhardt, I.; Tsavkelova, E.A.; Dickschat, J.S.; Galuszka, P.; Güldener, U.; Tudzynski, B. Comparative ""Omics"" of the Fusarium fujikuroi Species Complex Highlights Differences in Genetic Potential and Metabolite Synthesis. 2016, Genome Biol Evol 8(11):3574-3599</t>
  </si>
  <si>
    <t xml:space="preserve">Fusarium_mangiferae</t>
  </si>
  <si>
    <t xml:space="preserve">fusarium_mangiferae_gca_900044065</t>
  </si>
  <si>
    <t xml:space="preserve">Fusarium mexicanum</t>
  </si>
  <si>
    <t xml:space="preserve">GCA_013396015.1</t>
  </si>
  <si>
    <t xml:space="preserve">Fusarium_mexicanum</t>
  </si>
  <si>
    <t xml:space="preserve">Fusarium mundagurra</t>
  </si>
  <si>
    <t xml:space="preserve">GCA_013396205.1</t>
  </si>
  <si>
    <t xml:space="preserve">Fusarium_mundagurra</t>
  </si>
  <si>
    <t xml:space="preserve">Fusarium napiforme</t>
  </si>
  <si>
    <t xml:space="preserve">GCA_013396005.1</t>
  </si>
  <si>
    <t xml:space="preserve">Fusarium_napiforme</t>
  </si>
  <si>
    <t xml:space="preserve">Fusarium oxysporum f. sp. lycopersici 4287</t>
  </si>
  <si>
    <t xml:space="preserve">GCA_000222805.1</t>
  </si>
  <si>
    <t xml:space="preserve">Thatcher, L.F.; Gardiner, D.M.; Kazan, K.; Manners, J.M. A highly conserved effector in Fusarium oxysporum is required for full virulence on Arabidopsis. 2012, Mol Plant Microbe Interact 25(2):180-90</t>
  </si>
  <si>
    <t xml:space="preserve">Fusarium_oxysporum_f._sp._lycopersici_4287</t>
  </si>
  <si>
    <t xml:space="preserve">fusarium_oxysporum</t>
  </si>
  <si>
    <t xml:space="preserve">Fusarium phyllophilum</t>
  </si>
  <si>
    <t xml:space="preserve">GCA_013396025.1</t>
  </si>
  <si>
    <t xml:space="preserve">Fusarium_phyllophilum</t>
  </si>
  <si>
    <t xml:space="preserve">Fusarium poae</t>
  </si>
  <si>
    <t xml:space="preserve">GCA_001675295.1</t>
  </si>
  <si>
    <t xml:space="preserve">Vanheule, A.; Audenaert, K.; Warris, S.; van de Geest, H.; Schijlen, E.; Höfte, M.; De Saeger, S.; Haesaert, G.; Waalwijk, C.; van der Lee, T. Living apart together: crosstalk between the core and supernumerary genomes in a fungal plant pathogen. 2016, BMC Genomics 17(None):670</t>
  </si>
  <si>
    <t xml:space="preserve">Fusarium_poae</t>
  </si>
  <si>
    <t xml:space="preserve">fusarium_poae_gca_001675295</t>
  </si>
  <si>
    <t xml:space="preserve">Fusarium proliferatum ET1</t>
  </si>
  <si>
    <t xml:space="preserve">GCA_900067095.1</t>
  </si>
  <si>
    <t xml:space="preserve">Fusarium_proliferatum_ET1</t>
  </si>
  <si>
    <t xml:space="preserve">fusarium_proliferatum_et1_gca_900067095</t>
  </si>
  <si>
    <t xml:space="preserve">Fusarium pseudoanthophilum</t>
  </si>
  <si>
    <t xml:space="preserve">GCA_013395995.1</t>
  </si>
  <si>
    <t xml:space="preserve">Fusarium_pseudoanthophilum</t>
  </si>
  <si>
    <t xml:space="preserve">Fusarium pseudocircinatum</t>
  </si>
  <si>
    <t xml:space="preserve">GCA_013396035.1</t>
  </si>
  <si>
    <t xml:space="preserve">Fusarium_pseudocircinatum</t>
  </si>
  <si>
    <t xml:space="preserve">Fusarium pseudograminearum CS3096</t>
  </si>
  <si>
    <t xml:space="preserve">GCA_000303195.1</t>
  </si>
  <si>
    <t xml:space="preserve">Gardiner, D.M.; McDonald, M.C.; Covarelli, L.; Solomon, P.S.; Rusu, A.G.; Marshall, M.; Kazan, K.; Chakraborty, S.; McDonald, B.A.; Manners, J.M. Comparative pathogenomics reveals horizontally acquired novel virulence genes in fungi infecting cereal hosts. 2012, PLoS Pathog 8(9):e1002952</t>
  </si>
  <si>
    <t xml:space="preserve">Fusarium_pseudograminearum_CS3096</t>
  </si>
  <si>
    <t xml:space="preserve">fusarium_pseudograminearum</t>
  </si>
  <si>
    <t xml:space="preserve">Fusarium sarcochroum</t>
  </si>
  <si>
    <t xml:space="preserve">GCA_013266185.1</t>
  </si>
  <si>
    <t xml:space="preserve">Fusarium_sarcochroum</t>
  </si>
  <si>
    <t xml:space="preserve">Fusarium sp. FIESC_12</t>
  </si>
  <si>
    <t xml:space="preserve">GCA_003012295.1</t>
  </si>
  <si>
    <t xml:space="preserve">Fusarium_sp._FIESC_12</t>
  </si>
  <si>
    <t xml:space="preserve">Fusarium sp. NRRL 25303</t>
  </si>
  <si>
    <t xml:space="preserve">GCA_013396255.1</t>
  </si>
  <si>
    <t xml:space="preserve">Fusarium_sp._NRRL_25303</t>
  </si>
  <si>
    <t xml:space="preserve">Fusarium sp. NRRL 52700</t>
  </si>
  <si>
    <t xml:space="preserve">GCA_013396095.1</t>
  </si>
  <si>
    <t xml:space="preserve">Fusarium_sp._NRRL_52700</t>
  </si>
  <si>
    <t xml:space="preserve">Fusarium sp. NRRL 66182</t>
  </si>
  <si>
    <t xml:space="preserve">GCA_013266265.1</t>
  </si>
  <si>
    <t xml:space="preserve">Fusarium_sp._NRRL_66182</t>
  </si>
  <si>
    <t xml:space="preserve">Fusarium sporotrichioides</t>
  </si>
  <si>
    <t xml:space="preserve">GCA_003012315.1</t>
  </si>
  <si>
    <t xml:space="preserve">Fusarium_sporotrichioides</t>
  </si>
  <si>
    <t xml:space="preserve">Fusarium subglutinans</t>
  </si>
  <si>
    <t xml:space="preserve">GCF_013396075.1</t>
  </si>
  <si>
    <t xml:space="preserve">Fusarium_subglutinans</t>
  </si>
  <si>
    <t xml:space="preserve">Fusarium tjaetaba</t>
  </si>
  <si>
    <t xml:space="preserve">GCF_013396195.1</t>
  </si>
  <si>
    <t xml:space="preserve">Fusarium_tjaetaba</t>
  </si>
  <si>
    <t xml:space="preserve">Fusarium venenatum</t>
  </si>
  <si>
    <t xml:space="preserve">GCA_900007375.1</t>
  </si>
  <si>
    <t xml:space="preserve">King, R.; Brown, N.A.; Urban, M.; Hammond-Kosack, K.E. Inter-genome comparison of the Quorn fungus Fusarium venenatum and the closely related plant infecting pathogen Fusarium graminearum. 2018, BMC Genomics 19(1):269</t>
  </si>
  <si>
    <t xml:space="preserve">Fusarium_venenatum</t>
  </si>
  <si>
    <t xml:space="preserve">fusarium_venenatum_gca_900007375</t>
  </si>
  <si>
    <t xml:space="preserve">Fusarium verticillioides 7600</t>
  </si>
  <si>
    <t xml:space="preserve">GCA_000149555.1</t>
  </si>
  <si>
    <t xml:space="preserve">Ma, L.J.; van der Does, H.C.; Borkovich, K.A.; Coleman, J.J.; Daboussi, M.J.; Di Pietro, A.; Dufresne, M.; Freitag, M.; Grabherr, M.; Henrissat, B.; Houterman, P.M.; Kang, S.; Shim, W.B.; Woloshuk, C.; Xie, X.; Xu, J.R.; Antoniw, J.; Baker, S.E.; Bluhm, B.H.; Breakspear, A.; Brown, D.W.; Butchko, R.A.; Chapman, S.; Coulson, R.; Coutinho, P.M.; Danchin, E.G.; Diener, A.; Gale, L.R.; Gardiner, D.M.; Goff, S.; Hammond-Kosack, K.E.; Hilburn, K.; Hua-Van, A.; Jonkers, W.; Kazan, K.; Kodira, C.D.; Koehrsen, M.; Kumar, L.; Lee, Y.H.; Li, L.; Manners, J.M.; Miranda-Saavedra, D.; Mukherjee, M.; Park, G.; Park, J.; Park, S.Y.; Proctor, R.H.; Regev, A.; Ruiz-Roldan, M.C.; Sain, D.; Sakthikumar, S.; Sykes, S.; Schwartz, D.C.; Turgeon, B.G.; Wapinski, I.; Yoder, O.; Young, S.; Zeng, Q.; Zhou, S.; Galagan, J.; Cuomo, C.A.; Kistler, H.C.; Rep, M. Comparative genomics reveals mobile pathogenicity chromosomes in Fusarium. 2010, Nature 464(7287):367-73</t>
  </si>
  <si>
    <t xml:space="preserve">Fusarium_verticillioides_7600</t>
  </si>
  <si>
    <t xml:space="preserve">fusarium_verticillioides</t>
  </si>
  <si>
    <t xml:space="preserve">Fusarium zealandicum</t>
  </si>
  <si>
    <t xml:space="preserve">GCA_013266195.1</t>
  </si>
  <si>
    <t xml:space="preserve">Fusarium_zealandicum</t>
  </si>
  <si>
    <t xml:space="preserve">Gaeumannomyces tritici R3-111a-1</t>
  </si>
  <si>
    <t xml:space="preserve">Magnaporthales</t>
  </si>
  <si>
    <t xml:space="preserve">Magnaporthaceae</t>
  </si>
  <si>
    <t xml:space="preserve">GCA_000145635.1</t>
  </si>
  <si>
    <t xml:space="preserve">Okagaki, L.H.; Nunes, C.C.; Sailsbery, J.; Clay, B.; Brown, D.; John, T.; Oh, Y.; Young, N.; Fitzgerald, M.; Haas, B.J.; Zeng, Q.; Young, S.; Adiconis, X.; Fan, L.; Levin, J.Z.; Mitchell, T.K.; Okubara, P.A.; Farman, M.L.; Kohn, L.M.; Birren, B.; Ma, L.J.; Dean, R.A. Genome Sequences of Three Phytopathogenic Species of the Magnaporthaceae Family of Fungi. 2015, G3 (Bethesda) 5(12):2539-45</t>
  </si>
  <si>
    <t xml:space="preserve">Gaeumannomyces_tritici_R3-111a-1</t>
  </si>
  <si>
    <t xml:space="preserve">gaeumannomyces_graminis</t>
  </si>
  <si>
    <t xml:space="preserve">Galactomyces reessii</t>
  </si>
  <si>
    <t xml:space="preserve">Dipodascaceae</t>
  </si>
  <si>
    <t xml:space="preserve">GCA_013305925.1</t>
  </si>
  <si>
    <t xml:space="preserve">Perkins, V.; Vignola, S.; Lessard, M.H.; Plante, P.L.; Corbeil, J.; Dugat-Bony, E.; Frenette, M.; Labrie, S. Phenotypic and Genetic Characterization of the Cheese Ripening Yeast &lt;i&gt;Geotrichum candidum&lt;/i&gt;. 2020, Front Microbiol 11(None):737</t>
  </si>
  <si>
    <t xml:space="preserve">Galactomyces_reessii</t>
  </si>
  <si>
    <t xml:space="preserve">Galerina marginata CBS 339.88</t>
  </si>
  <si>
    <t xml:space="preserve">GCA_000697645.1</t>
  </si>
  <si>
    <t xml:space="preserve">Galerina_marginata_CBS_339.88</t>
  </si>
  <si>
    <t xml:space="preserve">galerina_marginata_cbs_339_88_gca_000697645</t>
  </si>
  <si>
    <t xml:space="preserve">Ganoderma sinense ZZ0214-1</t>
  </si>
  <si>
    <t xml:space="preserve">GCA_002760635.1</t>
  </si>
  <si>
    <t xml:space="preserve">Zhu, Y.; Xu, J.; Sun, C.; Zhou, S.; Xu, H.; Nelson, D.R.; Qian, J.; Song, J.; Luo, H.; Xiang, L.; Li, Y.; Xu, Z.; Ji, A.; Wang, L.; Lu, S.; Hayward, A.; Sun, W.; Li, X.; Schwartz, D.C.; Wang, Y.; Chen, S. Chromosome-level genome map provides insights into diverse defense mechanisms in the medicinal fungus Ganoderma sinense. 2015, Sci Rep 5(None):11087</t>
  </si>
  <si>
    <t xml:space="preserve">Ganoderma_sinense_ZZ0214-1</t>
  </si>
  <si>
    <t xml:space="preserve">ganoderma_sinense_zz0214_1_gca_002760635</t>
  </si>
  <si>
    <t xml:space="preserve">Ganoderma sp. 10597 SS1</t>
  </si>
  <si>
    <t xml:space="preserve">Gansp1</t>
  </si>
  <si>
    <t xml:space="preserve">Ganoderma_sp._10597_SS1</t>
  </si>
  <si>
    <t xml:space="preserve">ganoderma_sp._10597_ss1</t>
  </si>
  <si>
    <t xml:space="preserve">Gautieria morchelliformis</t>
  </si>
  <si>
    <t xml:space="preserve">Gomphales</t>
  </si>
  <si>
    <t xml:space="preserve">Gautieriaceae</t>
  </si>
  <si>
    <t xml:space="preserve">Gaumor1_1</t>
  </si>
  <si>
    <t xml:space="preserve">Gautieria_morchelliformis</t>
  </si>
  <si>
    <t xml:space="preserve">gautieria_morchelliformis_gmne.bst</t>
  </si>
  <si>
    <t xml:space="preserve">Gelatoporia subvermispora B</t>
  </si>
  <si>
    <t xml:space="preserve">Gelatoporiaceae</t>
  </si>
  <si>
    <t xml:space="preserve">GCA_000320605.2</t>
  </si>
  <si>
    <t xml:space="preserve">Fernandez-Fueyo, E.; Ruiz-Dueñas, F.J.; Ferreira, P.; Floudas, D.; Hibbett, D.S.; Canessa, P.; Larrondo, L.F.; James, T.Y.; Seelenfreund, D.; Lobos, S.; Polanco, R.; Tello, M.; Honda, Y.; Watanabe, T.; Watanabe, T.; Ryu, J.S.; San, R.J.; Kubicek, C.P.; Schmoll, M.; Gaskell, J.; Hammel, K.E.; St John, F.J.; Vanden Wymelenberg, A.; Sabat, G.; Splinter BonDurant, S.; Syed, K.; Yadav, J.S.; Doddapaneni, H.; Subramanian, V.; Lavín, J.L.; Oguiza, J.A.; Perez, G.; Pisabarro, A.G.; Ramirez, L.; Santoyo, F.; Master, E.; Coutinho, P.M.; Henrissat, B.; Lombard, V.; Magnuson, J.K.; Kües, U.; Hori, C.; Igarashi, K.; Samejima, M.; Held, B.W.; Barry, K.W.; LaButti, K.M.; Lapidus, A.; Lindquist, E.A.; Lucas, S.M.; Riley, R.; Salamov, A.A.; Hoffmeister, D.; Schwenk, D.; Hadar, Y.; Yarden, O.; de Vries, R.P.; Wiebenga, A.; Stenlid, J.; Eastwood, D.; Grigoriev, I.V.; Berka, R.M.; Blanchette, R.A.; Kersten, P.; Martinez, A.T.; Vicuna, R.; Cullen, D. Comparative genomics of Ceriporiopsis subvermispora and Phanerochaete chrysosporium provide insight into selective ligninolysis. 2012, Proc Natl Acad Sci U S A 109(14):5458-63</t>
  </si>
  <si>
    <t xml:space="preserve">Gelatoporia_subvermispora_B</t>
  </si>
  <si>
    <t xml:space="preserve">gelatoporia_subvermispora_b_gca_000320605</t>
  </si>
  <si>
    <t xml:space="preserve">Geosiphon pyriformis</t>
  </si>
  <si>
    <t xml:space="preserve">Archaeosporales</t>
  </si>
  <si>
    <t xml:space="preserve">Geosiphonaceae</t>
  </si>
  <si>
    <t xml:space="preserve">Geopyr1</t>
  </si>
  <si>
    <t xml:space="preserve">Malar C, M.; Krüger, M.; Krüger, C.; Wang, Y.; Stajich, J.E.; Keller, J.; Chen, E.C.H.; Yildirir, G.; Villeneuve-Laroche, M.; Roux, C.; Delaux, P.M.; Corradi, N. The genome of Geosiphon pyriformis reveals ancestral traits linked to the emergence of the arbuscular mycorrhizal symbiosis. 2021, Curr Biol 31(7):1570-1577.e4</t>
  </si>
  <si>
    <t xml:space="preserve">Geosiphon_pyriformis</t>
  </si>
  <si>
    <t xml:space="preserve">geosiphon_pyriformis</t>
  </si>
  <si>
    <t xml:space="preserve">Geotrichum candidum</t>
  </si>
  <si>
    <t xml:space="preserve">GCA_001402995.1</t>
  </si>
  <si>
    <t xml:space="preserve">Morel, G.; Sterck, L.; Swennen, D.; Marcet-Houben, M.; Onesime, D.; Levasseur, A.; Jacques, N.; Mallet, S.; Couloux, A.; Labadie, K.; Amselem, J.; Beckerich, J.M.; Henrissat, B.; Van de Peer, Y.; Wincker, P.; Souciet, J.L.; Gabaldón, T.; Tinsley, C.R.; Casaregola, S. Differential gene retention as an evolutionary mechanism to generate biodiversity and adaptation in yeasts. 2015, Sci Rep 5(None):11571</t>
  </si>
  <si>
    <t xml:space="preserve">Geotrichum_candidum</t>
  </si>
  <si>
    <t xml:space="preserve">Gigaspora rosea</t>
  </si>
  <si>
    <t xml:space="preserve">Gigasporaceae</t>
  </si>
  <si>
    <t xml:space="preserve">GCA_003550325.1</t>
  </si>
  <si>
    <t xml:space="preserve">Morin, E.; Miyauchi, S.; San Clemente, H.; Chen, E.C.H.; Pelin, A.; de la Providencia, I.; Ndikumana, S.; Beaudet, D.; Hainaut, M.; Drula, E.; Kuo, A.; Tang, N.; Roy, S.; Viala, J.; Henrissat, B.; Grigoriev, I.V.; Corradi, N.; Roux, C.; Martin, F.M. Comparative genomics of Rhizophagus irregularis, R. cerebriforme, R. diaphanus and Gigaspora rosea highlights specific genetic features in Glomeromycotina. 2019, New Phytol 222(3):1584-1598</t>
  </si>
  <si>
    <t xml:space="preserve">Gigaspora_rosea</t>
  </si>
  <si>
    <t xml:space="preserve">Glarea lozoyensis ATCC 20868</t>
  </si>
  <si>
    <t xml:space="preserve">GCA_000409485.1</t>
  </si>
  <si>
    <t xml:space="preserve">Chen, L.; Yue, Q.; Zhang, X.; Xiang, M.; Wang, C.; Li, S.; Che, Y.; Ortiz-López, F.J.; Bills, G.F.; Liu, X.; An, Z. Genomics-driven discovery of the pneumocandin biosynthetic gene cluster in the fungus Glarea lozoyensis. 2013, BMC Genomics 14(None):339</t>
  </si>
  <si>
    <t xml:space="preserve">Glarea_lozoyensis_ATCC_20868</t>
  </si>
  <si>
    <t xml:space="preserve">glarea_lozoyensis_atcc_20868_gca_000409485</t>
  </si>
  <si>
    <t xml:space="preserve">Gloeophyllum trabeum ATCC 11539</t>
  </si>
  <si>
    <t xml:space="preserve">Gloeophyllales</t>
  </si>
  <si>
    <t xml:space="preserve">Gloeophyllaceae</t>
  </si>
  <si>
    <t xml:space="preserve">GCA_000344685.1</t>
  </si>
  <si>
    <t xml:space="preserve">Gloeophyllum_trabeum_ATCC_11539</t>
  </si>
  <si>
    <t xml:space="preserve">gloeophyllum_trabeum_atcc_11539_gca_000344685</t>
  </si>
  <si>
    <t xml:space="preserve">Glomus cerebriforme</t>
  </si>
  <si>
    <t xml:space="preserve">Glomerales</t>
  </si>
  <si>
    <t xml:space="preserve">Glomeraceae</t>
  </si>
  <si>
    <t xml:space="preserve">GCA_003550305.1</t>
  </si>
  <si>
    <t xml:space="preserve">Glomus_cerebriforme</t>
  </si>
  <si>
    <t xml:space="preserve">Glonium stellatum</t>
  </si>
  <si>
    <t xml:space="preserve">GCA_001692915.1</t>
  </si>
  <si>
    <t xml:space="preserve">Glonium_stellatum</t>
  </si>
  <si>
    <t xml:space="preserve">Golovinomyces cichoracearum</t>
  </si>
  <si>
    <t xml:space="preserve">GCA_003611235.1</t>
  </si>
  <si>
    <t xml:space="preserve">Wu, Y.; Ma, X.; Pan, Z.; Kale, S.D.; Song, Y.; King, H.; Zhang, Q.; Presley, C.; Deng, X.; Wei, C.I.; Xiao, S. Comparative genome analyses reveal sequence features reflecting distinct modes of host-adaptation between dicot and monocot powdery mildew. 2018, BMC Genomics 19(1):705</t>
  </si>
  <si>
    <t xml:space="preserve">Golovinomyces_cichoracearum</t>
  </si>
  <si>
    <t xml:space="preserve">Gonapodya prolifera JEL478</t>
  </si>
  <si>
    <t xml:space="preserve">Monoblepharidomycetes</t>
  </si>
  <si>
    <t xml:space="preserve">Monoblepharidales</t>
  </si>
  <si>
    <t xml:space="preserve">Gonapodyaceae</t>
  </si>
  <si>
    <t xml:space="preserve">GCA_001574975.1</t>
  </si>
  <si>
    <t xml:space="preserve">Gonapodya_prolifera_JEL478</t>
  </si>
  <si>
    <t xml:space="preserve">gonapodya_prolifera_jel478_gca_001574975</t>
  </si>
  <si>
    <t xml:space="preserve">Graphis scripta</t>
  </si>
  <si>
    <t xml:space="preserve">Ostropales</t>
  </si>
  <si>
    <t xml:space="preserve">Graphidaceae</t>
  </si>
  <si>
    <t xml:space="preserve">Grascr1</t>
  </si>
  <si>
    <t xml:space="preserve">Graphis_scripta</t>
  </si>
  <si>
    <t xml:space="preserve">graphis_scripta_cbs_132367</t>
  </si>
  <si>
    <t xml:space="preserve">Grosmannia clavigera kw1407</t>
  </si>
  <si>
    <t xml:space="preserve">Ophiostomatales</t>
  </si>
  <si>
    <t xml:space="preserve">Ophiostomataceae</t>
  </si>
  <si>
    <t xml:space="preserve">GCA_000143105.2</t>
  </si>
  <si>
    <t xml:space="preserve">DiGuistini, S.; Wang, Y.; Liao, N.Y.; Taylor, G.; Tanguay, P.; Feau, N.; Henrissat, B.; Chan, S.K.; Hesse-Orce, U.; Alamouti, S.M.; Tsui, C.K.; Docking, R.T.; Levasseur, A.; Haridas, S.; Robertson, G.; Birol, I.; Holt, R.A.; Marra, M.A.; Hamelin, R.C.; Hirst, M.; Jones, S.J.; Bohlmann, J.; Breuil, C. Genome and transcriptome analyses of the mountain pine beetle-fungal symbiont Grosmannia clavigera, a lodgepole pine pathogen. 2011, Proc Natl Acad Sci U S A 108(6):2504-9</t>
  </si>
  <si>
    <t xml:space="preserve">Grosmannia_clavigera_kw1407</t>
  </si>
  <si>
    <t xml:space="preserve">grosmannia_clavigera_kw1407_gca_000143105</t>
  </si>
  <si>
    <t xml:space="preserve">Gymnopilus dilepis</t>
  </si>
  <si>
    <t xml:space="preserve">GCA_002938385.1</t>
  </si>
  <si>
    <t xml:space="preserve">Reynolds, H.T.; Vijayakumar, V.; Gluck-Thaler, E.; Korotkin, H.B.; Matheny, P.B.; Slot, J.C. Horizontal gene cluster transfer increased hallucinogenic mushroom diversity. 2018, Evol Lett 2(2):88-101</t>
  </si>
  <si>
    <t xml:space="preserve">Gymnopilus_dilepis</t>
  </si>
  <si>
    <t xml:space="preserve">Gymnopilus junonius</t>
  </si>
  <si>
    <t xml:space="preserve">Gymjun1</t>
  </si>
  <si>
    <t xml:space="preserve">Gymnopilus_junonius</t>
  </si>
  <si>
    <t xml:space="preserve">gymnopilus_junonius_ah_44721</t>
  </si>
  <si>
    <t xml:space="preserve">Gymnopus androsaceus JB14</t>
  </si>
  <si>
    <t xml:space="preserve">Omphalotaceae</t>
  </si>
  <si>
    <t xml:space="preserve">Gyman1</t>
  </si>
  <si>
    <t xml:space="preserve">Gymnopus_androsaceus_JB14</t>
  </si>
  <si>
    <t xml:space="preserve">gymnopus_androsaceus_jb14</t>
  </si>
  <si>
    <t xml:space="preserve">Gymnopus luxurians FD-317 M1</t>
  </si>
  <si>
    <t xml:space="preserve">GCA_000827265.1</t>
  </si>
  <si>
    <t xml:space="preserve">Gymnopus_luxurians_FD-317_M1</t>
  </si>
  <si>
    <t xml:space="preserve">Gymnopus_luxurians</t>
  </si>
  <si>
    <t xml:space="preserve">Gyrodon lividus BX</t>
  </si>
  <si>
    <t xml:space="preserve">Gyrodontaceae</t>
  </si>
  <si>
    <t xml:space="preserve">Gyrli1</t>
  </si>
  <si>
    <t xml:space="preserve">Gyrodon_lividus_BX</t>
  </si>
  <si>
    <t xml:space="preserve">gyrodon_lividus_bx</t>
  </si>
  <si>
    <t xml:space="preserve">Hanseniaspora guilliermondii</t>
  </si>
  <si>
    <t xml:space="preserve">Saccharomycodaceae</t>
  </si>
  <si>
    <t xml:space="preserve">GCA_900119595.1</t>
  </si>
  <si>
    <t xml:space="preserve">Seixas, I.; Barbosa, C.; Mendes-Faia, A.; Güldener, U.; Tenreiro, R.; Mendes-Ferreira, A.; Mira, N.P. Genome sequence of the non-conventional wine yeast Hanseniaspora guilliermondii UTAD222 unveils relevant traits of this species and of the Hanseniaspora genus in the context of wine fermentation. 2019, DNA Res 26(1):67-83</t>
  </si>
  <si>
    <t xml:space="preserve">Hanseniaspora_guilliermondii</t>
  </si>
  <si>
    <t xml:space="preserve">hanseniaspora_guilliermondii_gca_900119595</t>
  </si>
  <si>
    <t xml:space="preserve">Hanseniaspora opuntiae</t>
  </si>
  <si>
    <t xml:space="preserve">Hanop1</t>
  </si>
  <si>
    <t xml:space="preserve">Sternes, P.R.; Lee, D.; Kutyna, D.R.; Borneman, A.R. Genome Sequences of Three Species of Hanseniaspora Isolated from Spontaneous Wine Fermentations. 2016, Genome Announc 4(6):None</t>
  </si>
  <si>
    <t xml:space="preserve">Hanseniaspora_opuntiae</t>
  </si>
  <si>
    <t xml:space="preserve">hanseniaspora_opuntiae_awri3578</t>
  </si>
  <si>
    <t xml:space="preserve">Hanseniaspora osmophila</t>
  </si>
  <si>
    <t xml:space="preserve">Hanos1</t>
  </si>
  <si>
    <t xml:space="preserve">Hanseniaspora_osmophila</t>
  </si>
  <si>
    <t xml:space="preserve">hanseniaspora_osmophila_awri3579</t>
  </si>
  <si>
    <t xml:space="preserve">Hanseniaspora uvarum DSM 2768</t>
  </si>
  <si>
    <t xml:space="preserve">GCA_000968475.1</t>
  </si>
  <si>
    <t xml:space="preserve">Langenberg, A.K.; Bink, F.J.; Wolff, L.; Walter, S.; von Wallbrunn, C.; Grossmann, M.; Heinisch, J.J.; Schmitz, H.P. Glycolytic Functions Are Conserved in the Genome of the Wine Yeast Hanseniaspora uvarum, and Pyruvate Kinase Limits Its Capacity for Alcoholic Fermentation. 2017, Appl Environ Microbiol 83(22):None</t>
  </si>
  <si>
    <t xml:space="preserve">Hanseniaspora_uvarum_DSM_2768</t>
  </si>
  <si>
    <t xml:space="preserve">hanseniaspora_uvarum_dsm_2768_gca_000968475</t>
  </si>
  <si>
    <t xml:space="preserve">Hanseniaspora valbyensis NRRL Y-1626</t>
  </si>
  <si>
    <t xml:space="preserve">GCA_001664025.1</t>
  </si>
  <si>
    <t xml:space="preserve">Hanseniaspora_valbyensis_NRRL_Y-1626</t>
  </si>
  <si>
    <t xml:space="preserve">hanseniaspora_valbyensis_nrrl_y_1626_gca_001664025</t>
  </si>
  <si>
    <t xml:space="preserve">Hebeloma cylindrosporum h7</t>
  </si>
  <si>
    <t xml:space="preserve">GCA_000827355.1</t>
  </si>
  <si>
    <t xml:space="preserve">Hebeloma_cylindrosporum_h7</t>
  </si>
  <si>
    <t xml:space="preserve">hebeloma_cylindrosporum_h7_gca_000827355</t>
  </si>
  <si>
    <t xml:space="preserve">Helicocarpus griseus UAMH5409</t>
  </si>
  <si>
    <t xml:space="preserve">GCA_002573585.1</t>
  </si>
  <si>
    <t xml:space="preserve">Helicocarpus_griseus_UAMH5409</t>
  </si>
  <si>
    <t xml:space="preserve">helicocarpus_griseus_uamh5409_gca_002573585</t>
  </si>
  <si>
    <t xml:space="preserve">Heliocybe sulcata</t>
  </si>
  <si>
    <t xml:space="preserve">GCA_004369045.1</t>
  </si>
  <si>
    <t xml:space="preserve">Heliocybe_sulcata</t>
  </si>
  <si>
    <t xml:space="preserve">Helotiales sp. DMI_Dod_QoI</t>
  </si>
  <si>
    <t xml:space="preserve">GCA_009613015.1</t>
  </si>
  <si>
    <t xml:space="preserve">Lichtner, F.J.; Jurick, W.M.; Ayer, K.M.; Gaskins, V.L.; Villani, S.M.; Cox, K.D. A Genome Resource for Several North American &lt;i&gt;Venturia inaequalis&lt;/i&gt; Isolates with Multiple Fungicide Resistance Phenotypes. 2020, Phytopathology 110(3):544-546</t>
  </si>
  <si>
    <t xml:space="preserve">Helotiales_sp._DMI_Dod_QoI</t>
  </si>
  <si>
    <t xml:space="preserve">Hesseltinella vesiculosa</t>
  </si>
  <si>
    <t xml:space="preserve">GCA_002104935.1</t>
  </si>
  <si>
    <t xml:space="preserve">Hesseltinella_vesiculosa</t>
  </si>
  <si>
    <t xml:space="preserve">hesseltinella_vesiculosa_gca_002104935</t>
  </si>
  <si>
    <t xml:space="preserve">Heterobasidion annosum</t>
  </si>
  <si>
    <t xml:space="preserve">Bondarzewiaceae</t>
  </si>
  <si>
    <t xml:space="preserve">Hetan2</t>
  </si>
  <si>
    <t xml:space="preserve">Olson, Å.; Aerts, A.; Asiegbu, F.; Belbahri, L.; Bouzid, O.; Broberg, A.; Canbäck, B.; Coutinho, P.M.; Cullen, D.; Dalman, K.; Deflorio, G.; van Diepen, L.T.A.; Dunand, C.; Duplessis, S.; Durling, M.; Gonthier, P.; Grimwood, J.; Fossdal, C.G.; Hansson, D.; Henrissat, B.; Hietala, A.; Himmelstrand, K.; Hoffmeister, D.; Högberg, N.; James, T.Y.; Karlsson, M.; Kohler, A.; Kües, U.; Lee, Y.H.; Lin, Y.C.; Lind, M.; Lindquist, E.; Lombard, V.; Lucas, S.; Lundén, K.; Morin, E.; Murat, C.; Park, J.; Raffaello, T.; Rouzé, P.; Salamov, A.; Schmutz, J.; Solheim, H.; Ståhlberg, J.; Vélëz, H.; de Vries, R.P.; Wiebenga, A.; Woodward, S.; Yakovlev, I.; Garbelotto, M.; Martin, F.; Grigoriev, I.V.; Stenlid, J. Insight into trade-off between wood decay and parasitism from the genome of a fungal forest pathogen. 2012, New Phytol 194(4):1001-1013</t>
  </si>
  <si>
    <t xml:space="preserve">Heterobasidion_annosum</t>
  </si>
  <si>
    <t xml:space="preserve">heterobasidion_annosum</t>
  </si>
  <si>
    <t xml:space="preserve">Heterobasidion irregulare TC 32-1</t>
  </si>
  <si>
    <t xml:space="preserve">GCA_000320585.2</t>
  </si>
  <si>
    <t xml:space="preserve">Heterobasidion_irregulare_TC_32-1</t>
  </si>
  <si>
    <t xml:space="preserve">heterobasidion_irregulare_tc_32_1_gca_000320585</t>
  </si>
  <si>
    <t xml:space="preserve">Hexagonia nitida</t>
  </si>
  <si>
    <t xml:space="preserve">Hexnit1</t>
  </si>
  <si>
    <t xml:space="preserve">Hexagonia_nitida</t>
  </si>
  <si>
    <t xml:space="preserve">hexagonia_nitida_cirm-brfm_1802</t>
  </si>
  <si>
    <t xml:space="preserve">Hirsutella minnesotensis 3608</t>
  </si>
  <si>
    <t xml:space="preserve">GCA_000956045.1</t>
  </si>
  <si>
    <t xml:space="preserve">Lai, Y.; Liu, K.; Zhang, X.; Zhang, X.; Li, K.; Wang, N.; Shu, C.; Wu, Y.; Wang, C.; Bushley, K.E.; Xiang, M.; Liu, X. Comparative genomics and transcriptomics analyses reveal divergent lifestyle features of nematode endoparasitic fungus Hirsutella minnesotensis. 2014, Genome Biol Evol 6(11):3077-93</t>
  </si>
  <si>
    <t xml:space="preserve">Hirsutella_minnesotensis_3608</t>
  </si>
  <si>
    <t xml:space="preserve">Hirsutella_minnesotensis</t>
  </si>
  <si>
    <t xml:space="preserve">Histoplasma capsulatum NAm1</t>
  </si>
  <si>
    <t xml:space="preserve">GCF_000149585.1</t>
  </si>
  <si>
    <t xml:space="preserve">Histoplasma_capsulatum_NAm1</t>
  </si>
  <si>
    <t xml:space="preserve">Histoplasma_capsulatum</t>
  </si>
  <si>
    <t xml:space="preserve">Homolaphlyctis polyrhiza</t>
  </si>
  <si>
    <t xml:space="preserve">Hompol1</t>
  </si>
  <si>
    <t xml:space="preserve">Joneson, S.; Stajich, J.E.; Shiu, S.H.; Rosenblum, E.B. Genomic transition to pathogenicity in chytrid fungi. 2011, PLoS Pathog 7(11):e1002338</t>
  </si>
  <si>
    <t xml:space="preserve">Homolaphlyctis_polyrhiza</t>
  </si>
  <si>
    <t xml:space="preserve">homolaphlyctis_polyrhiza_jel142</t>
  </si>
  <si>
    <t xml:space="preserve">Hortaea werneckii EXF-2000</t>
  </si>
  <si>
    <t xml:space="preserve">GCA_002127715.1</t>
  </si>
  <si>
    <t xml:space="preserve">Lenassi, M.; Gostinčar, C.; Jackman, S.; Turk, M.; Sadowski, I.; Nislow, C.; Jones, S.; Birol, I.; Cimerman, N.G.; Plemenitaš, A. Whole genome duplication and enrichment of metal cation transporters revealed by de novo genome sequencing of extremely halotolerant black yeast Hortaea werneckii. 2013, PLoS One 8(8):e71328</t>
  </si>
  <si>
    <t xml:space="preserve">Hortaea_werneckii_EXF-2000</t>
  </si>
  <si>
    <t xml:space="preserve">hortaea_werneckii_exf_2000_gca_002127715</t>
  </si>
  <si>
    <t xml:space="preserve">Hyaloscypha variabilis F</t>
  </si>
  <si>
    <t xml:space="preserve">Hyaloscyphaceae</t>
  </si>
  <si>
    <t xml:space="preserve">GCA_002865655.1</t>
  </si>
  <si>
    <t xml:space="preserve">Hyaloscypha_variabilis_F</t>
  </si>
  <si>
    <t xml:space="preserve">meliniomyces_variabilis_f_gca_002865655</t>
  </si>
  <si>
    <t xml:space="preserve">Hydnomerulius pinastri MD-312</t>
  </si>
  <si>
    <t xml:space="preserve">Paxillaceae</t>
  </si>
  <si>
    <t xml:space="preserve">GCA_000827185.1</t>
  </si>
  <si>
    <t xml:space="preserve">Hydnomerulius_pinastri_MD-312</t>
  </si>
  <si>
    <t xml:space="preserve">Hydnomerulius_pinastri</t>
  </si>
  <si>
    <t xml:space="preserve">Hydnopolyporus fimbriatus</t>
  </si>
  <si>
    <t xml:space="preserve">Hydfim1</t>
  </si>
  <si>
    <t xml:space="preserve">Hydnopolyporus_fimbriatus</t>
  </si>
  <si>
    <t xml:space="preserve">hydnopolyporus_fimbriatus_cbs384.51</t>
  </si>
  <si>
    <t xml:space="preserve">Hydnum rufescens UP504</t>
  </si>
  <si>
    <t xml:space="preserve">Hydnaceae</t>
  </si>
  <si>
    <t xml:space="preserve">Hydru2</t>
  </si>
  <si>
    <t xml:space="preserve">Hydnum_rufescens_UP504</t>
  </si>
  <si>
    <t xml:space="preserve">hydnum_rufescens_up504</t>
  </si>
  <si>
    <t xml:space="preserve">Hymenopellis radicata</t>
  </si>
  <si>
    <t xml:space="preserve">Hymrad1</t>
  </si>
  <si>
    <t xml:space="preserve">Hymenopellis_radicata</t>
  </si>
  <si>
    <t xml:space="preserve">hymenopellis_radicata_ijfm_a160</t>
  </si>
  <si>
    <t xml:space="preserve">Hypholoma sublateritium FD-334 SS-4</t>
  </si>
  <si>
    <t xml:space="preserve">GCA_000827495.1</t>
  </si>
  <si>
    <t xml:space="preserve">Hypholoma_sublateritium_FD-334_SS-4</t>
  </si>
  <si>
    <t xml:space="preserve">hypholoma_sublateritium_fd_334_ss_4_gca_000827495</t>
  </si>
  <si>
    <t xml:space="preserve">Hyphopichia burtonii NRRL Y-1933</t>
  </si>
  <si>
    <t xml:space="preserve">GCA_001661395.1</t>
  </si>
  <si>
    <t xml:space="preserve">Hyphopichia_burtonii_NRRL_Y-1933</t>
  </si>
  <si>
    <t xml:space="preserve">hyphopichia_burtonii_nrrl_y_1933_gca_001661395</t>
  </si>
  <si>
    <t xml:space="preserve">Hypoxylon sp. CI-4A</t>
  </si>
  <si>
    <t xml:space="preserve">GCA_002120315.1</t>
  </si>
  <si>
    <t xml:space="preserve">Hypoxylon_sp._CI-4A</t>
  </si>
  <si>
    <t xml:space="preserve">hypoxylon_sp_ci_4a_gca_002120315</t>
  </si>
  <si>
    <t xml:space="preserve">Hypoxylon sp. CO27-5</t>
  </si>
  <si>
    <t xml:space="preserve">GCA_002120305.1</t>
  </si>
  <si>
    <t xml:space="preserve">Hypoxylon_sp._CO27-5</t>
  </si>
  <si>
    <t xml:space="preserve">hypoxylon_sp_co27_5_gca_002120305</t>
  </si>
  <si>
    <t xml:space="preserve">Hypoxylon sp. EC38</t>
  </si>
  <si>
    <t xml:space="preserve">GCA_002120335.1</t>
  </si>
  <si>
    <t xml:space="preserve">Hypoxylon_sp._EC38</t>
  </si>
  <si>
    <t xml:space="preserve">hypoxylon_sp_ec38_gca_002120335</t>
  </si>
  <si>
    <t xml:space="preserve">Hypsizygus marmoreus</t>
  </si>
  <si>
    <t xml:space="preserve">Lyophyllaceae</t>
  </si>
  <si>
    <t xml:space="preserve">GCA_001605315.1</t>
  </si>
  <si>
    <t xml:space="preserve">Min, B.; Kim, S.; Oh, Y.L.; Kong, W.S.; Park, H.; Cho, H.; Jang, K.Y.; Kim, J.G.; Choi, I.G. Genomic discovery of the hypsin gene and biosynthetic pathways for terpenoids in Hypsizygus marmoreus. 2018, BMC Genomics 19(1):789</t>
  </si>
  <si>
    <t xml:space="preserve">Hypsizygus_marmoreus</t>
  </si>
  <si>
    <t xml:space="preserve">hypsizygus_marmoreus_gca_001605315</t>
  </si>
  <si>
    <t xml:space="preserve">Hysterangium stoloniferum HS.BST</t>
  </si>
  <si>
    <t xml:space="preserve">Hysterangiales</t>
  </si>
  <si>
    <t xml:space="preserve">Hysterangiaceae</t>
  </si>
  <si>
    <t xml:space="preserve">Hyssto1</t>
  </si>
  <si>
    <t xml:space="preserve">Hysterangium_stoloniferum_HS.BST</t>
  </si>
  <si>
    <t xml:space="preserve">hysterangium_stoloniferum_hs.bst</t>
  </si>
  <si>
    <t xml:space="preserve">Hysterium pulicare</t>
  </si>
  <si>
    <t xml:space="preserve">Hysteriales</t>
  </si>
  <si>
    <t xml:space="preserve">Hysteriaceae</t>
  </si>
  <si>
    <t xml:space="preserve">Hyspu1_1</t>
  </si>
  <si>
    <t xml:space="preserve">Hysterium_pulicare</t>
  </si>
  <si>
    <t xml:space="preserve">hysterium_pulicare</t>
  </si>
  <si>
    <t xml:space="preserve">Ilyonectria sp.</t>
  </si>
  <si>
    <t xml:space="preserve">26/06/2019</t>
  </si>
  <si>
    <t xml:space="preserve">Liao, H.L.; Bonito, G.; Rojas, J.A.; Hameed, K.; Wu, S.; Schadt, C.W.; Labbé, J.; Tuskan, G.A.; Martin, F.; Grigoriev, I.V.; Vilgalys, R. Fungal Endophytes of &lt;i&gt;Populus trichocarpa&lt;/i&gt; Alter Host Phenotype, Gene Expression, and Rhizobiome Composition. 2019, Mol Plant Microbe Interact 32(7):853-864</t>
  </si>
  <si>
    <t xml:space="preserve">Ilyonectria_sp.</t>
  </si>
  <si>
    <t xml:space="preserve">ilyonectria_sp.</t>
  </si>
  <si>
    <t xml:space="preserve">Infundibulicybe gibba</t>
  </si>
  <si>
    <t xml:space="preserve">Cligib1</t>
  </si>
  <si>
    <t xml:space="preserve">Infundibulicybe_gibba</t>
  </si>
  <si>
    <t xml:space="preserve">clitocybe_gibba_ijfm_a808</t>
  </si>
  <si>
    <t xml:space="preserve">Irpex lacteus</t>
  </si>
  <si>
    <t xml:space="preserve">Irplac1</t>
  </si>
  <si>
    <t xml:space="preserve">Irpex_lacteus</t>
  </si>
  <si>
    <t xml:space="preserve">irpex_lacteus_ccbas_fr._238_617_93</t>
  </si>
  <si>
    <t xml:space="preserve">Jaapia argillacea MUCL 33604</t>
  </si>
  <si>
    <t xml:space="preserve">Jaapiales</t>
  </si>
  <si>
    <t xml:space="preserve">Jaapiaceae</t>
  </si>
  <si>
    <t xml:space="preserve">GCA_000697665.1</t>
  </si>
  <si>
    <t xml:space="preserve">Jaapia_argillacea_MUCL_33604</t>
  </si>
  <si>
    <t xml:space="preserve">jaapia_argillacea_mucl_33604_gca_000697665</t>
  </si>
  <si>
    <t xml:space="preserve">Jaminaea rosea</t>
  </si>
  <si>
    <t xml:space="preserve">Microstromatales</t>
  </si>
  <si>
    <t xml:space="preserve">GCA_003144245.1</t>
  </si>
  <si>
    <t xml:space="preserve">Jaminaea_rosea</t>
  </si>
  <si>
    <t xml:space="preserve">jaminaea_rosea_gca_003144245</t>
  </si>
  <si>
    <t xml:space="preserve">Jimgerdemannia flammicorona</t>
  </si>
  <si>
    <t xml:space="preserve">GCA_003990745.1</t>
  </si>
  <si>
    <t xml:space="preserve">Jimgerdemannia_flammicorona</t>
  </si>
  <si>
    <t xml:space="preserve">Jimgerdemannia lactiflua</t>
  </si>
  <si>
    <t xml:space="preserve">Jimlac1</t>
  </si>
  <si>
    <t xml:space="preserve">Jimgerdemannia_lactiflua</t>
  </si>
  <si>
    <t xml:space="preserve">jimgerdemannia_lactiflua_osc166217</t>
  </si>
  <si>
    <t xml:space="preserve">Kalaharituber pfeilii</t>
  </si>
  <si>
    <t xml:space="preserve">Pezizaceae</t>
  </si>
  <si>
    <t xml:space="preserve">Kalpfe1</t>
  </si>
  <si>
    <t xml:space="preserve">Kalaharituber_pfeilii</t>
  </si>
  <si>
    <t xml:space="preserve">kalaharituber_pfeilii_f3</t>
  </si>
  <si>
    <t xml:space="preserve">Kalmanozyma brasiliensis GHG001</t>
  </si>
  <si>
    <t xml:space="preserve">GCA_000497045.1</t>
  </si>
  <si>
    <t xml:space="preserve">Oliveira, J.V.; Dos Santos, R.A.; Borges, T.A.; Riaño-Pachón, D.M.; Goldman, G.H. Draft Genome Sequence of Pseudozyma brasiliensis sp. nov. Strain GHG001, a High Producer of Endo-1,4-Xylanase Isolated from an Insect Pest of Sugarcane. 2013, Genome Announc 1(6):None</t>
  </si>
  <si>
    <t xml:space="preserve">Kalmanozyma_brasiliensis_GHG001</t>
  </si>
  <si>
    <t xml:space="preserve">kalmanozyma_brasiliensis_ghg001_gca_000497045</t>
  </si>
  <si>
    <t xml:space="preserve">Karstenula rhodostoma CBS 690.94</t>
  </si>
  <si>
    <t xml:space="preserve">Karrh1</t>
  </si>
  <si>
    <t xml:space="preserve">Karstenula_rhodostoma_CBS_690.94</t>
  </si>
  <si>
    <t xml:space="preserve">karstenula_rhodostoma_cbs_690.94</t>
  </si>
  <si>
    <t xml:space="preserve">Kazachstania africana CBS 2517</t>
  </si>
  <si>
    <t xml:space="preserve">GCA_000304475.1</t>
  </si>
  <si>
    <t xml:space="preserve">Gordon, J.L.; Armisén, D.; Proux-Wéra, E.; ÓhÉigeartaigh, S.S.; Byrne, K.P.; Wolfe, K.H. Evolutionary erosion of yeast sex chromosomes by mating-type switching accidents. 2011, Proc Natl Acad Sci U S A 108(50):20024-9</t>
  </si>
  <si>
    <t xml:space="preserve">Kazachstania_africana_CBS_2517</t>
  </si>
  <si>
    <t xml:space="preserve">kazachstania_africana_cbs_2517_gca_000304475</t>
  </si>
  <si>
    <t xml:space="preserve">Kazachstania naganishii CBS 8797</t>
  </si>
  <si>
    <t xml:space="preserve">GCA_000348985.1</t>
  </si>
  <si>
    <t xml:space="preserve">Kazachstania_naganishii_CBS_8797</t>
  </si>
  <si>
    <t xml:space="preserve">kazachstania_naganishii_cbs_8797_gca_000348985</t>
  </si>
  <si>
    <t xml:space="preserve">Kazachstania saulgeensis</t>
  </si>
  <si>
    <t xml:space="preserve">GCA_900180425.1</t>
  </si>
  <si>
    <t xml:space="preserve">Sarilar, V.; Sterck, L.; Matsumoto, S.; Jacques, N.; Neuvéglise, C.; Tinsley, C.R.; Sicard, D.; Casaregola, S. Genome sequence of the type strain CLIB 1764&lt;sup&gt;T&lt;/sup&gt; (= CBS 14374&lt;sup&gt;T&lt;/sup&gt;) of the yeast species &lt;i&gt;Kazachstania saulgeensis&lt;/i&gt; isolated from French organic sourdough. 2017, Genom Data 13(None):41-43</t>
  </si>
  <si>
    <t xml:space="preserve">Kazachstania_saulgeensis</t>
  </si>
  <si>
    <t xml:space="preserve">Kluyveromyces lactis</t>
  </si>
  <si>
    <t xml:space="preserve">GCA_000002515.1</t>
  </si>
  <si>
    <t xml:space="preserve">Kluyveromyces_lactis</t>
  </si>
  <si>
    <t xml:space="preserve">kluyveromyces_lactis_gca_000002515</t>
  </si>
  <si>
    <t xml:space="preserve">Kluyveromyces marxianus DMKU3-1042</t>
  </si>
  <si>
    <t xml:space="preserve">GCA_001417885.1</t>
  </si>
  <si>
    <t xml:space="preserve">Lertwattanasakul, N.; Kosaka, T.; Hosoyama, A.; Suzuki, Y.; Rodrussamee, N.; Matsutani, M.; Murata, M.; Fujimoto, N.; Suprayogi, N.o.n.e.; Tsuchikane, K.; Limtong, S.; Fujita, N.; Yamada, M. Genetic basis of the highly efficient yeast Kluyveromyces marxianus: complete genome sequence and transcriptome analyses. 2015, Biotechnol Biofuels 8(None):47</t>
  </si>
  <si>
    <t xml:space="preserve">Kluyveromyces_marxianus_DMKU3-1042</t>
  </si>
  <si>
    <t xml:space="preserve">kluyveromyces_marxianus_dmku3_1042_gca_001417885</t>
  </si>
  <si>
    <t xml:space="preserve">Kockovaella imperatae</t>
  </si>
  <si>
    <t xml:space="preserve">Cuniculitremaceae</t>
  </si>
  <si>
    <t xml:space="preserve">GCA_002102565.1</t>
  </si>
  <si>
    <t xml:space="preserve">Kockovaella_imperatae</t>
  </si>
  <si>
    <t xml:space="preserve">kockovaella_imperatae_gca_002102565</t>
  </si>
  <si>
    <t xml:space="preserve">Komagataella pastoris</t>
  </si>
  <si>
    <t xml:space="preserve">GCA_001708105.1</t>
  </si>
  <si>
    <t xml:space="preserve">De Schutter, K.; Lin, Y.C.; Tiels, P.; Van Hecke, A.; Glinka, S.; Weber-Lehmann, J.; Rouzé, P.; Van de Peer, Y.; Callewaert, N. Genome sequence of the recombinant protein production host Pichia pastoris. 2009, Nat Biotechnol 27(6):561-6</t>
  </si>
  <si>
    <t xml:space="preserve">Komagataella_pastoris</t>
  </si>
  <si>
    <t xml:space="preserve">komagataella_pastoris_gca_001708105</t>
  </si>
  <si>
    <t xml:space="preserve">Kuraishia capsulata CBS 1993</t>
  </si>
  <si>
    <t xml:space="preserve">GCA_000576695.1</t>
  </si>
  <si>
    <t xml:space="preserve">Morales, L.; Noel, B.; Porcel, B.; Marcet-Houben, M.; Hullo, M.F.; Sacerdot, C.; Tekaia, F.; Leh-Louis, V.; Despons, L.; Khanna, V.; Aury, J.M.; Barbe, V.; Couloux, A.; Labadie, K.; Pelletier, E.; Souciet, J.L.; Boekhout, T.; Gabaldon, T.; Wincker, P.; Dujon, B. Complete DNA sequence of Kuraishia capsulata illustrates novel genomic features among budding yeasts (Saccharomycotina). 2013, Genome Biol Evol 5(12):2524-39</t>
  </si>
  <si>
    <t xml:space="preserve">Kuraishia_capsulata_CBS_1993</t>
  </si>
  <si>
    <t xml:space="preserve">kuraishia_capsulata_cbs_1993_gca_000576695</t>
  </si>
  <si>
    <t xml:space="preserve">Laccaria amethystina LaAM-08-1</t>
  </si>
  <si>
    <t xml:space="preserve">Tricholomataceae</t>
  </si>
  <si>
    <t xml:space="preserve">GCA_000827195.1</t>
  </si>
  <si>
    <t xml:space="preserve">Laccaria_amethystina_LaAM-08-1</t>
  </si>
  <si>
    <t xml:space="preserve">laccaria_amethystina_laam_08_1_gca_000827195</t>
  </si>
  <si>
    <t xml:space="preserve">Laccaria bicolor</t>
  </si>
  <si>
    <t xml:space="preserve">Lacbi2</t>
  </si>
  <si>
    <t xml:space="preserve">Martin, F.; Aerts, A.; Ahrén, D.; Brun, A.; Danchin, E.G.; Duchaussoy, F.; Gibon, J.; Kohler, A.; Lindquist, E.; Pereda, V.; Salamov, A.; Shapiro, H.J.; Wuyts, J.; Blaudez, D.; Buée, M.; Brokstein, P.; Canbäck, B.; Cohen, D.; Courty, P.E.; Coutinho, P.M.; Delaruelle, C.; Detter, J.C.; Deveau, A.; DiFazio, S.; Duplessis, S.; Fraissinet-Tachet, L.; Lucic, E.; Frey-Klett, P.; Fourrey, C.; Feussner, I.; Gay, G.; Grimwood, J.; Hoegger, P.J.; Jain, P.; Kilaru, S.; Labbé, J.; Lin, Y.C.; Legué, V.; Le Tacon, F.; Marmeisse, R.; Melayah, D.; Montanini, B.; Muratet, M.; Nehls, U.; Niculita-Hirzel, H.; Oudot-Le Secq, M.P.; Peter, M.; Quesneville, H.; Rajashekar, B.; Reich, M.; Rouhier, N.; Schmutz, J.; Yin, T.; Chalot, M.; Henrissat, B.; Kües, U.; Lucas, S.; Van de Peer, Y.; Podila, G.K.; Polle, A.; Pukkila, P.J.; Richardson, P.M.; Rouzé, P.; Sanders, I.R.; Stajich, J.E.; Tunlid, A.; Tuskan, G.; Grigoriev, I.V. The genome of Laccaria bicolor provides insights into mycorrhizal symbiosis. 2008, Nature 452(7183):88-92</t>
  </si>
  <si>
    <t xml:space="preserve">Laccaria_bicolor</t>
  </si>
  <si>
    <t xml:space="preserve">laccaria_bicolor</t>
  </si>
  <si>
    <t xml:space="preserve">Lachancea dasiensis</t>
  </si>
  <si>
    <t xml:space="preserve">Lacda1</t>
  </si>
  <si>
    <t xml:space="preserve">Vakirlis, N.; Sarilar, V.; Drillon, G.; Fleiss, A.; Agier, N.; Meyniel, J.P.; Blanpain, L.; Carbone, A.; Devillers, H.; Dubois, K.; Gillet-Markowska, A.; Graziani, S.; Huu-Vang, N.; Poirel, M.; Reisser, C.; Schott, J.; Schacherer, J.; Lafontaine, I.; Llorente, B.; Neuvéglise, C.; Fischer, G. Reconstruction of ancestral chromosome architecture and gene repertoire reveals principles of genome evolution in a model yeast genus. 2016, Genome Res 26(7):918-32</t>
  </si>
  <si>
    <t xml:space="preserve">Lachancea_dasiensis</t>
  </si>
  <si>
    <t xml:space="preserve">lachancea_dasiensis_cbs_10888</t>
  </si>
  <si>
    <t xml:space="preserve">Lachancea fermentati</t>
  </si>
  <si>
    <t xml:space="preserve">Lacfe1</t>
  </si>
  <si>
    <t xml:space="preserve">Lachancea_fermentati</t>
  </si>
  <si>
    <t xml:space="preserve">lachancea_fermentati_inra_umr_1319</t>
  </si>
  <si>
    <t xml:space="preserve">Lachancea lanzarotensis</t>
  </si>
  <si>
    <t xml:space="preserve">Lacla1</t>
  </si>
  <si>
    <t xml:space="preserve">Sarilar, V.; Devillers, H.; Freel, K.C.; Schacherer, J.; Neuvéglise, C. Draft Genome Sequence of Lachancea lanzarotensis CBS 12615T, an Ascomycetous Yeast Isolated from Grapes. 2015, Genome Announc 3(2):None</t>
  </si>
  <si>
    <t xml:space="preserve">Lachancea_lanzarotensis</t>
  </si>
  <si>
    <t xml:space="preserve">lachancea_lanzarotensis_cbs_12615</t>
  </si>
  <si>
    <t xml:space="preserve">Lachancea meyersii CBS 8951</t>
  </si>
  <si>
    <t xml:space="preserve">Lacme1</t>
  </si>
  <si>
    <t xml:space="preserve">Lachancea_meyersii_CBS_8951</t>
  </si>
  <si>
    <t xml:space="preserve">lachancea_meyersii_cbs_8951</t>
  </si>
  <si>
    <t xml:space="preserve">Lachancea mirantina</t>
  </si>
  <si>
    <t xml:space="preserve">Lacmi1</t>
  </si>
  <si>
    <t xml:space="preserve">Lachancea_mirantina</t>
  </si>
  <si>
    <t xml:space="preserve">lachancea_mirantina_inra_umr_1319</t>
  </si>
  <si>
    <t xml:space="preserve">Lachancea nothofagi CBS 11611</t>
  </si>
  <si>
    <t xml:space="preserve">Lacno1</t>
  </si>
  <si>
    <t xml:space="preserve">Lachancea_nothofagi_CBS_11611</t>
  </si>
  <si>
    <t xml:space="preserve">lachancea_nothofagi_cbs_11611</t>
  </si>
  <si>
    <t xml:space="preserve">Lachancea quebecensis</t>
  </si>
  <si>
    <t xml:space="preserve">Lacqu1</t>
  </si>
  <si>
    <t xml:space="preserve">Freel, K.C.; Friedrich, A.; Sarilar, V.; Devillers, H.; Neuvéglise, C.; Schacherer, J. Whole-Genome Sequencing and Intraspecific Analysis of the Yeast Species Lachancea quebecensis. 2016, Genome Biol Evol 8(3):733-41</t>
  </si>
  <si>
    <t xml:space="preserve">Lachancea_quebecensis</t>
  </si>
  <si>
    <t xml:space="preserve">lachancea_quebecensis_inra_umr_1319</t>
  </si>
  <si>
    <t xml:space="preserve">Lachancea sp.</t>
  </si>
  <si>
    <t xml:space="preserve">LacCBS6924_1</t>
  </si>
  <si>
    <t xml:space="preserve">Lachancea_sp.</t>
  </si>
  <si>
    <t xml:space="preserve">lachancea_sp._cbs6924</t>
  </si>
  <si>
    <t xml:space="preserve">Lachancea thermotolerans CBS 6340</t>
  </si>
  <si>
    <t xml:space="preserve">GCA_000142805.1</t>
  </si>
  <si>
    <t xml:space="preserve">&lt;UNKNOWN&gt;, ; Souciet, J.L.; Dujon, B.; Gaillardin, C.; Johnston, M.; Baret, P.V.; Cliften, P.; Sherman, D.J.; Weissenbach, J.; Westhof, E.; Wincker, P.; Jubin, C.; Poulain, J.; Barbe, V.; Ségurens, B.; Artiguenave, F.; Anthouard, V.; Vacherie, B.; Val, M.E.; Fulton, R.S.; Minx, P.; Wilson, R.; Durrens, P.; Jean, G.; Marck, C.; Martin, T.; Nikolski, M.; Rolland, T.; Seret, M.L.; Casarégola, S.; Despons, L.; Fairhead, C.; Fischer, G.; Lafontaine, I.; Leh, V.; Lemaire, M.; de Montigny, J.; Neuvéglise, C.; Thierry, A.; Blanc-Lenfle, I.; Bleykasten, C.; Diffels, J.; Fritsch, E.; Frangeul, L.; Goëffon, A.; Jauniaux, N.; Kachouri-Lafond, R.; Payen, C.; Potier, S.; Pribylova, L.; Ozanne, C.; Richard, G.F.; Sacerdot, C.; Straub, M.L.; Talla, E. Comparative genomics of protoploid Saccharomycetaceae. 2009, Genome Res 19(10):1696-709</t>
  </si>
  <si>
    <t xml:space="preserve">Lachancea_thermotolerans_CBS_6340</t>
  </si>
  <si>
    <t xml:space="preserve">lachancea_thermotolerans_cbs_6340_gca_000142805</t>
  </si>
  <si>
    <t xml:space="preserve">Lactarius quietus</t>
  </si>
  <si>
    <t xml:space="preserve">Russulaceae</t>
  </si>
  <si>
    <t xml:space="preserve">Lacqui1</t>
  </si>
  <si>
    <t xml:space="preserve">Lactarius_quietus</t>
  </si>
  <si>
    <t xml:space="preserve">lactarius_quietus_s23c</t>
  </si>
  <si>
    <t xml:space="preserve">Laetiporus sulphureus 93-53</t>
  </si>
  <si>
    <t xml:space="preserve">Laetiporaceae</t>
  </si>
  <si>
    <t xml:space="preserve">GCA_001632365.1</t>
  </si>
  <si>
    <t xml:space="preserve">Laetiporus_sulphureus_93-53</t>
  </si>
  <si>
    <t xml:space="preserve">laetiporus_sulphureus_93_53_gca_001632365</t>
  </si>
  <si>
    <t xml:space="preserve">Lasiodiplodia theobromae</t>
  </si>
  <si>
    <t xml:space="preserve">GCF_012971845.1</t>
  </si>
  <si>
    <t xml:space="preserve">Ali, S.S.; Asman, A.; Shao, J.; Balidion, J.F.; Strem, M.D.; Puig, A.S.; Meinhardt, L.W.; Bailey, B.A. Genome and transcriptome analysis of the latent pathogen &lt;i&gt;Lasiodiplodia theobromae&lt;/i&gt;, an emerging threat to the cacao industry. 2020, Genome 63(1):37-52</t>
  </si>
  <si>
    <t xml:space="preserve">Leiotrametes lactinea</t>
  </si>
  <si>
    <t xml:space="preserve">Tralac1</t>
  </si>
  <si>
    <t xml:space="preserve">Leiotrametes_lactinea</t>
  </si>
  <si>
    <t xml:space="preserve">leiotrametes_lactinea_cirm-brfm_1664</t>
  </si>
  <si>
    <t xml:space="preserve">Leiotrametes menziesii</t>
  </si>
  <si>
    <t xml:space="preserve">Tramen1</t>
  </si>
  <si>
    <t xml:space="preserve">Leiotrametes_menziesii</t>
  </si>
  <si>
    <t xml:space="preserve">leiotrametes_menziesii_cirm-brfm_1781</t>
  </si>
  <si>
    <t xml:space="preserve">Leiotrametes sp. BRFM 1775</t>
  </si>
  <si>
    <t xml:space="preserve">Leiotrametes_sp._BRFM_1775</t>
  </si>
  <si>
    <t xml:space="preserve">leiotrametes_sp_brfm_1775</t>
  </si>
  <si>
    <t xml:space="preserve">Lentinula edodes</t>
  </si>
  <si>
    <t xml:space="preserve">LedB17_3</t>
  </si>
  <si>
    <t xml:space="preserve">Park, S.G.; Yoo, S.I.; Ryu, D.S.; Lee, H.; Ahn, Y.J.; Ryu, H.; Ko, J.; Hong, C.P. Long-read transcriptome data for improved gene prediction in &lt;i&gt;Lentinula edodes&lt;/i&gt;. 2017, Data Brief 15(None):454-458</t>
  </si>
  <si>
    <t xml:space="preserve">Lentinula_edodes</t>
  </si>
  <si>
    <t xml:space="preserve">lentinula_edodes_b17</t>
  </si>
  <si>
    <t xml:space="preserve">Lened1</t>
  </si>
  <si>
    <t xml:space="preserve">Sakamoto, Y.; Nakade, K.; Sato, S.; Yoshida, K.; Miyazaki, K.; Natsume, S.; Konno, N. Lentinula edodes Genome Survey and Postharvest Transcriptome Analysis. 2017, Appl Environ Microbiol 83(10):None</t>
  </si>
  <si>
    <t xml:space="preserve">lentinula_edodes_nbrc_111202</t>
  </si>
  <si>
    <t xml:space="preserve">Lentinedodes1</t>
  </si>
  <si>
    <t xml:space="preserve">Chen, L.; Gong, Y.; Cai, Y.; Liu, W.; Zhou, Y.; Xiao, Y.; Xu, Z.; Liu, Y.; Lei, X.; Wang, G.; Guo, M.; Ma, X.; Bian, Y. Genome Sequence of the Edible Cultivated Mushroom Lentinula edodes (Shiitake) Reveals Insights into Lignocellulose Degradation. 2016, PLoS One 11(8):e0160336</t>
  </si>
  <si>
    <t xml:space="preserve">lentinula_edodes_w1-26</t>
  </si>
  <si>
    <t xml:space="preserve">Lentinus tigrinus ALCF2SS1-7</t>
  </si>
  <si>
    <t xml:space="preserve">GCA_003813185.1</t>
  </si>
  <si>
    <t xml:space="preserve">Wu, B.; Xu, Z.; Knudson, A.; Carlson, A.; Chen, N.; Kovaka, S.; LaButti, K.; Lipzen, A.; Pennachio, C.; Riley, R.; Schakwitz, W.; Umezawa, K.; Ohm, R.A.; Grigoriev, I.V.; Nagy, L.G.; Gibbons, J.; Hibbett, D. Genomics and Development of Lentinus tigrinus: A White-Rot Wood-Decaying Mushroom with Dimorphic Fruiting Bodies. 2018, Genome Biol Evol 10(12):3250-3261</t>
  </si>
  <si>
    <t xml:space="preserve">Lentinus_tigrinus_ALCF2SS1-7</t>
  </si>
  <si>
    <t xml:space="preserve">Lentinus_tigrinus</t>
  </si>
  <si>
    <t xml:space="preserve">Lentithecium fluviatile</t>
  </si>
  <si>
    <t xml:space="preserve">Lentitheciaceae</t>
  </si>
  <si>
    <t xml:space="preserve">Lenfl1</t>
  </si>
  <si>
    <t xml:space="preserve">Lentithecium_fluviatile</t>
  </si>
  <si>
    <t xml:space="preserve">lentithecium_fluviatile</t>
  </si>
  <si>
    <t xml:space="preserve">Lenzites betulinus</t>
  </si>
  <si>
    <t xml:space="preserve">Trabet1</t>
  </si>
  <si>
    <t xml:space="preserve">Lenzites_betulinus</t>
  </si>
  <si>
    <t xml:space="preserve">trametes_betulina_cirm-brfm_1801</t>
  </si>
  <si>
    <t xml:space="preserve">Lepidopterella palustris CBS 459.81</t>
  </si>
  <si>
    <t xml:space="preserve">Mytilinidiales</t>
  </si>
  <si>
    <t xml:space="preserve">Argynnaceae</t>
  </si>
  <si>
    <t xml:space="preserve">GCA_001692735.1</t>
  </si>
  <si>
    <t xml:space="preserve">Lepidopterella_palustris_CBS_459.81</t>
  </si>
  <si>
    <t xml:space="preserve">Lepidopterella_palustris</t>
  </si>
  <si>
    <t xml:space="preserve">Lepista nuda</t>
  </si>
  <si>
    <t xml:space="preserve">Lepnud1</t>
  </si>
  <si>
    <t xml:space="preserve">Lepista_nuda</t>
  </si>
  <si>
    <t xml:space="preserve">lepista_nuda_cbs_247.69</t>
  </si>
  <si>
    <t xml:space="preserve">Leptosphaeria maculans JN3</t>
  </si>
  <si>
    <t xml:space="preserve">GCA_000230375.1</t>
  </si>
  <si>
    <t xml:space="preserve">Rouxel, T.; Grandaubert, J.; Hane, J.K.; Hoede, C.; van de Wouw, A.P.; Couloux, A.; Dominguez, V.; Anthouard, V.; Bally, P.; Bourras, S.; Cozijnsen, A.J.; Ciuffetti, L.M.; Degrave, A.; Dilmaghani, A.; Duret, L.; Fudal, I.; Goodwin, S.B.; Gout, L.; Glaser, N.; Linglin, J.; Kema, G.H.; Lapalu, N.; Lawrence, C.B.; May, K.; Meyer, M.; Ollivier, B.; Poulain, J.; Schoch, C.L.; Simon, A.; Spatafora, J.W.; Stachowiak, A.; Turgeon, B.G.; Tyler, B.M.; Vincent, D.; Weissenbach, J.; Amselem, J.; Quesneville, H.; Oliver, R.P.; Wincker, P.; Balesdent, M.H.; Howlett, B.J. Effector diversification within compartments of the Leptosphaeria maculans genome affected by Repeat-Induced Point mutations. 2011, Nat Commun 2(None):202</t>
  </si>
  <si>
    <t xml:space="preserve">Leptosphaeria_maculans_JN3</t>
  </si>
  <si>
    <t xml:space="preserve">leptosphaeria_maculans</t>
  </si>
  <si>
    <t xml:space="preserve">Letharia columbiana</t>
  </si>
  <si>
    <t xml:space="preserve">Parmeliaceae</t>
  </si>
  <si>
    <t xml:space="preserve">GCF_014066305.1</t>
  </si>
  <si>
    <t xml:space="preserve">McKenzie, S.K.; Walston, R.F.; Allen, J.L. Complete, high-quality genomes from long-read metagenomic sequencing of two wolf lichen thalli reveals enigmatic genome architecture. 2020, Genomics 112(5):3150-3156</t>
  </si>
  <si>
    <t xml:space="preserve">Letharia_columbiana</t>
  </si>
  <si>
    <t xml:space="preserve">Letharia lupina</t>
  </si>
  <si>
    <t xml:space="preserve">GCF_014066315.1</t>
  </si>
  <si>
    <t xml:space="preserve">Letharia_lupina</t>
  </si>
  <si>
    <t xml:space="preserve">Leucoagaricus gongylophorus</t>
  </si>
  <si>
    <t xml:space="preserve">Aylward, F.O.; Burnum-Johnson, K.E.; Tringe, S.G.; Teiling, C.; Tremmel, D.M.; Moeller, J.A.; Scott, J.J.; Barry, K.W.; Piehowski, P.D.; Nicora, C.D.; Malfatti, S.A.; Monroe, M.E.; Purvine, S.O.; Goodwin, L.A.; Smith, R.D.; Weinstock, G.M.; Gerardo, N.M.; Suen, G.; Lipton, M.S.; Currie, C.R. Leucoagaricus gongylophorus produces diverse enzymes for the degradation of recalcitrant plant polymers in leaf-cutter ant fungus gardens. 2013, Appl Environ Microbiol 79(12):3770-8</t>
  </si>
  <si>
    <t xml:space="preserve">Leucoagaricus_gongylophorus</t>
  </si>
  <si>
    <t xml:space="preserve">leucoagaricus_gongylophorus</t>
  </si>
  <si>
    <t xml:space="preserve">Leucosporidium creatinivorum</t>
  </si>
  <si>
    <t xml:space="preserve">Microbotryomycetes</t>
  </si>
  <si>
    <t xml:space="preserve">Leucosporidiales</t>
  </si>
  <si>
    <t xml:space="preserve">Leucosporidiaceae</t>
  </si>
  <si>
    <t xml:space="preserve">GCA_002105055.1</t>
  </si>
  <si>
    <t xml:space="preserve">Leucosporidium_creatinivorum</t>
  </si>
  <si>
    <t xml:space="preserve">leucosporidium_creatinivorum_gca_002105055</t>
  </si>
  <si>
    <t xml:space="preserve">Lichtheimia corymbifera JMRC:FSU:9682</t>
  </si>
  <si>
    <t xml:space="preserve">Lichtheimiaceae</t>
  </si>
  <si>
    <t xml:space="preserve">GCA_000723665.1</t>
  </si>
  <si>
    <t xml:space="preserve">Schwartze, V.U.; Winter, S.; Shelest, E.; Marcet-Houben, M.; Horn, F.; Wehner, S.; Linde, J.; Valiante, V.; Sammeth, M.; Riege, K.; Nowrousian, M.; Kaerger, K.; Jacobsen, I.D.; Marz, M.; Brakhage, A.A.; Gabaldón, T.; Böcker, S.; Voigt, K. Gene expansion shapes genome architecture in the human pathogen Lichtheimia corymbifera: an evolutionary genomics analysis in the ancient terrestrial mucorales (Mucoromycotina). 2014, PLoS Genet 10(8):e1004496</t>
  </si>
  <si>
    <t xml:space="preserve">Lichtheimia_corymbifera_JMRC:FSU:9682</t>
  </si>
  <si>
    <t xml:space="preserve">lichtheimia_corymbifera_jmrc_fsu_9682_gca_000723665</t>
  </si>
  <si>
    <t xml:space="preserve">Lichtheimia ramosa</t>
  </si>
  <si>
    <t xml:space="preserve">GCA_000945115.1</t>
  </si>
  <si>
    <t xml:space="preserve">Linde, J.; Schwartze, V.; Binder, U.; Lass-Flörl, C.; Voigt, K.; Horn, F. De Novo Whole-Genome Sequence and Genome Annotation of Lichtheimia ramosa. 2014, Genome Announc 2(5):None</t>
  </si>
  <si>
    <t xml:space="preserve">Lichtheimia_ramosa</t>
  </si>
  <si>
    <t xml:space="preserve">lichtheimia_ramosa_gca_000945115</t>
  </si>
  <si>
    <t xml:space="preserve">Linderina pennispora</t>
  </si>
  <si>
    <t xml:space="preserve">GCA_002104995.1</t>
  </si>
  <si>
    <t xml:space="preserve">Linderina_pennispora</t>
  </si>
  <si>
    <t xml:space="preserve">Lindgomyces ingoldianus</t>
  </si>
  <si>
    <t xml:space="preserve">Linin1</t>
  </si>
  <si>
    <t xml:space="preserve">Lindgomyces_ingoldianus</t>
  </si>
  <si>
    <t xml:space="preserve">lindgomyces_ingoldianus_atcc_200398</t>
  </si>
  <si>
    <t xml:space="preserve">Lineolata rhizophorae</t>
  </si>
  <si>
    <t xml:space="preserve">Lineolatales</t>
  </si>
  <si>
    <t xml:space="preserve">Lineolataceae</t>
  </si>
  <si>
    <t xml:space="preserve">Linrh1</t>
  </si>
  <si>
    <t xml:space="preserve">Lineolata_rhizophorae</t>
  </si>
  <si>
    <t xml:space="preserve">lineolata_rhizophorae_atcc_16933</t>
  </si>
  <si>
    <t xml:space="preserve">Lipomyces starkeyi NRRL Y-11557</t>
  </si>
  <si>
    <t xml:space="preserve">Lipomycetaceae</t>
  </si>
  <si>
    <t xml:space="preserve">GCA_001661325.1</t>
  </si>
  <si>
    <t xml:space="preserve">Lipomyces_starkeyi_NRRL_Y-11557</t>
  </si>
  <si>
    <t xml:space="preserve">lipomyces_starkeyi_nrrl_y_11557_gca_001661325</t>
  </si>
  <si>
    <t xml:space="preserve">Lizonia empirigonia</t>
  </si>
  <si>
    <t xml:space="preserve">Pseudoperisporiaceae</t>
  </si>
  <si>
    <t xml:space="preserve">Lizem1</t>
  </si>
  <si>
    <t xml:space="preserve">Lizonia_empirigonia</t>
  </si>
  <si>
    <t xml:space="preserve">lizonia_empirigonia_cbs_542.76</t>
  </si>
  <si>
    <t xml:space="preserve">Lobosporangium transversale</t>
  </si>
  <si>
    <t xml:space="preserve">Mortierellomycetes</t>
  </si>
  <si>
    <t xml:space="preserve">Mortierellales</t>
  </si>
  <si>
    <t xml:space="preserve">Mortierellaceae</t>
  </si>
  <si>
    <t xml:space="preserve">GCA_002105155.1</t>
  </si>
  <si>
    <t xml:space="preserve">Lobosporangium_transversale</t>
  </si>
  <si>
    <t xml:space="preserve">lobosporangium_transversale_gca_002105155</t>
  </si>
  <si>
    <t xml:space="preserve">Lodderomyces elongisporus NRRL YB-4239</t>
  </si>
  <si>
    <t xml:space="preserve">GCA_000149685.1</t>
  </si>
  <si>
    <t xml:space="preserve">Lodderomyces_elongisporus_NRRL_YB-4239</t>
  </si>
  <si>
    <t xml:space="preserve">lodderomyces_elongisporus_nrrl_yb_4239_gca_000149685</t>
  </si>
  <si>
    <t xml:space="preserve">Lomentospora prolificans</t>
  </si>
  <si>
    <t xml:space="preserve">Microascaceae</t>
  </si>
  <si>
    <t xml:space="preserve">GCA_002276285.1</t>
  </si>
  <si>
    <t xml:space="preserve">Luo, R.; Zimin, A.; Workman, R.; Fan, Y.; Pertea, G.; Grossman, N.; Wear, M.P.; Jia, B.; Miller, H.; Casadevall, A.; Timp, W.; Zhang, S.X.; Salzberg, S.L. First Draft Genome Sequence of the Pathogenic Fungus &lt;i&gt;Lomentospora prolificans&lt;/i&gt; (Formerly &lt;i&gt;Scedosporium prolificans&lt;/i&gt;). 2017, G3 (Bethesda) 7(11):3831-3836</t>
  </si>
  <si>
    <t xml:space="preserve">Lomentospora_prolificans</t>
  </si>
  <si>
    <t xml:space="preserve">lomentospora_prolificans_gca_002276285</t>
  </si>
  <si>
    <t xml:space="preserve">Lophiostoma macrostomum</t>
  </si>
  <si>
    <t xml:space="preserve">Lophiostomataceae</t>
  </si>
  <si>
    <t xml:space="preserve">Lopma1</t>
  </si>
  <si>
    <t xml:space="preserve">Lophiostoma_macrostomum</t>
  </si>
  <si>
    <t xml:space="preserve">lophiostoma_macrostomum</t>
  </si>
  <si>
    <t xml:space="preserve">Lophiotrema nucula</t>
  </si>
  <si>
    <t xml:space="preserve">Lophiotremataceae</t>
  </si>
  <si>
    <t xml:space="preserve">Lopnu1</t>
  </si>
  <si>
    <t xml:space="preserve">Lophiotrema_nucula</t>
  </si>
  <si>
    <t xml:space="preserve">lophiotrema_nucula_cbs_627.86</t>
  </si>
  <si>
    <t xml:space="preserve">Lophium mytilinum CBS 269.34</t>
  </si>
  <si>
    <t xml:space="preserve">Mytilinidiaceae</t>
  </si>
  <si>
    <t xml:space="preserve">Lopmy1</t>
  </si>
  <si>
    <t xml:space="preserve">Lophium_mytilinum_CBS_269.34</t>
  </si>
  <si>
    <t xml:space="preserve">lophium_mytilinum_cbs_269.34</t>
  </si>
  <si>
    <t xml:space="preserve">Lyophyllum atratum</t>
  </si>
  <si>
    <t xml:space="preserve">Lyoat1</t>
  </si>
  <si>
    <t xml:space="preserve">Lyophyllum_atratum</t>
  </si>
  <si>
    <t xml:space="preserve">lyophyllum_atratum_cbs_144462</t>
  </si>
  <si>
    <t xml:space="preserve">Macrolepiota fuliginosa MF-IS2</t>
  </si>
  <si>
    <t xml:space="preserve">Macfu1</t>
  </si>
  <si>
    <t xml:space="preserve">Macrolepiota_fuliginosa_MF-IS2</t>
  </si>
  <si>
    <t xml:space="preserve">macrolepiota_fuliginosa_mf-is2</t>
  </si>
  <si>
    <t xml:space="preserve">Macrophomina phaseolina MS6</t>
  </si>
  <si>
    <t xml:space="preserve">GCA_000302655.1</t>
  </si>
  <si>
    <t xml:space="preserve">Islam, M.S.; Haque, M.S.; Islam, M.M.; Emdad, E.M.; Halim, A.; Hossen, Q.M.; Hossain, M.Z.; Ahmed, B.; Rahim, S.; Rahman, M.S.; Alam, M.M.; Hou, S.; Wan, X.; Saito, J.A.; Alam, M. Tools to kill: genome of one of the most destructive plant pathogenic fungi Macrophomina phaseolina. 2012, BMC Genomics 13(None):493</t>
  </si>
  <si>
    <t xml:space="preserve">Macrophomina_phaseolina_MS6</t>
  </si>
  <si>
    <t xml:space="preserve">macrophomina_phaseolina_ms6_gca_000302655</t>
  </si>
  <si>
    <t xml:space="preserve">Macroventuria anomochaeta CBS 525.71</t>
  </si>
  <si>
    <t xml:space="preserve">Macan1</t>
  </si>
  <si>
    <t xml:space="preserve">Macroventuria_anomochaeta_CBS_525.71</t>
  </si>
  <si>
    <t xml:space="preserve">macroventuria_anomochaeta_cbs_525.71</t>
  </si>
  <si>
    <t xml:space="preserve">Madurella mycetomatis</t>
  </si>
  <si>
    <t xml:space="preserve">GCA_001275765.2</t>
  </si>
  <si>
    <t xml:space="preserve">Smit, S.; Derks, M.F.; Bervoets, S.; Fahal, A.; van Leeuwen, W.; van Belkum, A.; van de Sande, W.W. Genome Sequence of Madurella mycetomatis mm55, Isolated from a Human Mycetoma Case in Sudan. 2016, Genome Announc 4(3):None</t>
  </si>
  <si>
    <t xml:space="preserve">Madurella_mycetomatis</t>
  </si>
  <si>
    <t xml:space="preserve">madurella_mycetomatis_gca_001275765</t>
  </si>
  <si>
    <t xml:space="preserve">Magnaporthiopsis poae ATCC 64411</t>
  </si>
  <si>
    <t xml:space="preserve">GCA_000193285.1</t>
  </si>
  <si>
    <t xml:space="preserve">Magnaporthiopsis_poae_ATCC_64411</t>
  </si>
  <si>
    <t xml:space="preserve">magnaporthe_poae</t>
  </si>
  <si>
    <t xml:space="preserve">Malassezia globosa CBS 7966</t>
  </si>
  <si>
    <t xml:space="preserve">Malasseziomycetes</t>
  </si>
  <si>
    <t xml:space="preserve">Malasseziales</t>
  </si>
  <si>
    <t xml:space="preserve">Malasseziaceae</t>
  </si>
  <si>
    <t xml:space="preserve">GCA_000181695.1</t>
  </si>
  <si>
    <t xml:space="preserve">Xu, J.; Saunders, C.W.; Hu, P.; Grant, R.A.; Boekhout, T.; Kuramae, E.E.; Kronstad, J.W.; Deangelis, Y.M.; Reeder, N.L.; Johnstone, K.R.; Leland, M.; Fieno, A.M.; Begley, W.M.; Sun, Y.; Lacey, M.P.; Chaudhary, T.; Keough, T.; Chu, L.; Sears, R.; Yuan, B.; Dawson, T.L. Dandruff-associated Malassezia genomes reveal convergent and divergent virulence traits shared with plant and human fungal pathogens. 2007, Proc Natl Acad Sci U S A 104(47):18730-5</t>
  </si>
  <si>
    <t xml:space="preserve">Malassezia_globosa_CBS_7966</t>
  </si>
  <si>
    <t xml:space="preserve">malassezia_globosa_cbs_7966_gca_000181695</t>
  </si>
  <si>
    <t xml:space="preserve">Malassezia pachydermatis</t>
  </si>
  <si>
    <t xml:space="preserve">GCA_001278385.1</t>
  </si>
  <si>
    <t xml:space="preserve">Triana, S.; González, A.; Ohm, R.A.; Wösten, H.A.; de Cock, H.; Restrepo, S.; Celis, A. Draft Genome Sequence of the Animal and Human Pathogen Malassezia pachydermatis Strain CBS 1879. 2015, Genome Announc 3(5):None</t>
  </si>
  <si>
    <t xml:space="preserve">Malassezia_pachydermatis</t>
  </si>
  <si>
    <t xml:space="preserve">malassezia_pachydermatis_gca_001278385</t>
  </si>
  <si>
    <t xml:space="preserve">Malassezia restricta</t>
  </si>
  <si>
    <t xml:space="preserve">GCF_003290485.1</t>
  </si>
  <si>
    <t xml:space="preserve">Park, M.; Cho, Y.J.; Lee, Y.W.; Jung, W.H. Whole genome sequencing analysis of the cutaneous pathogenic yeast Malassezia restricta and identification of the major lipase expressed on the scalp of patients with dandruff. 2017, Mycoses 60(3):188-197</t>
  </si>
  <si>
    <t xml:space="preserve">Malassezia_restricta</t>
  </si>
  <si>
    <t xml:space="preserve">Malassezia sympodialis ATCC 42132</t>
  </si>
  <si>
    <t xml:space="preserve">GCF_000349305.1</t>
  </si>
  <si>
    <t xml:space="preserve">Gioti, A.; Nystedt, B.; Li, W.; Xu, J.; Andersson, A.; Averette, A.F.; Münch, K.; Wang, X.; Kappauf, C.; Kingsbury, J.M.; Kraak, B.; Walker, L.A.; Johansson, H.J.; Holm, T.; Lehtiö, J.; Stajich, J.E.; Mieczkowski, P.; Kahmann, R.; Kennell, J.C.; Cardenas, M.E.; Lundeberg, J.; Saunders, C.W.; Boekhout, T.; Dawson, T.L.; Munro, C.A.; de Groot, P.W.; Butler, G.; Heitman, J.; Scheynius, A. Genomic insights into the atopic eczema-associated skin commensal yeast Malassezia sympodialis. 2013, mBio 4(1):e00572-12</t>
  </si>
  <si>
    <t xml:space="preserve">Malassezia_sympodialis_ATCC_42132</t>
  </si>
  <si>
    <t xml:space="preserve">Malassezia_sympodialis</t>
  </si>
  <si>
    <t xml:space="preserve">Malassezia vespertilionis</t>
  </si>
  <si>
    <t xml:space="preserve">GCA_002818225.1</t>
  </si>
  <si>
    <t xml:space="preserve">Lorch, J.M.; Palmer, J.M.; Vanderwolf, K.J.; Schmidt, K.Z.; Verant, M.L.; Weller, T.J.; Blehert, D.S. &lt;i&gt;Malassezia vespertilionis&lt;/i&gt; sp. nov.: a new cold-tolerant species of yeast isolated from bats. 2018, Persoonia 41(None):56-70</t>
  </si>
  <si>
    <t xml:space="preserve">Malassezia_vespertilionis</t>
  </si>
  <si>
    <t xml:space="preserve">malassezia_vespertilionis_gca_002818225</t>
  </si>
  <si>
    <t xml:space="preserve">Marasmius fiardii PR-910</t>
  </si>
  <si>
    <t xml:space="preserve">Marasmiaceae</t>
  </si>
  <si>
    <t xml:space="preserve">Marfi1</t>
  </si>
  <si>
    <t xml:space="preserve">Marasmius_fiardii_PR-910</t>
  </si>
  <si>
    <t xml:space="preserve">marasmius_fiardii_pr-910</t>
  </si>
  <si>
    <t xml:space="preserve">Marssonina brunnea f. sp. multigermtubi MB_m1</t>
  </si>
  <si>
    <t xml:space="preserve">GCA_000298775.1</t>
  </si>
  <si>
    <t xml:space="preserve">Zhu, S.; Cao, Y.Z.; Jiang, C.; Tan, B.Y.; Wang, Z.; Feng, S.; Zhang, L.; Su, X.H.; Brejova, B.; Vinar, T.; Xu, M.; Wang, M.X.; Zhang, S.G.; Huang, M.R.; Wu, R.; Zhou, Y. Sequencing the genome of Marssonina brunnea reveals fungus-poplar co-evolution. 2012, BMC Genomics 13(None):382</t>
  </si>
  <si>
    <t xml:space="preserve">Marssonina_brunnea_f._sp._multigermtubi_MB_m1</t>
  </si>
  <si>
    <t xml:space="preserve">marssonina_brunnea_f_sp_multigermtubi_mb_m1_gca_000298775</t>
  </si>
  <si>
    <t xml:space="preserve">Massarina eburnea CBS 473.64</t>
  </si>
  <si>
    <t xml:space="preserve">Maseb1</t>
  </si>
  <si>
    <t xml:space="preserve">Massarina_eburnea_CBS_473.64</t>
  </si>
  <si>
    <t xml:space="preserve">massarina_eburnea_cbs_473.64</t>
  </si>
  <si>
    <t xml:space="preserve">Massariosphaeria phaeospora</t>
  </si>
  <si>
    <t xml:space="preserve">Masph1</t>
  </si>
  <si>
    <t xml:space="preserve">Massariosphaeria_phaeospora</t>
  </si>
  <si>
    <t xml:space="preserve">massariosphaeria_phaeospora_cbs_611.86</t>
  </si>
  <si>
    <t xml:space="preserve">Meira miltonrushii</t>
  </si>
  <si>
    <t xml:space="preserve">Brachybasidiaceae</t>
  </si>
  <si>
    <t xml:space="preserve">GCA_003144205.1</t>
  </si>
  <si>
    <t xml:space="preserve">Meira_miltonrushii</t>
  </si>
  <si>
    <t xml:space="preserve">meira_miltonrushii_gca_003144205</t>
  </si>
  <si>
    <t xml:space="preserve">Melampsora larici-populina 98AG31</t>
  </si>
  <si>
    <t xml:space="preserve">Melampsoraceae</t>
  </si>
  <si>
    <t xml:space="preserve">GCA_000204055.1</t>
  </si>
  <si>
    <t xml:space="preserve">Duplessis, S.; Cuomo, C.A.; Lin, Y.C.; Aerts, A.; Tisserant, E.; Veneault-Fourrey, C.; Joly, D.L.; Hacquard, S.; Amselem, J.; Cantarel, B.L.; Chiu, R.; Coutinho, P.M.; Feau, N.; Field, M.; Frey, P.; Gelhaye, E.; Goldberg, J.; Grabherr, M.G.; Kodira, C.D.; Kohler, A.; Kües, U.; Lindquist, E.A.; Lucas, S.M.; Mago, R.; Mauceli, E.; Morin, E.; Murat, C.; Pangilinan, J.L.; Park, R.; Pearson, M.; Quesneville, H.; Rouhier, N.; Sakthikumar, S.; Salamov, A.A.; Schmutz, J.; Selles, B.; Shapiro, H.; Tanguay, P.; Tuskan, G.A.; Henrissat, B.; Van de Peer, Y.; Rouzé, P.; Ellis, J.G.; Dodds, P.N.; Schein, J.E.; Zhong, S.; Hamelin, R.C.; Grigoriev, I.V.; Szabo, L.J.; Martin, F. Obligate biotrophy features unraveled by the genomic analysis of rust fungi. 2011, Proc Natl Acad Sci U S A 108(22):9166-71</t>
  </si>
  <si>
    <t xml:space="preserve">Melampsora_larici-populina_98AG31</t>
  </si>
  <si>
    <t xml:space="preserve">melampsora_laricipopulina</t>
  </si>
  <si>
    <t xml:space="preserve">Melampsora lini</t>
  </si>
  <si>
    <t xml:space="preserve">Melli1</t>
  </si>
  <si>
    <t xml:space="preserve">Nemri, A.; Saunders, D.G.; Anderson, C.; Upadhyaya, N.M.; Win, J.; Lawrence, G.J.; Jones, D.A.; Kamoun, S.; Ellis, J.G.; Dodds, P.N. The genome sequence and effector complement of the flax rust pathogen Melampsora lini. 2014, Front Plant Sci 5(None):98</t>
  </si>
  <si>
    <t xml:space="preserve">Melampsora_lini</t>
  </si>
  <si>
    <t xml:space="preserve">melampsora_lini_ch5</t>
  </si>
  <si>
    <t xml:space="preserve">Melanogaster broomeianus MBLB.BST</t>
  </si>
  <si>
    <t xml:space="preserve">Melanogastraceae</t>
  </si>
  <si>
    <t xml:space="preserve">Melbro1</t>
  </si>
  <si>
    <t xml:space="preserve">Melanogaster_broomeianus_MBLB.BST</t>
  </si>
  <si>
    <t xml:space="preserve">melanogaster_broomeianus_mblb.bst</t>
  </si>
  <si>
    <t xml:space="preserve">Melanomma pulvis-pyrius</t>
  </si>
  <si>
    <t xml:space="preserve">Melanommataceae</t>
  </si>
  <si>
    <t xml:space="preserve">Melpu1</t>
  </si>
  <si>
    <t xml:space="preserve">Melanomma_pulvis-pyrius</t>
  </si>
  <si>
    <t xml:space="preserve">melanomma_pulvis-pyrius</t>
  </si>
  <si>
    <t xml:space="preserve">Meliniomyces bicolor E</t>
  </si>
  <si>
    <t xml:space="preserve">GCA_002865645.1</t>
  </si>
  <si>
    <t xml:space="preserve">Meliniomyces_bicolor_E</t>
  </si>
  <si>
    <t xml:space="preserve">meliniomyces_bicolor_e_gca_002865645</t>
  </si>
  <si>
    <t xml:space="preserve">Metarhizium acridum CQMa 102</t>
  </si>
  <si>
    <t xml:space="preserve">GCA_000187405.1</t>
  </si>
  <si>
    <t xml:space="preserve">Gao, Q.; Jin, K.; Ying, S.H.; Zhang, Y.; Xiao, G.; Shang, Y.; Duan, Z.; Hu, X.; Xie, X.Q.; Zhou, G.; Peng, G.; Luo, Z.; Huang, W.; Wang, B.; Fang, W.; Wang, S.; Zhong, Y.; Ma, L.J.; St Leger, R.J.; Zhao, G.P.; Pei, Y.; Feng, M.G.; Xia, Y.; Wang, C. Genome sequencing and comparative transcriptomics of the model entomopathogenic fungi Metarhizium anisopliae and M. acridum. 2011, PLoS Genet 7(1):e1001264</t>
  </si>
  <si>
    <t xml:space="preserve">Metarhizium_acridum_CQMa_102</t>
  </si>
  <si>
    <t xml:space="preserve">metarhizium_acridum_cqma_102_gca_000187405</t>
  </si>
  <si>
    <t xml:space="preserve">Metarhizium album ARSEF 1941</t>
  </si>
  <si>
    <t xml:space="preserve">GCA_000804445.1</t>
  </si>
  <si>
    <t xml:space="preserve">Hu, X.; Xiao, G.; Zheng, P.; Shang, Y.; Su, Y.; Zhang, X.; Liu, X.; Zhan, S.; St Leger, R.J.; Wang, C. Trajectory and genomic determinants of fungal-pathogen speciation and host adaptation. 2014, Proc Natl Acad Sci U S A 111(47):16796-801</t>
  </si>
  <si>
    <t xml:space="preserve">Metarhizium_album_ARSEF_1941</t>
  </si>
  <si>
    <t xml:space="preserve">metarhizium_album_arsef_1941_gca_000804445</t>
  </si>
  <si>
    <t xml:space="preserve">Metarhizium anisopliae BRIP 53293</t>
  </si>
  <si>
    <t xml:space="preserve">GCA_000426965.1</t>
  </si>
  <si>
    <t xml:space="preserve">Pattemore, J.A.; Hane, J.K.; Williams, A.H.; Wilson, B.A.; Stodart, B.J.; Ash, G.J. The genome sequence of the biocontrol fungus Metarhizium anisopliae and comparative genomics of Metarhizium species. 2014, BMC Genomics 15(None):660</t>
  </si>
  <si>
    <t xml:space="preserve">Metarhizium_anisopliae_BRIP_53293</t>
  </si>
  <si>
    <t xml:space="preserve">metarhizium_anisopliae_brip_53293_gca_000426965</t>
  </si>
  <si>
    <t xml:space="preserve">Metarhizium brunneum ARSEF 3297</t>
  </si>
  <si>
    <t xml:space="preserve">GCA_000814965.1</t>
  </si>
  <si>
    <t xml:space="preserve">Metarhizium_brunneum_ARSEF_3297</t>
  </si>
  <si>
    <t xml:space="preserve">metarhizium_brunneum_arsef_3297_gca_000814965</t>
  </si>
  <si>
    <t xml:space="preserve">Metarhizium guizhouense ARSEF 977</t>
  </si>
  <si>
    <t xml:space="preserve">GCA_000814955.1</t>
  </si>
  <si>
    <t xml:space="preserve">Metarhizium_guizhouense_ARSEF_977</t>
  </si>
  <si>
    <t xml:space="preserve">metarhizium_guizhouense_arsef_977_gca_000814955</t>
  </si>
  <si>
    <t xml:space="preserve">Metarhizium majus ARSEF 297</t>
  </si>
  <si>
    <t xml:space="preserve">GCA_000814945.1</t>
  </si>
  <si>
    <t xml:space="preserve">Metarhizium_majus_ARSEF_297</t>
  </si>
  <si>
    <t xml:space="preserve">metarhizium_majus_arsef_297_gca_000814945</t>
  </si>
  <si>
    <t xml:space="preserve">Metarhizium rileyi RCEF 4871</t>
  </si>
  <si>
    <t xml:space="preserve">GCA_001636745.1</t>
  </si>
  <si>
    <t xml:space="preserve">Metarhizium_rileyi_RCEF_4871</t>
  </si>
  <si>
    <t xml:space="preserve">metarhizium_rileyi_rcef_4871_gca_001636745</t>
  </si>
  <si>
    <t xml:space="preserve">Metarhizium robertsii ARSEF 23</t>
  </si>
  <si>
    <t xml:space="preserve">GCF_000187425.2</t>
  </si>
  <si>
    <t xml:space="preserve">Metarhizium_robertsii_ARSEF_23</t>
  </si>
  <si>
    <t xml:space="preserve">Metarhizium_robertsii</t>
  </si>
  <si>
    <t xml:space="preserve">Metschnikowia aff. pulcherrima</t>
  </si>
  <si>
    <t xml:space="preserve">GCA_004217705.1</t>
  </si>
  <si>
    <t xml:space="preserve">Gore-Lloyd, D.; Sumann, I.; Brachmann, A.O.; Schneeberger, K.; Ortiz-Merino, R.A.; Moreno-Beltrán, M.; Schläfli, M.; Kirner, P.; Santos Kron, A.; Rueda-Mejia, M.P.; Somerville, V.; Wolfe, K.H.; Piel, J.; Ahrens, C.H.; Henk, D.; Freimoser, F.M. Snf2 controls pulcherriminic acid biosynthesis and antifungal activity of the biocontrol yeast Metschnikowia pulcherrima. 2019, Mol Microbiol 112(1):317-332</t>
  </si>
  <si>
    <t xml:space="preserve">Metschnikowia_aff._pulcherrima</t>
  </si>
  <si>
    <t xml:space="preserve">Metschnikowia bicuspidata var. bicuspidata NRRL YB-4993</t>
  </si>
  <si>
    <t xml:space="preserve">GCA_001664035.1</t>
  </si>
  <si>
    <t xml:space="preserve">Metschnikowia_bicuspidata_var._bicuspidata_NRRL_YB-4993</t>
  </si>
  <si>
    <t xml:space="preserve">metschnikowia_bicuspidata_var_bicuspidata_nrrl_yb_4993_gca_001664035</t>
  </si>
  <si>
    <t xml:space="preserve">Metschnikowia fructicola 277</t>
  </si>
  <si>
    <t xml:space="preserve">Metfru2</t>
  </si>
  <si>
    <t xml:space="preserve">Hershkovitz, V.; Sela, N.; Taha-Salaime, L.; Liu, J.; Rafael, G.; Kessler, C.; Aly, R.; Levy, M.; Wisniewski, M.; Droby, S. De-novo assembly and characterization of the transcriptome of Metschnikowia fructicola reveals differences in gene expression following interaction with Penicillium digitatum and grapefruit peel. 2013, BMC Genomics 14(None):168</t>
  </si>
  <si>
    <t xml:space="preserve">Metschnikowia_fructicola_277</t>
  </si>
  <si>
    <t xml:space="preserve">metschnikowia_fructicola_277</t>
  </si>
  <si>
    <t xml:space="preserve">Meyerozyma guilliermondii ATCC 6260</t>
  </si>
  <si>
    <t xml:space="preserve">GCA_000149425.1</t>
  </si>
  <si>
    <t xml:space="preserve">Meyerozyma_guilliermondii_ATCC_6260</t>
  </si>
  <si>
    <t xml:space="preserve">meyerozyma_guilliermondii_atcc_6260_gca_000149425</t>
  </si>
  <si>
    <t xml:space="preserve">Meyerozyma sp. JA9</t>
  </si>
  <si>
    <t xml:space="preserve">GCA_003676015.1</t>
  </si>
  <si>
    <t xml:space="preserve">Trichez, D.; Steindorff, A.S.; Soares, C.E.V.F.; Formighieri, E.F.; Almeida, J.R.M. Physiological and comparative genomic analysis of new isolated yeasts Spathaspora sp. JA1 and Meyerozyma caribbica JA9 reveal insights into xylitol production. 2019, FEMS Yeast Res 19(4):None</t>
  </si>
  <si>
    <t xml:space="preserve">Meyerozyma_sp._JA9</t>
  </si>
  <si>
    <t xml:space="preserve">Microbotryum intermedium</t>
  </si>
  <si>
    <t xml:space="preserve">Microbotryales</t>
  </si>
  <si>
    <t xml:space="preserve">Microbotryaceae</t>
  </si>
  <si>
    <t xml:space="preserve">GCA_900096595.1</t>
  </si>
  <si>
    <t xml:space="preserve">Branco, S.; Badouin, H.; Rodríguez de la Vega, R.C.; Gouzy, J.; Carpentier, F.; Aguileta, G.; Siguenza, S.; Brandenburg, J.T.; Coelho, M.A.; Hood, M.E.; Giraud, T. Evolutionary strata on young mating-type chromosomes despite the lack of sexual antagonism. 2017, Proc Natl Acad Sci U S A 114(27):7067-7072</t>
  </si>
  <si>
    <t xml:space="preserve">Microbotryum_intermedium</t>
  </si>
  <si>
    <t xml:space="preserve">microbotryum_intermedium_gca_900096595</t>
  </si>
  <si>
    <t xml:space="preserve">Microbotryum lychnidis-dioicae p1A1 Lamole</t>
  </si>
  <si>
    <t xml:space="preserve">GCA_000166175.1</t>
  </si>
  <si>
    <t xml:space="preserve">Perlin, M.H.; Amselem, J.; Fontanillas, E.; Toh, S.S.; Chen, Z.; Goldberg, J.; Duplessis, S.; Henrissat, B.; Young, S.; Zeng, Q.; Aguileta, G.; Petit, E.; Badouin, H.; Andrews, J.; Razeeq, D.; Gabaldón, T.; Quesneville, H.; Giraud, T.; Hood, M.E.; Schultz, D.J.; Cuomo, C.A. Sex and parasites: genomic and transcriptomic analysis of Microbotryum lychnidis-dioicae, the biotrophic and plant-castrating anther smut fungus. 2015, BMC Genomics 16(None):461</t>
  </si>
  <si>
    <t xml:space="preserve">Microbotryum_lychnidis-dioicae_p1A1_Lamole</t>
  </si>
  <si>
    <t xml:space="preserve">microbotryum_violaceum</t>
  </si>
  <si>
    <t xml:space="preserve">Microdochium bolleyi</t>
  </si>
  <si>
    <t xml:space="preserve">Microdochiaceae</t>
  </si>
  <si>
    <t xml:space="preserve">GCA_001566295.1</t>
  </si>
  <si>
    <t xml:space="preserve">David, A.S.; Haridas, S.; LaButti, K.; Lim, J.; Lipzen, A.; Wang, M.; Barry, K.; Grigoriev, I.V.; Spatafora, J.W.; May, G. Draft Genome Sequence of Microdochium bolleyi, a Dark Septate Fungal Endophyte of Beach Grass. 2016, Genome Announc 4(2):None</t>
  </si>
  <si>
    <t xml:space="preserve">Microdochium_bolleyi</t>
  </si>
  <si>
    <t xml:space="preserve">microdochium_bolleyi_gca_001566295</t>
  </si>
  <si>
    <t xml:space="preserve">Microsporum canis CBS 113480</t>
  </si>
  <si>
    <t xml:space="preserve">Arthrodermataceae</t>
  </si>
  <si>
    <t xml:space="preserve">GCA_000151145.1</t>
  </si>
  <si>
    <t xml:space="preserve">Martinez, D.A.; Oliver, B.G.; Gräser, Y.; Goldberg, J.M.; Li, W.; Martinez-Rossi, N.M.; Monod, M.; Shelest, E.; Barton, R.C.; Birch, E.; Brakhage, A.A.; Chen, Z.; Gurr, S.J.; Heiman, D.; Heitman, J.; Kosti, I.; Rossi, A.; Saif, S.; Samalova, M.; Saunders, C.W.; Shea, T.; Summerbell, R.C.; Xu, J.; Young, S.; Zeng, Q.; Birren, B.W.; Cuomo, C.A.; White, T.C. Comparative genome analysis of Trichophyton rubrum and related dermatophytes reveals candidate genes involved in infection. 2012, mBio 3(5):e00259-12</t>
  </si>
  <si>
    <t xml:space="preserve">Microsporum_canis_CBS_113480</t>
  </si>
  <si>
    <t xml:space="preserve">microsporum_canis_cbs_113480_gca_000151145</t>
  </si>
  <si>
    <t xml:space="preserve">Microthyrium microscopicum CBS 115976</t>
  </si>
  <si>
    <t xml:space="preserve">Microthyriales</t>
  </si>
  <si>
    <t xml:space="preserve">Microthyriaceae</t>
  </si>
  <si>
    <t xml:space="preserve">Micmi1</t>
  </si>
  <si>
    <t xml:space="preserve">Microthyrium_microscopicum_CBS_115976</t>
  </si>
  <si>
    <t xml:space="preserve">microthyrium_microscopicum_cbs_115976</t>
  </si>
  <si>
    <t xml:space="preserve">Mixia osmundae IAM 14324</t>
  </si>
  <si>
    <t xml:space="preserve">Mixiomycetes</t>
  </si>
  <si>
    <t xml:space="preserve">Mixiales</t>
  </si>
  <si>
    <t xml:space="preserve">Mixiaceae</t>
  </si>
  <si>
    <t xml:space="preserve">GCA_000241205.2</t>
  </si>
  <si>
    <t xml:space="preserve">Nishida, H.; Kondo, S.; Matsumoto, T.; Suzuki, Y.; Yoshikawa, H.; Taylor, T.D.; Sugiyama, J. Characteristics of nucleosomes and linker DNA regions on the genome of the basidiomycete Mixia osmundae revealed by mono- and dinucleosome mapping. 2012, Open Biol 2(4):120043</t>
  </si>
  <si>
    <t xml:space="preserve">Mixia_osmundae_IAM_14324</t>
  </si>
  <si>
    <t xml:space="preserve">mixia_osmundae_iam_14324_gca_000241205</t>
  </si>
  <si>
    <t xml:space="preserve">Moelleriella libera RCEF 2490</t>
  </si>
  <si>
    <t xml:space="preserve">GCA_001636675.1</t>
  </si>
  <si>
    <t xml:space="preserve">Moelleriella_libera_RCEF_2490</t>
  </si>
  <si>
    <t xml:space="preserve">moelleriella_libera_rcef_2490_gca_001636675</t>
  </si>
  <si>
    <t xml:space="preserve">Moesziomyces antarcticus T-34</t>
  </si>
  <si>
    <t xml:space="preserve">GCA_000334475.1</t>
  </si>
  <si>
    <t xml:space="preserve">Morita, T.; Koike, H.; Koyama, Y.; Hagiwara, H.; Ito, E.; Fukuoka, T.; Imura, T.; Machida, M.; Kitamoto, D. Genome Sequence of the Basidiomycetous Yeast Pseudozyma antarctica T-34, a Producer of the Glycolipid Biosurfactants Mannosylerythritol Lipids. 2013, Genome Announc 1(2):e0006413</t>
  </si>
  <si>
    <t xml:space="preserve">Moesziomyces_antarcticus_T-34</t>
  </si>
  <si>
    <t xml:space="preserve">moesziomyces_antarcticus_t_34_gca_000334475</t>
  </si>
  <si>
    <t xml:space="preserve">Moesziomyces aphidis DSM 70725</t>
  </si>
  <si>
    <t xml:space="preserve">GCA_000517465.1</t>
  </si>
  <si>
    <t xml:space="preserve">Lorenz, S.; Guenther, M.; Grumaz, C.; Rupp, S.; Zibek, S.; Sohn, K. Genome Sequence of the Basidiomycetous Fungus Pseudozyma aphidis DSM70725, an Efficient Producer of Biosurfactant Mannosylerythritol Lipids. 2014, Genome Announc 2(1):None</t>
  </si>
  <si>
    <t xml:space="preserve">Moesziomyces_aphidis_DSM_70725</t>
  </si>
  <si>
    <t xml:space="preserve">moesziomyces_aphidis_dsm_70725_gca_000517465</t>
  </si>
  <si>
    <t xml:space="preserve">Monilinia fructigena</t>
  </si>
  <si>
    <t xml:space="preserve">GCA_003260565.1</t>
  </si>
  <si>
    <t xml:space="preserve">Landi, L.; De Miccolis Angelini, R.M.; Pollastro, S.; Abate, D.; Faretra, F.; Romanazzi, G. Genome sequence of the brown rot fungal pathogen Monilinia fructigena. 2018, BMC Res Notes 11(1):758</t>
  </si>
  <si>
    <t xml:space="preserve">Monilinia_fructigena</t>
  </si>
  <si>
    <t xml:space="preserve">Moniliophthora perniciosa FA553</t>
  </si>
  <si>
    <t xml:space="preserve">Monpe1_1</t>
  </si>
  <si>
    <t xml:space="preserve">Mondego, J.M.; Carazzolle, M.F.; Costa, G.G.; Formighieri, E.F.; Parizzi, L.P.; Rincones, J.; Cotomacci, C.; Carraro, D.M.; Cunha, A.F.; Carrer, H.; Vidal, R.O.; Estrela, R.C.; García, O.; Thomazella, D.P.; de Oliveira, B.V.; Pires, A.B.; Rio, M.C.; Araújo, M.R.; de Moraes, M.H.; Castro, L.A.; Gramacho, K.P.; Gonçalves, M.S.; Neto, J.P.; Neto, A.G.; Barbosa, L.V.; Guiltinan, M.J.; Bailey, B.A.; Meinhardt, L.W.; Cascardo, J.C.; Pereira, G.A. A genome survey of Moniliophthora perniciosa gives new insights into Witches' Broom Disease of cacao. 2008, BMC Genomics 9(None):548</t>
  </si>
  <si>
    <t xml:space="preserve">Moniliophthora_perniciosa_FA553</t>
  </si>
  <si>
    <t xml:space="preserve">moniliophthora_perniciosa_fa553</t>
  </si>
  <si>
    <t xml:space="preserve">Moniliophthora roreri MCA 2997</t>
  </si>
  <si>
    <t xml:space="preserve">GCA_000488995.1</t>
  </si>
  <si>
    <t xml:space="preserve">Meinhardt, L.W.; Costa, G.G.; Thomazella, D.P.; Teixeira, P.J.; Carazzolle, M.F.; Schuster, S.C.; Carlson, J.E.; Guiltinan, M.J.; Mieczkowski, P.; Farmer, A.; Ramaraj, T.; Crozier, J.; Davis, R.E.; Shao, J.; Melnick, R.L.; Pereira, G.A.; Bailey, B.A. Genome and secretome analysis of the hemibiotrophic fungal pathogen, Moniliophthora roreri, which causes frosty pod rot disease of cacao: mechanisms of the biotrophic and necrotrophic phases. 2014, BMC Genomics 15(None):164</t>
  </si>
  <si>
    <t xml:space="preserve">Moniliophthora_roreri_MCA_2997</t>
  </si>
  <si>
    <t xml:space="preserve">moniliophthora_roreri_mca_2997_gca_000488995</t>
  </si>
  <si>
    <t xml:space="preserve">Monosporascus cannonballus</t>
  </si>
  <si>
    <t xml:space="preserve">GCA_004154925.1</t>
  </si>
  <si>
    <t xml:space="preserve">Robinson, A.J.; Natvig, D.O. Diverse members of the Xylariales lack canonical mating-type regions. 2019, Fungal Genet Biol 122(None):47-52</t>
  </si>
  <si>
    <t xml:space="preserve">Monosporascus_cannonballus</t>
  </si>
  <si>
    <t xml:space="preserve">Monosporascus ibericus</t>
  </si>
  <si>
    <t xml:space="preserve">GCA_004154915.1</t>
  </si>
  <si>
    <t xml:space="preserve">Monosporascus_ibericus</t>
  </si>
  <si>
    <t xml:space="preserve">Monosporascus sp. 5C6A</t>
  </si>
  <si>
    <t xml:space="preserve">GCA_004155035.1</t>
  </si>
  <si>
    <t xml:space="preserve">Monosporascus_sp._5C6A</t>
  </si>
  <si>
    <t xml:space="preserve">Monosporascus sp. CRB-8-3</t>
  </si>
  <si>
    <t xml:space="preserve">GCA_004155055.1</t>
  </si>
  <si>
    <t xml:space="preserve">Monosporascus_sp._CRB-8-3</t>
  </si>
  <si>
    <t xml:space="preserve">Monosporascus sp. CRB-9-2</t>
  </si>
  <si>
    <t xml:space="preserve">GCA_004155915.1</t>
  </si>
  <si>
    <t xml:space="preserve">Monosporascus_sp._CRB-9-2</t>
  </si>
  <si>
    <t xml:space="preserve">Monosporascus sp. GIB2</t>
  </si>
  <si>
    <t xml:space="preserve">GCA_004155935.1</t>
  </si>
  <si>
    <t xml:space="preserve">Monosporascus_sp._GIB2</t>
  </si>
  <si>
    <t xml:space="preserve">Monosporascus sp. MC13-8B</t>
  </si>
  <si>
    <t xml:space="preserve">GCA_004154975.1</t>
  </si>
  <si>
    <t xml:space="preserve">Monosporascus_sp._MC13-8B</t>
  </si>
  <si>
    <t xml:space="preserve">Monosporascus sp. MG133</t>
  </si>
  <si>
    <t xml:space="preserve">GCA_004155925.1</t>
  </si>
  <si>
    <t xml:space="preserve">Monosporascus_sp._MG133</t>
  </si>
  <si>
    <t xml:space="preserve">Monosporascus sp. mg162</t>
  </si>
  <si>
    <t xml:space="preserve">GCA_004155945.1</t>
  </si>
  <si>
    <t xml:space="preserve">Monosporascus_sp._mg162</t>
  </si>
  <si>
    <t xml:space="preserve">Morchella conica CCBAS932</t>
  </si>
  <si>
    <t xml:space="preserve">Morchellaceae</t>
  </si>
  <si>
    <t xml:space="preserve">GCA_003790465.1</t>
  </si>
  <si>
    <t xml:space="preserve">Morchella_conica_CCBAS932</t>
  </si>
  <si>
    <t xml:space="preserve">Morchella_conica</t>
  </si>
  <si>
    <t xml:space="preserve">Morchella importuna</t>
  </si>
  <si>
    <t xml:space="preserve">Morco1</t>
  </si>
  <si>
    <t xml:space="preserve">Morchella_importuna</t>
  </si>
  <si>
    <t xml:space="preserve">morchella_importuna_ccbas932</t>
  </si>
  <si>
    <t xml:space="preserve">Morimp1</t>
  </si>
  <si>
    <t xml:space="preserve">Tan, H.; Kohler, A.; Miao, R.; Liu, T.; Zhang, Q.; Zhang, B.; Jiang, L.; Wang, Y.; Xie, L.; Tang, J.; Li, X.; Liu, L.; Grigoriev, I.V.; Daum, C.; LaButti, K.; Lipzen, A.; Kuo, A.; Morin, E.; Drula, E.; Henrissat, B.; Wang, B.; Huang, Z.; Gan, B.; Peng, W.; Martin, F.M. Multi-omic analyses of exogenous nutrient bag decomposition by the black morel Morchella importuna reveal sustained carbon acquisition and transferring. 2019, Environ Microbiol 21(10):3909-3926</t>
  </si>
  <si>
    <t xml:space="preserve">morchella_importuna_scydj1-a1</t>
  </si>
  <si>
    <t xml:space="preserve">Mortierella elongata AG-77</t>
  </si>
  <si>
    <t xml:space="preserve">GCA_001651415.1</t>
  </si>
  <si>
    <t xml:space="preserve">Uehling, J.; Gryganskyi, A.; Hameed, K.; Tschaplinski, T.; Misztal, P.K.; Wu, S.; Desirò, A.; Vande Pol, N.; Du, Z.; Zienkiewicz, A.; Zienkiewicz, K.; Morin, E.; Tisserant, E.; Splivallo, R.; Hainaut, M.; Henrissat, B.; Ohm, R.; Kuo, A.; Yan, J.; Lipzen, A.; Nolan, M.; LaButti, K.; Barry, K.; Goldstein, A.H.; Labbé, J.; Schadt, C.; Tuskan, G.; Grigoriev, I.; Martin, F.; Vilgalys, R.; Bonito, G. Comparative genomics of Mortierella elongata and its bacterial endosymbiont Mycoavidus cysteinexigens. 2017, Environ Microbiol 19(8):2964-2983</t>
  </si>
  <si>
    <t xml:space="preserve">Mortierella_elongata_AG-77</t>
  </si>
  <si>
    <t xml:space="preserve">mortierella_elongata_ag_77_gca_001651415</t>
  </si>
  <si>
    <t xml:space="preserve">Mucidula mucida</t>
  </si>
  <si>
    <t xml:space="preserve">Oudmuc1</t>
  </si>
  <si>
    <t xml:space="preserve">Mucidula_mucida</t>
  </si>
  <si>
    <t xml:space="preserve">oudemansiella_mucida_cbs_558.79</t>
  </si>
  <si>
    <t xml:space="preserve">Mucor ambiguus</t>
  </si>
  <si>
    <t xml:space="preserve">Mucoraceae</t>
  </si>
  <si>
    <t xml:space="preserve">Mucam1</t>
  </si>
  <si>
    <t xml:space="preserve">Lebreton, A.; Corre, E.; Jany, J.L.; Brillet-Guéguen, L.; Pèrez-Arques, C.; Garre, V.; Monsoor, M.; Debuchy, R.; Le Meur, C.; Coton, E.; Barbier, G.; Meslet-Cladière, L. Comparative genomics applied to Mucor species with different lifestyles. 2020, BMC Genomics 21(1):135</t>
  </si>
  <si>
    <t xml:space="preserve">Mucor_ambiguus</t>
  </si>
  <si>
    <t xml:space="preserve">mucor_ambiguus_nbrc_6742</t>
  </si>
  <si>
    <t xml:space="preserve">Mucor circinelloides</t>
  </si>
  <si>
    <t xml:space="preserve">Corrochano, L.M.; Kuo, A.; Marcet-Houben, M.; Polaino, S.; Salamov, A.; Villalobos-Escobedo, J.M.; Grimwood, J.; Álvarez, M.I.; Avalos, J.; Bauer, D.; Benito, E.P.; Benoit, I.; Burger, G.; Camino, L.P.; Cánovas, D.; Cerdá-Olmedo, E.; Cheng, J.F.; Domínguez, A.; Eliáš, M.; Eslava, A.P.; Glaser, F.; Gutiérrez, G.; Heitman, J.; Henrissat, B.; Iturriaga, E.A.; Lang, B.F.; Lavín, J.L.; Lee, S.C.; Li, W.; Lindquist, E.; López-García, S.; Luque, E.M.; Marcos, A.T.; Martin, J.; McCluskey, K.; Medina, H.R.; Miralles-Durán, A.; Miyazaki, A.; Muñoz-Torres, E.; Oguiza, J.A.; Ohm, R.A.; Olmedo, M.; Orejas, M.; Ortiz-Castellanos, L.; Pisabarro, A.G.; Rodríguez-Romero, J.; Ruiz-Herrera, J.; Ruiz-Vázquez, R.; Sanz, C.; Schackwitz, W.; Shahriari, M.; Shelest, E.; Silva-Franco, F.; Soanes, D.; Syed, K.; Tagua, V.G.; Talbot, N.J.; Thon, M.R.; Tice, H.; de Vries, R.P.; Wiebenga, A.; Yadav, J.S.; Braun, E.L.; Baker, S.E.; Garre, V.; Schmutz, J.; Horwitz, B.A.; Torres-Martínez, S.; Idnurm, A.; Herrera-Estrella, A.; Gabaldón, T.; Grigoriev, I.V. Expansion of Signal Transduction Pathways in Fungi by Extensive Genome Duplication. 2016, Curr Biol 26(12):1577-1584</t>
  </si>
  <si>
    <t xml:space="preserve">Mucor_circinelloides</t>
  </si>
  <si>
    <t xml:space="preserve">mucor_circinelloides_cbs277.49</t>
  </si>
  <si>
    <t xml:space="preserve">Mucor endophyticus</t>
  </si>
  <si>
    <t xml:space="preserve">Mucend1</t>
  </si>
  <si>
    <t xml:space="preserve">Mucor_endophyticus</t>
  </si>
  <si>
    <t xml:space="preserve">mucor_endophyticus</t>
  </si>
  <si>
    <t xml:space="preserve">Mucor fuscus</t>
  </si>
  <si>
    <t xml:space="preserve">Mucfus1</t>
  </si>
  <si>
    <t xml:space="preserve">Mucor_fuscus</t>
  </si>
  <si>
    <t xml:space="preserve">mucor_fuscus</t>
  </si>
  <si>
    <t xml:space="preserve">Mucor lanceolatus</t>
  </si>
  <si>
    <t xml:space="preserve">Muclan1</t>
  </si>
  <si>
    <t xml:space="preserve">Mucor_lanceolatus</t>
  </si>
  <si>
    <t xml:space="preserve">mucor_lanceolatus</t>
  </si>
  <si>
    <t xml:space="preserve">Mucor lusitanicus</t>
  </si>
  <si>
    <t xml:space="preserve">Mucci3</t>
  </si>
  <si>
    <t xml:space="preserve">Mucor_lusitanicus</t>
  </si>
  <si>
    <t xml:space="preserve">mucor_lusitanicus_cbs277.49</t>
  </si>
  <si>
    <t xml:space="preserve">Muccir1_3</t>
  </si>
  <si>
    <t xml:space="preserve">Navarro-Mendoza, M.I.; Pérez-Arques, C.; Panchal, S.; Nicolás, F.E.; Mondo, S.J.; Ganguly, P.; Pangilinan, J.; Grigoriev, I.V.; Heitman, J.; Sanyal, K.; Garre, V. Early Diverging Fungus Mucor circinelloides Lacks Centromeric Histone CENP-A and Displays a Mosaic of Point and Regional Centromeres. 2019, Curr Biol 29(22):3791-3802.e6</t>
  </si>
  <si>
    <t xml:space="preserve">mucor_lusitanicus_circinelloides_mu402</t>
  </si>
  <si>
    <t xml:space="preserve">Mucor racemosus</t>
  </si>
  <si>
    <t xml:space="preserve">Mucrac1</t>
  </si>
  <si>
    <t xml:space="preserve">Mucor_racemosus</t>
  </si>
  <si>
    <t xml:space="preserve">mucor_racemosus</t>
  </si>
  <si>
    <t xml:space="preserve">Mycena galopus ATCC 62051</t>
  </si>
  <si>
    <t xml:space="preserve">Mycenaceae</t>
  </si>
  <si>
    <t xml:space="preserve">Mycgal1</t>
  </si>
  <si>
    <t xml:space="preserve">Mycena_galopus_ATCC_62051</t>
  </si>
  <si>
    <t xml:space="preserve">mycena_galopus_atcc-62051</t>
  </si>
  <si>
    <t xml:space="preserve">Myriangium duriaei CBS 260.36</t>
  </si>
  <si>
    <t xml:space="preserve">Myriangiaceae</t>
  </si>
  <si>
    <t xml:space="preserve">Myrdu1</t>
  </si>
  <si>
    <t xml:space="preserve">Myriangium_duriaei_CBS_260.36</t>
  </si>
  <si>
    <t xml:space="preserve">myriangium_duriaei_cbs_260.36</t>
  </si>
  <si>
    <t xml:space="preserve">Mytilinidion resinicola</t>
  </si>
  <si>
    <t xml:space="preserve">Mytre1</t>
  </si>
  <si>
    <t xml:space="preserve">Mytilinidion_resinicola</t>
  </si>
  <si>
    <t xml:space="preserve">mytilinidion_resinicola_cbs_304.34</t>
  </si>
  <si>
    <t xml:space="preserve">Nadsonia fulvescens var. elongata DSM 6958</t>
  </si>
  <si>
    <t xml:space="preserve">GCA_001661315.1</t>
  </si>
  <si>
    <t xml:space="preserve">Nadsonia_fulvescens_var._elongata_DSM_6958</t>
  </si>
  <si>
    <t xml:space="preserve">nadsonia_fulvescens_var_elongata_dsm_6958_gca_001661315</t>
  </si>
  <si>
    <t xml:space="preserve">Naematelia encephala</t>
  </si>
  <si>
    <t xml:space="preserve">Naemateliaceae</t>
  </si>
  <si>
    <t xml:space="preserve">GCA_002105065.1</t>
  </si>
  <si>
    <t xml:space="preserve">Naematelia_encephala</t>
  </si>
  <si>
    <t xml:space="preserve">naematelia_encephala_gca_002105065</t>
  </si>
  <si>
    <t xml:space="preserve">Naganishia vishniacii ANT03-052</t>
  </si>
  <si>
    <t xml:space="preserve">Filobasidiales</t>
  </si>
  <si>
    <t xml:space="preserve">Filobasidiaceae</t>
  </si>
  <si>
    <t xml:space="preserve">Nagvi1</t>
  </si>
  <si>
    <t xml:space="preserve">Nizovoy, P.; Bellora, N.; Haridas, S.; Sun, H.; Daum, C.; Barry, K.; Grigoriev, I.V.; Libkind, D.; Connell, L.B.; Moliné, M. Unique genomic traits for cold adaptation in Naganishia vishniacii, a polyextremophile yeast isolated from Antarctica. 2021, FEMS Yeast Res 21(1):None</t>
  </si>
  <si>
    <t xml:space="preserve">Naganishia_vishniacii_ANT03-052</t>
  </si>
  <si>
    <t xml:space="preserve">naganishia_vishniacii_ant03-052</t>
  </si>
  <si>
    <t xml:space="preserve">Nakaseomyces bacillisporus CBS 7720</t>
  </si>
  <si>
    <t xml:space="preserve">Nakbac1</t>
  </si>
  <si>
    <t xml:space="preserve">Gabaldón, T.; Martin, T.; Marcet-Houben, M.; Durrens, P.; Bolotin-Fukuhara, M.; Lespinet, O.; Arnaise, S.; Boisnard, S.; Aguileta, G.; Atanasova, R.; Bouchier, C.; Couloux, A.; Creno, S.; Almeida Cruz, J.; Devillers, H.; Enache-Angoulvant, A.; Guitard, J.; Jaouen, L.; Ma, L.; Marck, C.; Neuvéglise, C.; Pelletier, E.; Pinard, A.; Poulain, J.; Recoquillay, J.; Westhof, E.; Wincker, P.; Dujon, B.; Hennequin, C.; Fairhead, C. Comparative genomics of emerging pathogens in the Candida glabrata clade. 2013, BMC Genomics 14(None):623</t>
  </si>
  <si>
    <t xml:space="preserve">Nakaseomyces_bacillisporus_CBS_7720</t>
  </si>
  <si>
    <t xml:space="preserve">nakaseomyces_bacillisporus_cbs_7720</t>
  </si>
  <si>
    <t xml:space="preserve">Nakaseomyces delphensis CBS 2170</t>
  </si>
  <si>
    <t xml:space="preserve">Nakdel1</t>
  </si>
  <si>
    <t xml:space="preserve">Nakaseomyces_delphensis_CBS_2170</t>
  </si>
  <si>
    <t xml:space="preserve">nakaseomyces_delphensis_cbs_2170</t>
  </si>
  <si>
    <t xml:space="preserve">Nakazawaea wickerhamii</t>
  </si>
  <si>
    <t xml:space="preserve">Nakwi1</t>
  </si>
  <si>
    <t xml:space="preserve">Nakazawaea_wickerhamii</t>
  </si>
  <si>
    <t xml:space="preserve">nakazawaea_wickerhamii_nrrl_y-2563</t>
  </si>
  <si>
    <t xml:space="preserve">Nannizzia gypsea CBS 118893</t>
  </si>
  <si>
    <t xml:space="preserve">GCA_000150975.2</t>
  </si>
  <si>
    <t xml:space="preserve">Nannizzia_gypsea_CBS_118893</t>
  </si>
  <si>
    <t xml:space="preserve">nannizzia_gypsea_cbs_118893_gca_000150975</t>
  </si>
  <si>
    <t xml:space="preserve">Naumovozyma castellii CBS 4309</t>
  </si>
  <si>
    <t xml:space="preserve">GCA_000237345.1</t>
  </si>
  <si>
    <t xml:space="preserve">Naumovozyma_castellii_CBS_4309</t>
  </si>
  <si>
    <t xml:space="preserve">naumovozyma_castellii_cbs_4309_gca_000237345</t>
  </si>
  <si>
    <t xml:space="preserve">Naumovozyma dairenensis CBS 421</t>
  </si>
  <si>
    <t xml:space="preserve">GCA_000227115.2</t>
  </si>
  <si>
    <t xml:space="preserve">Naumovozyma_dairenensis_CBS_421</t>
  </si>
  <si>
    <t xml:space="preserve">naumovozyma_dairenensis_cbs_421_gca_000227115</t>
  </si>
  <si>
    <t xml:space="preserve">Neocallimastix californiae</t>
  </si>
  <si>
    <t xml:space="preserve">GCA_002104975.1</t>
  </si>
  <si>
    <t xml:space="preserve">Neocallimastix_californiae</t>
  </si>
  <si>
    <t xml:space="preserve">neocallimastix_californiae_gca_002104975</t>
  </si>
  <si>
    <t xml:space="preserve">Neocallimastix sp. JGI-2020a</t>
  </si>
  <si>
    <t xml:space="preserve">Neolan1</t>
  </si>
  <si>
    <t xml:space="preserve">Wilken, S.E.; Monk, J.M.; Leggieri, P.A.; Lawson, C.E.; Lankiewicz, T.S.; Seppälä, S.; Daum, C.G.; Jenkins, J.; Lipzen, A.M.; Mondo, S.J.; Barry, K.W.; Grigoriev, I.V.; Henske, J.K.; Theodorou, M.K.; Palsson, B.O.; Petzold, L.R.; O'Malley, M.A. Experimentally Validated Reconstruction and Analysis of a Genome-Scale Metabolic Model of an Anaerobic Neocallimastigomycota Fungus. 2021, mSystems 6(1):None</t>
  </si>
  <si>
    <t xml:space="preserve">Neocallimastix_sp._JGI-2020a</t>
  </si>
  <si>
    <t xml:space="preserve">neocallimastix_lanati</t>
  </si>
  <si>
    <t xml:space="preserve">Neofusicoccum parvum UCRNP2</t>
  </si>
  <si>
    <t xml:space="preserve">GCA_000385595.1</t>
  </si>
  <si>
    <t xml:space="preserve">Blanco-Ulate, B.; Rolshausen, P.; Cantu, D. Draft Genome Sequence of Neofusicoccum parvum Isolate UCR-NP2, a Fungal Vascular Pathogen Associated with Grapevine Cankers. 2013, Genome Announc 1(3):None</t>
  </si>
  <si>
    <t xml:space="preserve">Neofusicoccum_parvum_UCRNP2</t>
  </si>
  <si>
    <t xml:space="preserve">neofusicoccum_parvum_ucrnp2_gca_000385595</t>
  </si>
  <si>
    <t xml:space="preserve">Neohortaea acidophila</t>
  </si>
  <si>
    <t xml:space="preserve">Horac1</t>
  </si>
  <si>
    <t xml:space="preserve">Neohortaea_acidophila</t>
  </si>
  <si>
    <t xml:space="preserve">hortaea_acidophila_cbs_113389</t>
  </si>
  <si>
    <t xml:space="preserve">Neolecta irregularis DAH-3</t>
  </si>
  <si>
    <t xml:space="preserve">Neolectomycetes</t>
  </si>
  <si>
    <t xml:space="preserve">Neolectales</t>
  </si>
  <si>
    <t xml:space="preserve">Neolectaceae</t>
  </si>
  <si>
    <t xml:space="preserve">GCA_001929475.1</t>
  </si>
  <si>
    <t xml:space="preserve">Nguyen, T.A.; Cissé, O.H.; Yun Wong, J.; Zheng, P.; Hewitt, D.; Nowrousian, M.; Stajich, J.E.; Jedd, G. Innovation and constraint leading to complex multicellularity in the Ascomycota. 2017, Nat Commun 8(None):14444</t>
  </si>
  <si>
    <t xml:space="preserve">Neolecta_irregularis_DAH-3</t>
  </si>
  <si>
    <t xml:space="preserve">neolecta_irregularis_dah_3_gca_001929475</t>
  </si>
  <si>
    <t xml:space="preserve">Neolentinus lepideus HHB14362 ss-1</t>
  </si>
  <si>
    <t xml:space="preserve">GCA_001632425.1</t>
  </si>
  <si>
    <t xml:space="preserve">Neolentinus_lepideus_HHB14362_ss-1</t>
  </si>
  <si>
    <t xml:space="preserve">neolentinus_lepideus_hhb14362_ss_1_gca_001632425</t>
  </si>
  <si>
    <t xml:space="preserve">Neonectria ditissima</t>
  </si>
  <si>
    <t xml:space="preserve">GCA_001306435.1</t>
  </si>
  <si>
    <t xml:space="preserve">Gómez-Cortecero, A.; Harrison, R.J.; Armitage, A.D. Draft Genome Sequence of a European Isolate of the Apple Canker Pathogen Neonectria ditissima. 2015, Genome Announc 3(6):None</t>
  </si>
  <si>
    <t xml:space="preserve">Neonectria_ditissima</t>
  </si>
  <si>
    <t xml:space="preserve">neonectria_ditissima_gca_001306435</t>
  </si>
  <si>
    <t xml:space="preserve">Neurospora crassa OR74A</t>
  </si>
  <si>
    <t xml:space="preserve">Sordariaceae</t>
  </si>
  <si>
    <t xml:space="preserve">GCA_000182925.2</t>
  </si>
  <si>
    <t xml:space="preserve">Galagan, J.E.; Calvo, S.E.; Borkovich, K.A.; Selker, E.U.; Read, N.D.; Jaffe, D.; FitzHugh, W.; Ma, L.J.; Smirnov, S.; Purcell, S.; Rehman, B.; Elkins, T.; Engels, R.; Wang, S.; Nielsen, C.B.; Butler, J.; Endrizzi, M.; Qui, D.; Ianakiev, P.; Bell-Pedersen, D.; Nelson, M.A.; Werner-Washburne, M.; Selitrennikoff, C.P.; Kinsey, J.A.; Braun, E.L.; Zelter, A.; Schulte, U.; Kothe, G.O.; Jedd, G.; Mewes, W.; Staben, C.; Marcotte, E.; Greenberg, D.; Roy, A.; Foley, K.; Naylor, J.; Stange-Thomann, N.; Barrett, R.; Gnerre, S.; Kamal, M.; Kamvysselis, M.; Mauceli, E.; Bielke, C.; Rudd, S.; Frishman, D.; Krystofova, S.; Rasmussen, C.; Metzenberg, R.L.; Perkins, D.D.; Kroken, S.; Cogoni, C.; Macino, G.; Catcheside, D.; Li, W.; Pratt, R.J.; Osmani, S.A.; DeSouza, C.P.; Glass, L.; Orbach, M.J.; Berglund, J.A.; Voelker, R.; Yarden, O.; Plamann, M.; Seiler, S.; Dunlap, J.; Radford, A.; Aramayo, R.; Natvig, D.O.; Alex, L.A.; Mannhaupt, G.; Ebbole, D.J.; Freitag, M.; Paulsen, I.; Sachs, M.S.; Lander, E.S.; Nusbaum, C.; Birren, B. The genome sequence of the filamentous fungus Neurospora crassa. 2003, Nature 422(6934):859-68</t>
  </si>
  <si>
    <t xml:space="preserve">Neurospora_crassa_OR74A</t>
  </si>
  <si>
    <t xml:space="preserve">neurospora_crassa</t>
  </si>
  <si>
    <t xml:space="preserve">Neurospora tetrasperma FGSC 2509</t>
  </si>
  <si>
    <t xml:space="preserve">GCA_000213195.1</t>
  </si>
  <si>
    <t xml:space="preserve">Ellison, C.E.; Stajich, J.E.; Jacobson, D.J.; Natvig, D.O.; Lapidus, A.; Foster, B.; Aerts, A.; Riley, R.; Lindquist, E.A.; Grigoriev, I.V.; Taylor, J.W. Massive changes in genome architecture accompany the transition to self-fertility in the filamentous fungus Neurospora tetrasperma. 2011, Genetics 189(1):55-69</t>
  </si>
  <si>
    <t xml:space="preserve">Neurospora_tetrasperma_FGSC_2509</t>
  </si>
  <si>
    <t xml:space="preserve">neurospora_tetrasperma_fgsc_2509_gca_000213195</t>
  </si>
  <si>
    <t xml:space="preserve">Obba rivulosa</t>
  </si>
  <si>
    <t xml:space="preserve">GCA_001687445.1</t>
  </si>
  <si>
    <t xml:space="preserve">Miettinen, O.; Riley, R.; Barry, K.; Cullen, D.; de Vries, R.P.; Hainaut, M.; Hatakka, A.; Henrissat, B.; Hildén, K.; Kuo, R.; LaButti, K.; Lipzen, A.; Mäkelä, M.R.; Sandor, L.; Spatafora, J.W.; Grigoriev, I.V.; Hibbett, D.S. Draft Genome Sequence of the White-Rot Fungus Obba rivulosa 3A-2. 2016, Genome Announc 4(5):None</t>
  </si>
  <si>
    <t xml:space="preserve">Obba_rivulosa</t>
  </si>
  <si>
    <t xml:space="preserve">Oehlia diaphana</t>
  </si>
  <si>
    <t xml:space="preserve">Rhidi1</t>
  </si>
  <si>
    <t xml:space="preserve">Oehlia_diaphana</t>
  </si>
  <si>
    <t xml:space="preserve">rhizophagus_diaphanus</t>
  </si>
  <si>
    <t xml:space="preserve">Ogataea parapolymorpha DL-1</t>
  </si>
  <si>
    <t xml:space="preserve">GCA_000187245.3</t>
  </si>
  <si>
    <t xml:space="preserve">Ravin, N.V.; Eldarov, M.A.; Kadnikov, V.V.; Beletsky, A.V.; Schneider, J.; Mardanova, E.S.; Smekalova, E.M.; Zvereva, M.I.; Dontsova, O.A.; Mardanov, A.V.; Skryabin, K.G. Genome sequence and analysis of methylotrophic yeast Hansenula polymorpha DL1. 2013, BMC Genomics 14(None):837</t>
  </si>
  <si>
    <t xml:space="preserve">Ogataea_parapolymorpha_DL-1</t>
  </si>
  <si>
    <t xml:space="preserve">ogataea_parapolymorpha_dl_1_gca_000187245</t>
  </si>
  <si>
    <t xml:space="preserve">Ogataea polymorpha</t>
  </si>
  <si>
    <t xml:space="preserve">GCA_001664045.1</t>
  </si>
  <si>
    <t xml:space="preserve">Ogataea_polymorpha</t>
  </si>
  <si>
    <t xml:space="preserve">ogataea_polymorpha_gca_001664045</t>
  </si>
  <si>
    <t xml:space="preserve">Oidiodendron maius Zn</t>
  </si>
  <si>
    <t xml:space="preserve">GCA_000827325.1</t>
  </si>
  <si>
    <t xml:space="preserve">Oidiodendron_maius_Zn</t>
  </si>
  <si>
    <t xml:space="preserve">oidiodendron_maius_zn_gca_000827325</t>
  </si>
  <si>
    <t xml:space="preserve">Oidium neolycopersici</t>
  </si>
  <si>
    <t xml:space="preserve">GCA_003610855.1</t>
  </si>
  <si>
    <t xml:space="preserve">Oidium_neolycopersici</t>
  </si>
  <si>
    <t xml:space="preserve">Olpidium bornovanus UBC F19785</t>
  </si>
  <si>
    <t xml:space="preserve">Olpidiomycota</t>
  </si>
  <si>
    <t xml:space="preserve">Olpidiomycetes</t>
  </si>
  <si>
    <t xml:space="preserve">Olpidiales</t>
  </si>
  <si>
    <t xml:space="preserve">Olpidiaceae</t>
  </si>
  <si>
    <t xml:space="preserve">Olpbor1</t>
  </si>
  <si>
    <t xml:space="preserve">Chang, Y.; Rochon, D.; Sekimoto, S.; Wang, Y.; Chovatia, M.; Sandor, L.; Salamov, A.; Grigoriev, I.V.; Stajich, J.E.; Spatafora, J.W. Genome-scale phylogenetic analyses confirm Olpidium as the closest living zoosporic fungus to the non-flagellated, terrestrial fungi. 2021, Sci Rep 11(1):3217</t>
  </si>
  <si>
    <t xml:space="preserve">Olpidium_bornovanus_UBC_F19785</t>
  </si>
  <si>
    <t xml:space="preserve">olpidium_bornovanus_ubc_f19785</t>
  </si>
  <si>
    <t xml:space="preserve">Omphalotus olearius</t>
  </si>
  <si>
    <t xml:space="preserve">Ompol1</t>
  </si>
  <si>
    <t xml:space="preserve">Wawrzyn, G.T.; Quin, M.B.; Choudhary, S.; López-Gallego, F.; Schmidt-Dannert, C. Draft genome of Omphalotus olearius provides a predictive framework for sesquiterpenoid natural product biosynthesis in Basidiomycota. 2012, Chem Biol 19(6):772-83</t>
  </si>
  <si>
    <t xml:space="preserve">Omphalotus_olearius</t>
  </si>
  <si>
    <t xml:space="preserve">omphalotus_olearius</t>
  </si>
  <si>
    <t xml:space="preserve">Ophiobolus disseminans</t>
  </si>
  <si>
    <t xml:space="preserve">Ophdi1</t>
  </si>
  <si>
    <t xml:space="preserve">Ophiobolus_disseminans</t>
  </si>
  <si>
    <t xml:space="preserve">ophiobolus_disseminans_cbs_113818</t>
  </si>
  <si>
    <t xml:space="preserve">Ophiocordyceps australis</t>
  </si>
  <si>
    <t xml:space="preserve">GCA_002591415.1</t>
  </si>
  <si>
    <t xml:space="preserve">Ophiocordyceps_australis</t>
  </si>
  <si>
    <t xml:space="preserve">ophiocordyceps_australis_gca_002591415</t>
  </si>
  <si>
    <t xml:space="preserve">Ophiocordyceps camponoti-floridani</t>
  </si>
  <si>
    <t xml:space="preserve">GCA_012980515.1</t>
  </si>
  <si>
    <t xml:space="preserve">Will, I.; Das, B.; Trinh, T.; Brachmann, A.; Ohm, R.A.; de Bekker, C. Genetic Underpinnings of Host Manipulation by &lt;i&gt;Ophiocordyceps&lt;/i&gt; as Revealed by Comparative Transcriptomics. 2020, G3 (Bethesda) 10(7):2275-2296</t>
  </si>
  <si>
    <t xml:space="preserve">Ophiocordyceps_camponoti-floridani</t>
  </si>
  <si>
    <t xml:space="preserve">Ophiocordyceps camponoti-rufipedis</t>
  </si>
  <si>
    <t xml:space="preserve">GCA_002591395.1</t>
  </si>
  <si>
    <t xml:space="preserve">Ophiocordyceps_camponoti-rufipedis</t>
  </si>
  <si>
    <t xml:space="preserve">ophiocordyceps_camponoti_rufipedis_gca_002591395</t>
  </si>
  <si>
    <t xml:space="preserve">Ophiocordyceps polyrhachis-furcata BCC 54312</t>
  </si>
  <si>
    <t xml:space="preserve">GCA_001633055.2</t>
  </si>
  <si>
    <t xml:space="preserve">Wichadakul, D.; Kobmoo, N.; Ingsriswang, S.; Tangphatsornruang, S.; Chantasingh, D.; Luangsa-ard, J.J.; Eurwilaichitr, L. Insights from the genome of Ophiocordyceps polyrhachis-furcata to pathogenicity and host specificity in insect fungi. 2015, BMC Genomics 16(None):881</t>
  </si>
  <si>
    <t xml:space="preserve">Ophiocordyceps_polyrhachis-furcata_BCC_54312</t>
  </si>
  <si>
    <t xml:space="preserve">Ophiocordyceps_polyrhachis-furcata</t>
  </si>
  <si>
    <t xml:space="preserve">Ophiocordyceps sinensis</t>
  </si>
  <si>
    <t xml:space="preserve">GCA_012934285.1</t>
  </si>
  <si>
    <t xml:space="preserve">Shu, R.; Zhang, J.; Meng, Q.; Zhang, H.; Zhou, G.; Li, M.; Wu, P.; Zhao, Y.; Chen, C.; Qin, Q. A New High-Quality Draft Genome Assembly of the Chinese Cordyceps Ophiocordyceps sinensis. 2020, Genome Biol Evol 12(7):1074-1079</t>
  </si>
  <si>
    <t xml:space="preserve">Ophiocordyceps_sinensis</t>
  </si>
  <si>
    <t xml:space="preserve">Ophiocordyceps sinensis CO18</t>
  </si>
  <si>
    <t xml:space="preserve">GCA_000448365.1</t>
  </si>
  <si>
    <t xml:space="preserve">Hu; X.; Zhang; Y.; Xiao; G.; Zheng; P.; Xia; Y.; Zhang; X.; St Leger; R. J.; Liu; X.; &amp; Wang; C.. Genome survey uncovers the secrets of sex and lifestyle in caterpillar fungus. 2013, Kexue Tongbao [Chinese Science Bulletin]; 58(23); 2846–2854.</t>
  </si>
  <si>
    <t xml:space="preserve">https://doi.org/10.1007/s11434-013-5929-5</t>
  </si>
  <si>
    <t xml:space="preserve">Ophiocordyceps_sinensis_CO18</t>
  </si>
  <si>
    <t xml:space="preserve">ophiocordyceps_sinensis_co18_gca_000448365</t>
  </si>
  <si>
    <t xml:space="preserve">Ophiocordyceps sp. 'camponoti-leonardi'</t>
  </si>
  <si>
    <t xml:space="preserve">GCA_003339455.1</t>
  </si>
  <si>
    <t xml:space="preserve">Kobmoo, N.; Wichadakul, D.; Arnamnart, N.; Rodríguez De La Vega, R.C.; Luangsa-Ard, J.J.; Giraud, T. A genome scan of diversifying selection in Ophiocordyceps zombie-ant fungi suggests a role for enterotoxins in co-evolution and host specificity. 2018, Mol Ecol 27(18):3582-3598</t>
  </si>
  <si>
    <t xml:space="preserve">Ophiocordyceps_sp._camponoti-leonardi</t>
  </si>
  <si>
    <t xml:space="preserve">Ophiocordyceps_sp._camponoti-leonardi_</t>
  </si>
  <si>
    <t xml:space="preserve">Ophiocordyceps sp. 'camponoti-saundersi'</t>
  </si>
  <si>
    <t xml:space="preserve">GCA_003339415.1</t>
  </si>
  <si>
    <t xml:space="preserve">Ophiocordyceps_sp._camponoti-saundersi</t>
  </si>
  <si>
    <t xml:space="preserve">Ophiocordyceps_sp._camponoti-saundersi_</t>
  </si>
  <si>
    <t xml:space="preserve">Ophiocordyceps unilateralis</t>
  </si>
  <si>
    <t xml:space="preserve">GCA_001272575.2</t>
  </si>
  <si>
    <t xml:space="preserve">Ophiocordyceps_unilateralis</t>
  </si>
  <si>
    <t xml:space="preserve">ophiocordyceps_unilateralis_gca_001272575</t>
  </si>
  <si>
    <t xml:space="preserve">Ophiostoma novo-ulmi subsp. novo-ulmi H327</t>
  </si>
  <si>
    <t xml:space="preserve">Ophnu1</t>
  </si>
  <si>
    <t xml:space="preserve">Forgetta, V.; Leveque, G.; Dias, J.; Grove, D.; Lyons, R.; Genik, S.; Wright, C.; Singh, S.; Peterson, N.; Zianni, M.; Kieleczawa, J.; Steen, R.; Perera, A.; Bintzler, D.; Adams, S.; Hintz, W.; Jacobi, V.; Bernier, L.; Levesque, R.; Dewar, K. Sequencing of the Dutch elm disease fungus genome using the Roche/454 GS-FLX Titanium System in a comparison of multiple genomics core facilities. 2013, J Biomol Tech 24(1):39-49</t>
  </si>
  <si>
    <t xml:space="preserve">Ophiostoma_novo-ulmi_subsp._novo-ulmi_H327</t>
  </si>
  <si>
    <t xml:space="preserve">ophiostoma_novo-ulmi_subsp._novo-ulmi_h327</t>
  </si>
  <si>
    <t xml:space="preserve">Ophiostoma piceae UAMH 11346</t>
  </si>
  <si>
    <t xml:space="preserve">GCA_000410735.1</t>
  </si>
  <si>
    <t xml:space="preserve">Haridas, S.; Wang, Y.; Lim, L.; Massoumi Alamouti, S.; Jackman, S.; Docking, R.; Robertson, G.; Birol, I.; Bohlmann, J.; Breuil, C. The genome and transcriptome of the pine saprophyte Ophiostoma piceae, and a comparison with the bark beetle-associated pine pathogen Grosmannia clavigera. 2013, BMC Genomics 14(None):373</t>
  </si>
  <si>
    <t xml:space="preserve">Ophiostoma_piceae_UAMH_11346</t>
  </si>
  <si>
    <t xml:space="preserve">ophiostoma_piceae_uamh_11346_gca_000410735</t>
  </si>
  <si>
    <t xml:space="preserve">Orpinomyces sp.</t>
  </si>
  <si>
    <t xml:space="preserve">Orpsp1_1</t>
  </si>
  <si>
    <t xml:space="preserve">Youssef, N.H.; Couger, M.B.; Struchtemeyer, C.G.; Liggenstoffer, A.S.; Prade, R.A.; Najar, F.Z.; Atiyeh, H.K.; Wilkins, M.R.; Elshahed, M.S. The genome of the anaerobic fungus Orpinomyces sp. strain C1A reveals the unique evolutionary history of a remarkable plant biomass degrader. 2013, Appl Environ Microbiol 79(15):4620-34</t>
  </si>
  <si>
    <t xml:space="preserve">Orpinomyces_sp.</t>
  </si>
  <si>
    <t xml:space="preserve">orpinomyces_sp.</t>
  </si>
  <si>
    <t xml:space="preserve">Pachysolen tannophilus NRRL Y-2460</t>
  </si>
  <si>
    <t xml:space="preserve">GCA_001661245.1</t>
  </si>
  <si>
    <t xml:space="preserve">Pachysolen_tannophilus_NRRL_Y-2460</t>
  </si>
  <si>
    <t xml:space="preserve">Pachysolen_tannophilus</t>
  </si>
  <si>
    <t xml:space="preserve">Panaeolus cyanescens</t>
  </si>
  <si>
    <t xml:space="preserve">GCA_002938355.1</t>
  </si>
  <si>
    <t xml:space="preserve">Panaeolus_cyanescens</t>
  </si>
  <si>
    <t xml:space="preserve">Panaeolus papilionaceus</t>
  </si>
  <si>
    <t xml:space="preserve">Panpap1</t>
  </si>
  <si>
    <t xml:space="preserve">Panaeolus_papilionaceus</t>
  </si>
  <si>
    <t xml:space="preserve">panaeolus_papilionaceus_cirm-brfm_715</t>
  </si>
  <si>
    <t xml:space="preserve">Panus rudis PR-1116 ss-1</t>
  </si>
  <si>
    <t xml:space="preserve">Panaceae</t>
  </si>
  <si>
    <t xml:space="preserve">Panru1</t>
  </si>
  <si>
    <t xml:space="preserve">Panus_rudis_PR-1116_ss-1</t>
  </si>
  <si>
    <t xml:space="preserve">panus_rudis_pr-1116_ss-1</t>
  </si>
  <si>
    <t xml:space="preserve">Paracoccidioides brasiliensis Pb18</t>
  </si>
  <si>
    <t xml:space="preserve">GCF_000150735.1</t>
  </si>
  <si>
    <t xml:space="preserve">Desjardins, C.A.; Champion, M.D.; Holder, J.W.; Muszewska, A.; Goldberg, J.; Bailão, A.M.; Brigido, M.M.; Ferreira, M.E.; Garcia, A.M.; Grynberg, M.; Gujja, S.; Heiman, D.I.; Henn, M.R.; Kodira, C.D.; León-Narváez, H.; Longo, L.V.; Ma, L.J.; Malavazi, I.; Matsuo, A.L.; Morais, F.V.; Pereira, M.; Rodríguez-Brito, S.; Sakthikumar, S.; Salem-Izacc, S.M.; Sykes, S.M.; Teixeira, M.M.; Vallejo, M.C.; Walter, M.E.; Yandava, C.; Young, S.; Zeng, Q.; Zucker, J.; Felipe, M.S.; Goldman, G.H.; Haas, B.J.; McEwen, J.G.; Nino-Vega, G.; Puccia, R.; San-Blas, G.; Soares, C.M.; Birren, B.W.; Cuomo, C.A. Comparative genomic analysis of human fungal pathogens causing paracoccidioidomycosis. 2011, PLoS Genet 7(10):e1002345</t>
  </si>
  <si>
    <t xml:space="preserve">Paracoccidioides_brasiliensis_Pb18</t>
  </si>
  <si>
    <t xml:space="preserve">Paracoccidioides_brasiliensis</t>
  </si>
  <si>
    <t xml:space="preserve">Paracoccidioides lutzii Pb01</t>
  </si>
  <si>
    <t xml:space="preserve">GCA_000150705.2</t>
  </si>
  <si>
    <t xml:space="preserve">Paracoccidioides_lutzii_Pb01</t>
  </si>
  <si>
    <t xml:space="preserve">paracoccidioides_sp_lutzii_pb01_gca_000150705</t>
  </si>
  <si>
    <t xml:space="preserve">Paramicrosporidium saccamoebae</t>
  </si>
  <si>
    <t xml:space="preserve">Cryptomycota</t>
  </si>
  <si>
    <t xml:space="preserve">GCA_002794465.1</t>
  </si>
  <si>
    <t xml:space="preserve">Quandt, C.A.; Beaudet, D.; Corsaro, D.; Walochnik, J.; Michel, R.; Corradi, N.; James, T.Y. The genome of an intranuclear parasite, &lt;i&gt;Paramicrosporidium saccamoebae&lt;/i&gt;, reveals alternative adaptations to obligate intracellular parasitism. 2017, Elife 6(None):None</t>
  </si>
  <si>
    <t xml:space="preserve">Paramicrosporidium_saccamoebae</t>
  </si>
  <si>
    <t xml:space="preserve">paramicrosporidium_saccamoebae_gca_002794465</t>
  </si>
  <si>
    <t xml:space="preserve">Paraphaeosphaeria minitans</t>
  </si>
  <si>
    <t xml:space="preserve">GCA_015832175.1</t>
  </si>
  <si>
    <t xml:space="preserve">Patel, D.; Shittu, T.A.; Baroncelli, R.; Muthumeenakshi, S.; Osborne, T.H.; Janganan, T.K.; Sreenivasaprasad, S. Genome Sequence of the Biocontrol Agent &lt;i&gt;Coniothyrium minitans&lt;/i&gt; Conio (IMI 134523). 2021, Mol Plant Microbe Interact 34(2):222-225</t>
  </si>
  <si>
    <t xml:space="preserve">Paraphaeosphaeria_minitans</t>
  </si>
  <si>
    <t xml:space="preserve">Paraphaeosphaeria sporulosa</t>
  </si>
  <si>
    <t xml:space="preserve">GCA_001642045.1</t>
  </si>
  <si>
    <t xml:space="preserve">Paraphaeosphaeria_sporulosa</t>
  </si>
  <si>
    <t xml:space="preserve">paraphaeosphaeria_sporulosa_gca_001642045</t>
  </si>
  <si>
    <t xml:space="preserve">Parastagonospora nodorum SN15</t>
  </si>
  <si>
    <t xml:space="preserve">Phaeosphaeriaceae</t>
  </si>
  <si>
    <t xml:space="preserve">GCA_000146915.1</t>
  </si>
  <si>
    <t xml:space="preserve">Hane, J.K.; Lowe, R.G.; Solomon, P.S.; Tan, K.C.; Schoch, C.L.; Spatafora, J.W.; Crous, P.W.; Kodira, C.; Birren, B.W.; Galagan, J.E.; Torriani, S.F.; McDonald, B.A.; Oliver, R.P. Dothideomycete plant interactions illuminated by genome sequencing and EST analysis of the wheat pathogen Stagonospora nodorum. 2007, Plant Cell 19(11):3347-68</t>
  </si>
  <si>
    <t xml:space="preserve">Parastagonospora_nodorum_SN15</t>
  </si>
  <si>
    <t xml:space="preserve">phaeosphaeria_nodorum</t>
  </si>
  <si>
    <t xml:space="preserve">Parauncinula polyspora</t>
  </si>
  <si>
    <t xml:space="preserve">Parpo1</t>
  </si>
  <si>
    <t xml:space="preserve">Frantzeskakis, L.; Németh, M.Z.; Barsoum, M.; Kusch, S.; Kiss, L.; Takamatsu, S.; Panstruga, R. The &lt;i&gt;Parauncinula polyspora&lt;/i&gt; Draft Genome Provides Insights into Patterns of Gene Erosion and Genome Expansion in Powdery Mildew Fungi. 2019, mBio 10(5):None</t>
  </si>
  <si>
    <t xml:space="preserve">Parauncinula_polyspora</t>
  </si>
  <si>
    <t xml:space="preserve">parauncinula_polyspora</t>
  </si>
  <si>
    <t xml:space="preserve">Passalora fulva</t>
  </si>
  <si>
    <t xml:space="preserve">Clafu1</t>
  </si>
  <si>
    <t xml:space="preserve">Passalora_fulva</t>
  </si>
  <si>
    <t xml:space="preserve">cladosporium_fulvum</t>
  </si>
  <si>
    <t xml:space="preserve">Patellaria atrata</t>
  </si>
  <si>
    <t xml:space="preserve">Patellariales</t>
  </si>
  <si>
    <t xml:space="preserve">Patellariaceae</t>
  </si>
  <si>
    <t xml:space="preserve">Patat1</t>
  </si>
  <si>
    <t xml:space="preserve">Patellaria_atrata</t>
  </si>
  <si>
    <t xml:space="preserve">patellaria_atrata</t>
  </si>
  <si>
    <t xml:space="preserve">Paxillus adelphus</t>
  </si>
  <si>
    <t xml:space="preserve">Paxru2</t>
  </si>
  <si>
    <t xml:space="preserve">Paxillus_adelphus</t>
  </si>
  <si>
    <t xml:space="preserve">paxillus_adelphus_ve08.2h10</t>
  </si>
  <si>
    <t xml:space="preserve">Paxillus ammoniavirescens</t>
  </si>
  <si>
    <t xml:space="preserve">Paxam1</t>
  </si>
  <si>
    <t xml:space="preserve">Paxillus_ammoniavirescens</t>
  </si>
  <si>
    <t xml:space="preserve">paxillus_ammoniavirescens_pou09.2</t>
  </si>
  <si>
    <t xml:space="preserve">Paxillus involutus ATCC 200175</t>
  </si>
  <si>
    <t xml:space="preserve">GCA_000827475.1</t>
  </si>
  <si>
    <t xml:space="preserve">Paxillus_involutus_ATCC_200175</t>
  </si>
  <si>
    <t xml:space="preserve">Paxillus_involutus</t>
  </si>
  <si>
    <t xml:space="preserve">Paxillus rubicundulus Ve08.2h10</t>
  </si>
  <si>
    <t xml:space="preserve">GCA_000827395.1</t>
  </si>
  <si>
    <t xml:space="preserve">Paxillus_rubicundulus_Ve08.2h10</t>
  </si>
  <si>
    <t xml:space="preserve">paxillus_rubicundulus_ve08_2h10_gca_000827395</t>
  </si>
  <si>
    <t xml:space="preserve">Peltaster fructicola</t>
  </si>
  <si>
    <t xml:space="preserve">GCA_001592805.2</t>
  </si>
  <si>
    <t xml:space="preserve">Xu, C.; Chen, H.; Gleason, M.L.; Xu, J.R.; Liu, H.; Zhang, R.; Sun, G. Peltaster fructicola genome reveals evolution from an invasive phytopathogen to an ectophytic parasite. 2016, Sci Rep 6(None):22926</t>
  </si>
  <si>
    <t xml:space="preserve">Peltaster_fructicola</t>
  </si>
  <si>
    <t xml:space="preserve">Penicilliopsis zonata CBS 506.65</t>
  </si>
  <si>
    <t xml:space="preserve">GCA_001890105.1</t>
  </si>
  <si>
    <t xml:space="preserve">Penicilliopsis_zonata_CBS_506.65</t>
  </si>
  <si>
    <t xml:space="preserve">penicilliopsis_zonata_cbs_506_65_gca_001890105</t>
  </si>
  <si>
    <t xml:space="preserve">Penicillium antarcticum</t>
  </si>
  <si>
    <t xml:space="preserve">GCA_002072345.1</t>
  </si>
  <si>
    <t xml:space="preserve">Nielsen, J.C.; Grijseels, S.; Prigent, S.; Ji, B.; Dainat, J.; Nielsen, K.F.; Frisvad, J.C.; Workman, M.; Nielsen, J. Global analysis of biosynthetic gene clusters reveals vast potential of secondary metabolite production in Penicillium species. 2017, Nat Microbiol 2(None):17044</t>
  </si>
  <si>
    <t xml:space="preserve">Penicillium_antarcticum</t>
  </si>
  <si>
    <t xml:space="preserve">penicillium_antarcticum_gca_002072345</t>
  </si>
  <si>
    <t xml:space="preserve">Penicillium arizonense</t>
  </si>
  <si>
    <t xml:space="preserve">GCA_001773325.1</t>
  </si>
  <si>
    <t xml:space="preserve">Grijseels, S.; Nielsen, J.C.; Randelovic, M.; Nielsen, J.; Nielsen, K.F.; Workman, M.; Frisvad, J.C. Penicillium arizonense, a new, genome sequenced fungal species, reveals a high chemical diversity in secreted metabolites. 2016, Sci Rep 6(None):35112</t>
  </si>
  <si>
    <t xml:space="preserve">Penicillium_arizonense</t>
  </si>
  <si>
    <t xml:space="preserve">penicillium_arizonense_gca_001773325</t>
  </si>
  <si>
    <t xml:space="preserve">GCA_001048715.1</t>
  </si>
  <si>
    <t xml:space="preserve">Horn, F.; Linde, J.; Mattern, D.J.; Walther, G.; Guthke, R.; Brakhage, A.A.; Valiante, V. Draft Genome Sequence of the Fungus Penicillium brasilianum MG11. 2015, Genome Announc 3(5):None</t>
  </si>
  <si>
    <t xml:space="preserve">Penicillium_brasilianum</t>
  </si>
  <si>
    <t xml:space="preserve">penicillium_brasilianum_gca_001048715</t>
  </si>
  <si>
    <t xml:space="preserve">Penicillium camemberti FM 013</t>
  </si>
  <si>
    <t xml:space="preserve">GCA_000513335.1</t>
  </si>
  <si>
    <t xml:space="preserve">Cheeseman, K.; Ropars, J.; Renault, P.; Dupont, J.; Gouzy, J.; Branca, A.; Abraham, A.L.; Ceppi, M.; Conseiller, E.; Debuchy, R.; Malagnac, F.; Goarin, A.; Silar, P.; Lacoste, S.; Sallet, E.; Bensimon, A.; Giraud, T.; Brygoo, Y. Multiple recent horizontal transfers of a large genomic region in cheese making fungi. 2014, Nat Commun 5(None):2876</t>
  </si>
  <si>
    <t xml:space="preserve">Penicillium_camemberti_FM_013</t>
  </si>
  <si>
    <t xml:space="preserve">penicillium_camemberti_fm_013_gca_000513335</t>
  </si>
  <si>
    <t xml:space="preserve">Penicillium coprophilum</t>
  </si>
  <si>
    <t xml:space="preserve">GCA_002072405.1</t>
  </si>
  <si>
    <t xml:space="preserve">Penicillium_coprophilum</t>
  </si>
  <si>
    <t xml:space="preserve">penicillium_coprophilum_gca_002072405</t>
  </si>
  <si>
    <t xml:space="preserve">Penicillium decumbens</t>
  </si>
  <si>
    <t xml:space="preserve">GCA_002072245.1</t>
  </si>
  <si>
    <t xml:space="preserve">Penicillium_decumbens</t>
  </si>
  <si>
    <t xml:space="preserve">penicillium_decumbens_gca_002072245</t>
  </si>
  <si>
    <t xml:space="preserve">Penicillium digitatum PHI26</t>
  </si>
  <si>
    <t xml:space="preserve">GCA_000315665.1</t>
  </si>
  <si>
    <t xml:space="preserve">Marcet-Houben, M.; Ballester, A.R.; de la Fuente, B.; Harries, E.; Marcos, J.F.; González-Candelas, L.; Gabaldón, T. Genome sequence of the necrotrophic fungus Penicillium digitatum, the main postharvest pathogen of citrus. 2012, BMC Genomics 13(None):646</t>
  </si>
  <si>
    <t xml:space="preserve">Penicillium_digitatum_PHI26</t>
  </si>
  <si>
    <t xml:space="preserve">penicillium_digitatum_phi26_gca_000315665</t>
  </si>
  <si>
    <t xml:space="preserve">Penicillium digitatum Pd1</t>
  </si>
  <si>
    <t xml:space="preserve">GCF_000315645.1</t>
  </si>
  <si>
    <t xml:space="preserve">Penicillium_digitatum_Pd1</t>
  </si>
  <si>
    <t xml:space="preserve">GCA_000769745.1</t>
  </si>
  <si>
    <t xml:space="preserve">Ballester, A.R.; Marcet-Houben, M.; Levin, E.; Sela, N.; Selma-Lázaro, C.; Carmona, L.; Wisniewski, M.; Droby, S.; González-Candelas, L.; Gabaldón, T. Genome, Transcriptome, and Functional Analyses of Penicillium expansum Provide New Insights Into Secondary Metabolism and Pathogenicity. 2015, Mol Plant Microbe Interact 28(3):232-48</t>
  </si>
  <si>
    <t xml:space="preserve">Penicillium_expansum</t>
  </si>
  <si>
    <t xml:space="preserve">penicillium_expansum_gca_000769745</t>
  </si>
  <si>
    <t xml:space="preserve">Penicillium flavigenum</t>
  </si>
  <si>
    <t xml:space="preserve">GCA_002072365.1</t>
  </si>
  <si>
    <t xml:space="preserve">Penicillium_flavigenum</t>
  </si>
  <si>
    <t xml:space="preserve">penicillium_flavigenum_gca_002072365</t>
  </si>
  <si>
    <t xml:space="preserve">Penicillium freii</t>
  </si>
  <si>
    <t xml:space="preserve">GCA_001513925.1</t>
  </si>
  <si>
    <t xml:space="preserve">Wingfield, B.D.; Ambler, J.M.; Coetzee, M.P.; de Beer, Z.W.; Duong, T.A.; Joubert, F.; Hammerbacher, A.; McTaggart, A.R.; Naidoo, K.; Nguyen, H.D.; Ponomareva, E.; Santana, Q.S.; Seifert, K.A.; Steenkamp, E.T.; Trollip, C.; van der Nest, M.A.; Visagie, C.M.; Wilken, P.M.; Wingfield, M.J.; Yilmaz, N. IMA Genome-F 6: Draft genome sequences of Armillaria fuscipes, Ceratocystiopsis minuta, Ceratocystis adiposa, Endoconidiophora laricicola, E. polonica and Penicillium freii DAOMC 242723. 2016, IMA Fungus 7(1):217-27</t>
  </si>
  <si>
    <t xml:space="preserve">Penicillium_freii</t>
  </si>
  <si>
    <t xml:space="preserve">penicillium_freii_gca_001513925</t>
  </si>
  <si>
    <t xml:space="preserve">Penicillium griseofulvum</t>
  </si>
  <si>
    <t xml:space="preserve">GCA_001561935.1</t>
  </si>
  <si>
    <t xml:space="preserve">Banani, H.; Marcet-Houben, M.; Ballester, A.R.; Abbruscato, P.; González-Candelas, L.; Gabaldón, T.; Spadaro, D. Genome sequencing and secondary metabolism of the postharvest pathogen Penicillium griseofulvum. 2016, BMC Genomics 17(None):19</t>
  </si>
  <si>
    <t xml:space="preserve">Penicillium_griseofulvum</t>
  </si>
  <si>
    <t xml:space="preserve">penicillium_griseofulvum_gca_001561935</t>
  </si>
  <si>
    <t xml:space="preserve">Penicillium italicum</t>
  </si>
  <si>
    <t xml:space="preserve">GCA_000769765.1</t>
  </si>
  <si>
    <t xml:space="preserve">Penicillium_italicum</t>
  </si>
  <si>
    <t xml:space="preserve">penicillium_italicum_gca_000769765</t>
  </si>
  <si>
    <t xml:space="preserve">Penicillium nalgiovense</t>
  </si>
  <si>
    <t xml:space="preserve">GCA_002072425.1</t>
  </si>
  <si>
    <t xml:space="preserve">Penicillium_nalgiovense</t>
  </si>
  <si>
    <t xml:space="preserve">penicillium_nalgiovense_gca_002072425</t>
  </si>
  <si>
    <t xml:space="preserve">Penicillium nordicum</t>
  </si>
  <si>
    <t xml:space="preserve">GCA_001278595.1</t>
  </si>
  <si>
    <t xml:space="preserve">Wingfield, B.D.; Barnes, I.; Wilhelm de Beer, Z.; De Vos, L.; Duong, T.A.; Kanzi, A.M.; Naidoo, K.; Nguyen, H.D.; Santana, Q.C.; Sayari, M.; Seifert, K.A.; Steenkamp, E.T.; Trollip, C.; van der Merwe, N.A.; van der Nest, M.A.; Markus Wilken, P.; Wingfield, M.J. IMA Genome-F 5: Draft genome sequences of Ceratocystis eucalypticola, Chrysoporthe cubensis, C. deuterocubensis, Davidsoniella virescens, Fusarium temperatum,Graphilbum fragrans, Penicillium nordicum, and Thielaviopsis musarum. 2015, IMA Fungus 6(2):493-506</t>
  </si>
  <si>
    <t xml:space="preserve">Penicillium_nordicum</t>
  </si>
  <si>
    <t xml:space="preserve">penicillium_nordicum_gca_001278595</t>
  </si>
  <si>
    <t xml:space="preserve">Penicillium oxalicum 114-2</t>
  </si>
  <si>
    <t xml:space="preserve">GCA_000346795.1</t>
  </si>
  <si>
    <t xml:space="preserve">Liu, G.; Zhang, L.; Wei, X.; Zou, G.; Qin, Y.; Ma, L.; Li, J.; Zheng, H.; Wang, S.; Wang, C.; Xun, L.; Zhao, G.P.; Zhou, Z.; Qu, Y. Genomic and secretomic analyses reveal unique features of the lignocellulolytic enzyme system of Penicillium decumbens. 2013, PLoS One 8(2):e55185</t>
  </si>
  <si>
    <t xml:space="preserve">Penicillium_oxalicum_114-2</t>
  </si>
  <si>
    <t xml:space="preserve">penicillium_oxalicum_114_2_gca_000346795</t>
  </si>
  <si>
    <t xml:space="preserve">Penicillium polonicum</t>
  </si>
  <si>
    <t xml:space="preserve">GCA_002072265.1</t>
  </si>
  <si>
    <t xml:space="preserve">Penicillium_polonicum</t>
  </si>
  <si>
    <t xml:space="preserve">penicillium_polonicum_gca_002072265</t>
  </si>
  <si>
    <t xml:space="preserve">Penicillium roqueforti FM164</t>
  </si>
  <si>
    <t xml:space="preserve">GCA_000513255.1</t>
  </si>
  <si>
    <t xml:space="preserve">Penicillium_roqueforti_FM164</t>
  </si>
  <si>
    <t xml:space="preserve">penicillium_roqueforti_fm164_gca_000513255</t>
  </si>
  <si>
    <t xml:space="preserve">Penicillium rubens Wisconsin 54-1255</t>
  </si>
  <si>
    <t xml:space="preserve">GCA_000226395.1</t>
  </si>
  <si>
    <t xml:space="preserve">van den Berg, M.A.; Albang, R.; Albermann, K.; Badger, J.H.; Daran, J.M.; Driessen, A.J.; Garcia-Estrada, C.; Fedorova, N.D.; Harris, D.M.; Heijne, W.H.; Joardar, V.; Kiel, J.A.; Kovalchuk, A.; Martín, J.F.; Nierman, W.C.; Nijland, J.G.; Pronk, J.T.; Roubos, J.A.; van der Klei, I.J.; van Peij, N.N.; Veenhuis, M.; von Döhren, H.; Wagner, C.; Wortman, J.; Bovenberg, R.A. Genome sequencing and analysis of the filamentous fungus Penicillium chrysogenum. 2008, Nat Biotechnol 26(10):1161-8</t>
  </si>
  <si>
    <t xml:space="preserve">Penicillium_rubens_Wisconsin_54-1255</t>
  </si>
  <si>
    <t xml:space="preserve">penicillium_rubens_wisconsin_54_1255_gca_000226395</t>
  </si>
  <si>
    <t xml:space="preserve">Penicillium solitum</t>
  </si>
  <si>
    <t xml:space="preserve">GCA_002072235.1</t>
  </si>
  <si>
    <t xml:space="preserve">Penicillium_solitum</t>
  </si>
  <si>
    <t xml:space="preserve">penicillium_solitum_gca_002072235</t>
  </si>
  <si>
    <t xml:space="preserve">Penicillium sp. occitanis</t>
  </si>
  <si>
    <t xml:space="preserve">GCA_002382835.1</t>
  </si>
  <si>
    <t xml:space="preserve">Bravo-Ruiz, G.; Sassi, A.H.; Marcet-Houben, M.; Di Pietro, A.; Gargouri, A.; Gabaldon, T.; Roncero, M.I.G. Regulatory Mechanisms of a Highly Pectinolytic Mutant of &lt;i&gt;Penicillium occitanis&lt;/i&gt; and Functional Analysis of a Candidate Gene in the Plant Pathogen &lt;i&gt;Fusarium oxysporum&lt;/i&gt;. 2017, Front Microbiol 8(None):1627</t>
  </si>
  <si>
    <t xml:space="preserve">Penicillium_sp._occitanis</t>
  </si>
  <si>
    <t xml:space="preserve">penicillium_occitanis_gca_002382835</t>
  </si>
  <si>
    <t xml:space="preserve">Penicillium steckii</t>
  </si>
  <si>
    <t xml:space="preserve">GCA_002072375.1</t>
  </si>
  <si>
    <t xml:space="preserve">Penicillium_steckii</t>
  </si>
  <si>
    <t xml:space="preserve">penicillium_steckii_gca_002072375</t>
  </si>
  <si>
    <t xml:space="preserve">Penicillium subrubescens</t>
  </si>
  <si>
    <t xml:space="preserve">GCA_001908125.1</t>
  </si>
  <si>
    <t xml:space="preserve">Peng, M.; Dilokpimol, A.; Mäkelä, M.R.; Hildén, K.; Bervoets, S.; Riley, R.; Grigoriev, I.V.; Hainaut, M.; Henrissat, B.; de Vries, R.P.; Granchi, Z. The draft genome sequence of the ascomycete fungus Penicillium subrubescens reveals a highly enriched content of plant biomass related CAZymes compared to related fungi. 2017, J Biotechnol 246(None):1-3</t>
  </si>
  <si>
    <t xml:space="preserve">Penicillium_subrubescens</t>
  </si>
  <si>
    <t xml:space="preserve">penicillium_subrubescens_gca_001908125</t>
  </si>
  <si>
    <t xml:space="preserve">Penicillium thymicola</t>
  </si>
  <si>
    <t xml:space="preserve">Penth1</t>
  </si>
  <si>
    <t xml:space="preserve">Nguyen, H.D.T.; McMullin, D.R.; Ponomareva, E.; Riley, R.; Pomraning, K.R.; Baker, S.E.; Seifert, K.A. Ochratoxin A production by Penicillium thymicola. 2016, Fungal Biol 120(8):1041-1049</t>
  </si>
  <si>
    <t xml:space="preserve">Penicillium_thymicola</t>
  </si>
  <si>
    <t xml:space="preserve">penicillium_thymicola_daomc_180753</t>
  </si>
  <si>
    <t xml:space="preserve">Penicillium vulpinum</t>
  </si>
  <si>
    <t xml:space="preserve">GCA_002072255.1</t>
  </si>
  <si>
    <t xml:space="preserve">Penicillium_vulpinum</t>
  </si>
  <si>
    <t xml:space="preserve">penicillium_vulpinum_gca_002072255</t>
  </si>
  <si>
    <t xml:space="preserve">Peniophora sp. CONT</t>
  </si>
  <si>
    <t xml:space="preserve">Peniophoraceae</t>
  </si>
  <si>
    <t xml:space="preserve">GCA_001632445.1</t>
  </si>
  <si>
    <t xml:space="preserve">Peniophora_sp._CONT</t>
  </si>
  <si>
    <t xml:space="preserve">peniophora_sp_cont_gca_001632445</t>
  </si>
  <si>
    <t xml:space="preserve">Peniophora sp. CONTA</t>
  </si>
  <si>
    <t xml:space="preserve">Lopni1</t>
  </si>
  <si>
    <t xml:space="preserve">Peniophora_sp._CONTA</t>
  </si>
  <si>
    <t xml:space="preserve">peniophora_sp._conta</t>
  </si>
  <si>
    <t xml:space="preserve">Periconia macrospinosa</t>
  </si>
  <si>
    <t xml:space="preserve">Periconiaceae</t>
  </si>
  <si>
    <t xml:space="preserve">GCA_003073855.1</t>
  </si>
  <si>
    <t xml:space="preserve">Periconia_macrospinosa</t>
  </si>
  <si>
    <t xml:space="preserve">periconia_macrospinosa_gca_003073855</t>
  </si>
  <si>
    <t xml:space="preserve">Pestalotiopsis fici W106-1</t>
  </si>
  <si>
    <t xml:space="preserve">Sporocadaceae</t>
  </si>
  <si>
    <t xml:space="preserve">GCA_000516985.1</t>
  </si>
  <si>
    <t xml:space="preserve">Wang, X.; Zhang, X.; Liu, L.; Xiang, M.; Wang, W.; Sun, X.; Che, Y.; Guo, L.; Liu, G.; Guo, L.; Wang, C.; Yin, W.B.; Stadler, M.; Zhang, X.; Liu, X. Genomic and transcriptomic analysis of the endophytic fungus Pestalotiopsis fici reveals its lifestyle and high potential for synthesis of natural products. 2015, BMC Genomics 16(None):28</t>
  </si>
  <si>
    <t xml:space="preserve">Pestalotiopsis_fici_W106-1</t>
  </si>
  <si>
    <t xml:space="preserve">pestalotiopsis_fici_w106_1_gca_000516985</t>
  </si>
  <si>
    <t xml:space="preserve">Peterozyma xylosa</t>
  </si>
  <si>
    <t xml:space="preserve">Petxy1</t>
  </si>
  <si>
    <t xml:space="preserve">Peterozyma_xylosa</t>
  </si>
  <si>
    <t xml:space="preserve">peterozyma_xylosa_nrrl_y-12939</t>
  </si>
  <si>
    <t xml:space="preserve">Pezoloma ericae</t>
  </si>
  <si>
    <t xml:space="preserve">Leotiaceae</t>
  </si>
  <si>
    <t xml:space="preserve">GCA_002865625.1</t>
  </si>
  <si>
    <t xml:space="preserve">Pezoloma_ericae</t>
  </si>
  <si>
    <t xml:space="preserve">pezoloma_ericae_gca_002865625</t>
  </si>
  <si>
    <t xml:space="preserve">Phaeoacremonium minimum UCRPA7</t>
  </si>
  <si>
    <t xml:space="preserve">Togniniales</t>
  </si>
  <si>
    <t xml:space="preserve">Togniniaceae</t>
  </si>
  <si>
    <t xml:space="preserve">GCA_000392275.1</t>
  </si>
  <si>
    <t xml:space="preserve">Blanco-Ulate, B.; Rolshausen, P.; Cantu, D. Draft Genome Sequence of the Ascomycete Phaeoacremonium aleophilum Strain UCR-PA7, a Causal Agent of the Esca Disease Complex in Grapevines. 2013, Genome Announc 1(3):None</t>
  </si>
  <si>
    <t xml:space="preserve">Phaeoacremonium_minimum_UCRPA7</t>
  </si>
  <si>
    <t xml:space="preserve">phaeoacremonium_minimum_ucrpa7_gca_000392275</t>
  </si>
  <si>
    <t xml:space="preserve">Phaeomoniella chlamydospora</t>
  </si>
  <si>
    <t xml:space="preserve">Phaeomoniellales</t>
  </si>
  <si>
    <t xml:space="preserve">Phaeomoniellaceae</t>
  </si>
  <si>
    <t xml:space="preserve">GCA_001006345.1</t>
  </si>
  <si>
    <t xml:space="preserve">Phaeomoniella_chlamydospora</t>
  </si>
  <si>
    <t xml:space="preserve">phaeomoniella_chlamydospora_gca_001006345</t>
  </si>
  <si>
    <t xml:space="preserve">Phanerochaete carnosa HHB-10118-sp</t>
  </si>
  <si>
    <t xml:space="preserve">GCA_000300595.1</t>
  </si>
  <si>
    <t xml:space="preserve">Suzuki, H.; MacDonald, J.; Syed, K.; Salamov, A.; Hori, C.; Aerts, A.; Henrissat, B.; Wiebenga, A.; VanKuyk, P.A.; Barry, K.; Lindquist, E.; LaButti, K.; Lapidus, A.; Lucas, S.; Coutinho, P.; Gong, Y.; Samejima, M.; Mahadevan, R.; Abou-Zaid, M.; de Vries, R.P.; Igarashi, K.; Yadav, J.S.; Grigoriev, I.V.; Master, E.R. Comparative genomics of the white-rot fungi, Phanerochaete carnosa and P. chrysosporium, to elucidate the genetic basis of the distinct wood types they colonize. 2012, BMC Genomics 13(None):444</t>
  </si>
  <si>
    <t xml:space="preserve">Phanerochaete_carnosa_HHB-10118-sp</t>
  </si>
  <si>
    <t xml:space="preserve">phanerochaete_carnosa_hhb_10118_sp_gca_000300595</t>
  </si>
  <si>
    <t xml:space="preserve">Phanerochaete chrysosporium RP-78</t>
  </si>
  <si>
    <t xml:space="preserve">Phchr4_2</t>
  </si>
  <si>
    <t xml:space="preserve">Ohm, R.A.; Riley, R.; Salamov, A.; Min, B.; Choi, I.G.; Grigoriev, I.V. Genomics of wood-degrading fungi. 2014, Fungal Genet Biol 72(None):82-90</t>
  </si>
  <si>
    <t xml:space="preserve">Phanerochaete_chrysosporium_RP-78</t>
  </si>
  <si>
    <t xml:space="preserve">phanerochaete_chrysosporium_rp-78</t>
  </si>
  <si>
    <t xml:space="preserve">Phialocephala scopiformis</t>
  </si>
  <si>
    <t xml:space="preserve">GCA_001500285.1</t>
  </si>
  <si>
    <t xml:space="preserve">Walker, A.K.; Frasz, S.L.; Seifert, K.A.; Miller, J.D.; Mondo, S.J.; LaButti, K.; Lipzen, A.; Dockter, R.B.; Kennedy, M.C.; Grigoriev, I.V.; Spatafora, J.W. Full Genome of Phialocephala scopiformis DAOMC 229536, a Fungal Endophyte of Spruce Producing the Potent Anti-Insectan Compound Rugulosin. 2016, Genome Announc 4(1):None</t>
  </si>
  <si>
    <t xml:space="preserve">Phialocephala_scopiformis</t>
  </si>
  <si>
    <t xml:space="preserve">phialocephala_scopiformis_gca_001500285</t>
  </si>
  <si>
    <t xml:space="preserve">Phialocephala subalpina</t>
  </si>
  <si>
    <t xml:space="preserve">GCA_900073065.1</t>
  </si>
  <si>
    <t xml:space="preserve">Schlegel, M.; Münsterkötter, M.; Güldener, U.; Bruggmann, R.; Duò, A.; Hainaut, M.; Henrissat, B.; Sieber, C.M.; Hoffmeister, D.; Grünig, C.R. Globally distributed root endophyte Phialocephala subalpina links pathogenic and saprophytic lifestyles. 2016, BMC Genomics 17(1):1015</t>
  </si>
  <si>
    <t xml:space="preserve">Phialocephala_subalpina</t>
  </si>
  <si>
    <t xml:space="preserve">phialocephala_subalpina_gca_900073065</t>
  </si>
  <si>
    <t xml:space="preserve">Phialophora americana</t>
  </si>
  <si>
    <t xml:space="preserve">GCA_000835435.1</t>
  </si>
  <si>
    <t xml:space="preserve">Phialophora_americana</t>
  </si>
  <si>
    <t xml:space="preserve">phialophora_americana_gca_000835435</t>
  </si>
  <si>
    <t xml:space="preserve">Phialophora attae</t>
  </si>
  <si>
    <t xml:space="preserve">GCA_001299255.1</t>
  </si>
  <si>
    <t xml:space="preserve">Phialophora_attae</t>
  </si>
  <si>
    <t xml:space="preserve">phialophora_attae_gca_001299255</t>
  </si>
  <si>
    <t xml:space="preserve">Phialophora attinorum</t>
  </si>
  <si>
    <t xml:space="preserve">GCF_001299255.1</t>
  </si>
  <si>
    <t xml:space="preserve">Moreno, L.F.; Stielow, J.B.; de Vries, M.; Weiss, V.A.; Vicente, V.A.; de Hoog, S. Draft Genome Sequence of the Ant-Associated Fungus Phialophora attae (CBS 131958). 2015, Genome Announc 3(6):None</t>
  </si>
  <si>
    <t xml:space="preserve">Phialophora_attinorum</t>
  </si>
  <si>
    <t xml:space="preserve">Phlebia brevispora HHB-7030 SS6</t>
  </si>
  <si>
    <t xml:space="preserve">Meruliaceae</t>
  </si>
  <si>
    <t xml:space="preserve">Phlbr1</t>
  </si>
  <si>
    <t xml:space="preserve">Phlebia_brevispora_HHB-7030_SS6</t>
  </si>
  <si>
    <t xml:space="preserve">phlebia_brevispora_hhb-7030_ss6</t>
  </si>
  <si>
    <t xml:space="preserve">Phlebia centrifuga</t>
  </si>
  <si>
    <t xml:space="preserve">Phlcen1</t>
  </si>
  <si>
    <t xml:space="preserve">Mäkelä, M.R.; Peng, M.; Granchi, Z.; Chin-A-Woeng, T.; Hegi, R.; van Pelt, S.I.; Ahrendt, S.; Riley, R.; Hainaut, M.; Henrissat, B.; Grigoriev, I.V.; de Vries, R.P.; Hildén, K.S. Draft Genome Sequence of the Basidiomycete White-Rot Fungus Phlebia centrifuga. 2018, Genome Announc 6(14):None</t>
  </si>
  <si>
    <t xml:space="preserve">Phlebia_centrifuga</t>
  </si>
  <si>
    <t xml:space="preserve">phlebia_centrifuga_fbcc195</t>
  </si>
  <si>
    <t xml:space="preserve">Phlebia radiata</t>
  </si>
  <si>
    <t xml:space="preserve">Phlrad1</t>
  </si>
  <si>
    <t xml:space="preserve">Kuuskeri, J.; Häkkinen, M.; Laine, P.; Smolander, O.P.; Tamene, F.; Miettinen, S.; Nousiainen, P.; Kemell, M.; Auvinen, P.; Lundell, T. Time-scale dynamics of proteome and transcriptome of the white-rot fungus Phlebia radiata: growth on spruce wood and decay effect on lignocellulose. 2016, Biotechnol Biofuels 9(1):192</t>
  </si>
  <si>
    <t xml:space="preserve">Phlebia_radiata</t>
  </si>
  <si>
    <t xml:space="preserve">phlebia_radiata_fr._isolate_79_fbcc0043</t>
  </si>
  <si>
    <t xml:space="preserve">Phlebiopsis gigantea 11061_1 CR5-6</t>
  </si>
  <si>
    <t xml:space="preserve">GCA_000832265.1</t>
  </si>
  <si>
    <t xml:space="preserve">Hori, C.; Ishida, T.; Igarashi, K.; Samejima, M.; Suzuki, H.; Master, E.; Ferreira, P.; Ruiz-Dueñas, F.J.; Held, B.; Canessa, P.; Larrondo, L.F.; Schmoll, M.; Druzhinina, I.S.; Kubicek, C.P.; Gaskell, J.A.; Kersten, P.; St John, F.; Glasner, J.; Sabat, G.; Splinter BonDurant, S.; Syed, K.; Yadav, J.; Mgbeahuruike, A.C.; Kovalchuk, A.; Asiegbu, F.O.; Lackner, G.; Hoffmeister, D.; Rencoret, J.; Gutiérrez, A.; Sun, H.; Lindquist, E.; Barry, K.; Riley, R.; Grigoriev, I.V.; Henrissat, B.; Kües, U.; Berka, R.M.; Martínez, A.T.; Covert, S.F.; Blanchette, R.A.; Cullen, D. Analysis of the Phlebiopsis gigantea genome, transcriptome and secretome provides insight into its pioneer colonization strategies of wood. 2014, PLoS Genet 10(12):e1004759</t>
  </si>
  <si>
    <t xml:space="preserve">Phlebiopsis_gigantea_11061_1_CR5-6</t>
  </si>
  <si>
    <t xml:space="preserve">phlebiopsis_gigantea_11061_1_cr5_6_gca_000832265</t>
  </si>
  <si>
    <t xml:space="preserve">Pholiota conissans</t>
  </si>
  <si>
    <t xml:space="preserve">Phocon1</t>
  </si>
  <si>
    <t xml:space="preserve">Pholiota_conissans</t>
  </si>
  <si>
    <t xml:space="preserve">pholiota_conissans_cirm-brfm_674</t>
  </si>
  <si>
    <t xml:space="preserve">Pholiota molesta</t>
  </si>
  <si>
    <t xml:space="preserve">Phohig1</t>
  </si>
  <si>
    <t xml:space="preserve">Pholiota_molesta</t>
  </si>
  <si>
    <t xml:space="preserve">pholiota_molesta_cbs_144467</t>
  </si>
  <si>
    <t xml:space="preserve">Phycomyces blakesleeanus NRRL 1555(-)</t>
  </si>
  <si>
    <t xml:space="preserve">Phycomycetaceae</t>
  </si>
  <si>
    <t xml:space="preserve">GCF_001638985.1</t>
  </si>
  <si>
    <t xml:space="preserve">Phycomyces_blakesleeanus_NRRL_1555-</t>
  </si>
  <si>
    <t xml:space="preserve">Phycomyces_blakesleeanus</t>
  </si>
  <si>
    <t xml:space="preserve">Phyllactinia bougainvilleae</t>
  </si>
  <si>
    <t xml:space="preserve">RhiirB3_2</t>
  </si>
  <si>
    <t xml:space="preserve">Chen, E.C.H.; Morin, E.; Beaudet, D.; Noel, J.; Yildirir, G.; Ndikumana, S.; Charron, P.; St-Onge, C.; Giorgi, J.; Krüger, M.; Marton, T.; Ropars, J.; Grigoriev, I.V.; Hainaut, M.; Henrissat, B.; Roux, C.; Martin, F.; Corradi, N. High intraspecific genome diversity in the model arbuscular mycorrhizal symbiont Rhizophagus irregularis. 2018, New Phytol 220(4):1161-1171</t>
  </si>
  <si>
    <t xml:space="preserve">Phyllactinia_bougainvilleae</t>
  </si>
  <si>
    <t xml:space="preserve">rhizophagus_irregularis_b3</t>
  </si>
  <si>
    <t xml:space="preserve">Phyllosticta capitalensis</t>
  </si>
  <si>
    <t xml:space="preserve">Phyllostictaceae</t>
  </si>
  <si>
    <t xml:space="preserve">Phycap1</t>
  </si>
  <si>
    <t xml:space="preserve">Guarnaccia, V.; Gehrmann, T.; Silva-Junior, G.J.; Fourie, P.H.; Haridas, S.; Vu, D.; Spatafora, J.; Martin, F.M.; Robert, V.; Grigoriev, I.V.; Groenewald, J.Z.; Crous, P.W. Phyllosticta citricarpa and sister species of global importance to Citrus. 2019, Mol Plant Pathol 20(12):1619-1635</t>
  </si>
  <si>
    <t xml:space="preserve">Phyllosticta_capitalensis</t>
  </si>
  <si>
    <t xml:space="preserve">phyllosticta_capitalensis_cbs_128856</t>
  </si>
  <si>
    <t xml:space="preserve">Phyllosticta citriasiana</t>
  </si>
  <si>
    <t xml:space="preserve">Phycit1</t>
  </si>
  <si>
    <t xml:space="preserve">Phyllosticta_citriasiana</t>
  </si>
  <si>
    <t xml:space="preserve">phyllosticta_citriasiana_cbs_120486</t>
  </si>
  <si>
    <t xml:space="preserve">Phyllosticta citribraziliensis</t>
  </si>
  <si>
    <t xml:space="preserve">Phcit1</t>
  </si>
  <si>
    <t xml:space="preserve">Phyllosticta_citribraziliensis</t>
  </si>
  <si>
    <t xml:space="preserve">phyllosticta_citribraziliensis_cbs_100098</t>
  </si>
  <si>
    <t xml:space="preserve">Phyllosticta citricarpa</t>
  </si>
  <si>
    <t xml:space="preserve">Phycitr1</t>
  </si>
  <si>
    <t xml:space="preserve">Phyllosticta_citricarpa</t>
  </si>
  <si>
    <t xml:space="preserve">phyllosticta_citricarpa_cbs_127454</t>
  </si>
  <si>
    <t xml:space="preserve">Phyllosticta citrichinaensis</t>
  </si>
  <si>
    <t xml:space="preserve">Phcitr1</t>
  </si>
  <si>
    <t xml:space="preserve">Phyllosticta_citrichinaensis</t>
  </si>
  <si>
    <t xml:space="preserve">phyllosticta_citrichinaensis_cbs_130529</t>
  </si>
  <si>
    <t xml:space="preserve">Phyllosticta paracitricarpa</t>
  </si>
  <si>
    <t xml:space="preserve">Phy27169</t>
  </si>
  <si>
    <t xml:space="preserve">Phyllosticta_paracitricarpa</t>
  </si>
  <si>
    <t xml:space="preserve">phyllosticta_paracitricarpa_cbs_141357</t>
  </si>
  <si>
    <t xml:space="preserve">Phyllosticta sp. CPC 27913</t>
  </si>
  <si>
    <t xml:space="preserve">Phycpc1</t>
  </si>
  <si>
    <t xml:space="preserve">Phyllosticta_sp._CPC_27913</t>
  </si>
  <si>
    <t xml:space="preserve">phyllosticta_sp._cpc_27913</t>
  </si>
  <si>
    <t xml:space="preserve">Pichia kudriavzevii</t>
  </si>
  <si>
    <t xml:space="preserve">GCA_003054445.1</t>
  </si>
  <si>
    <t xml:space="preserve">Douglass, A.P.; Offei, B.; Braun-Galleani, S.; Coughlan, A.Y.; Martos, A.A.R.; Ortiz-Merino, R.A.; Byrne, K.P.; Wolfe, K.H. Population genomics shows no distinction between pathogenic Candida krusei and environmental Pichia kudriavzevii: One species, four names. 2018, PLoS Pathog 14(7):e1007138</t>
  </si>
  <si>
    <t xml:space="preserve">Pichia_kudriavzevii</t>
  </si>
  <si>
    <t xml:space="preserve">pichia_kudriavzevii_gca_003054445</t>
  </si>
  <si>
    <t xml:space="preserve">Pichia membranifaciens NRRL Y-2026</t>
  </si>
  <si>
    <t xml:space="preserve">GCA_001661235.1</t>
  </si>
  <si>
    <t xml:space="preserve">Pichia_membranifaciens_NRRL_Y-2026</t>
  </si>
  <si>
    <t xml:space="preserve">pichia_membranifaciens_nrrl_y_2026_gca_001661235</t>
  </si>
  <si>
    <t xml:space="preserve">Piedraia hortae CBS 480.64</t>
  </si>
  <si>
    <t xml:space="preserve">Piedraiaceae</t>
  </si>
  <si>
    <t xml:space="preserve">Pieho1_1</t>
  </si>
  <si>
    <t xml:space="preserve">Piedraia_hortae_CBS_480.64</t>
  </si>
  <si>
    <t xml:space="preserve">piedraia_hortae_cbs_480.64</t>
  </si>
  <si>
    <t xml:space="preserve">Pilatotrama ljubarskyi</t>
  </si>
  <si>
    <t xml:space="preserve">Pilatotrama_ljubarskyi</t>
  </si>
  <si>
    <t xml:space="preserve">trametes_ljubarskyi_cirm1659</t>
  </si>
  <si>
    <t xml:space="preserve">Piloderma croceum F 1598</t>
  </si>
  <si>
    <t xml:space="preserve">GCA_000827315.1</t>
  </si>
  <si>
    <t xml:space="preserve">Piloderma_croceum_F_1598</t>
  </si>
  <si>
    <t xml:space="preserve">piloderma_croceum_f_1598_gca_000827315</t>
  </si>
  <si>
    <t xml:space="preserve">Piloderma olivaceum</t>
  </si>
  <si>
    <t xml:space="preserve">Pilcr1</t>
  </si>
  <si>
    <t xml:space="preserve">Piloderma_olivaceum</t>
  </si>
  <si>
    <t xml:space="preserve">piloderma_olivaceum_f_1598</t>
  </si>
  <si>
    <t xml:space="preserve">Piptocephalis cylindrospora</t>
  </si>
  <si>
    <t xml:space="preserve">Zoopagomycetes</t>
  </si>
  <si>
    <t xml:space="preserve">Zoopagales</t>
  </si>
  <si>
    <t xml:space="preserve">Piptocephalidaceae</t>
  </si>
  <si>
    <t xml:space="preserve">GCA_003614145.1</t>
  </si>
  <si>
    <t xml:space="preserve">Piptocephalis_cylindrospora</t>
  </si>
  <si>
    <t xml:space="preserve">Piromyces finnis</t>
  </si>
  <si>
    <t xml:space="preserve">GCA_002104945.1</t>
  </si>
  <si>
    <t xml:space="preserve">Piromyces_finnis</t>
  </si>
  <si>
    <t xml:space="preserve">piromyces_finnis_gca_002104945</t>
  </si>
  <si>
    <t xml:space="preserve">Piromyces sp. E2</t>
  </si>
  <si>
    <t xml:space="preserve">GCA_002157105.1</t>
  </si>
  <si>
    <t xml:space="preserve">Piromyces_sp._E2</t>
  </si>
  <si>
    <t xml:space="preserve">piromyces_sp_e2_gca_002157105</t>
  </si>
  <si>
    <t xml:space="preserve">Pisolithus microcarpus 441</t>
  </si>
  <si>
    <t xml:space="preserve">Pisolithaceae</t>
  </si>
  <si>
    <t xml:space="preserve">GCA_000827275.1</t>
  </si>
  <si>
    <t xml:space="preserve">Pisolithus_microcarpus_441</t>
  </si>
  <si>
    <t xml:space="preserve">pisolithus_microcarpus_441_gca_000827275</t>
  </si>
  <si>
    <t xml:space="preserve">Pisolithus tinctorius Marx 270</t>
  </si>
  <si>
    <t xml:space="preserve">GCA_000827335.1</t>
  </si>
  <si>
    <t xml:space="preserve">Pisolithus_tinctorius_Marx_270</t>
  </si>
  <si>
    <t xml:space="preserve">pisolithus_tinctorius_marx_270_gca_000827335</t>
  </si>
  <si>
    <t xml:space="preserve">Plenodomus tracheiphilus IPT5</t>
  </si>
  <si>
    <t xml:space="preserve">Photr1</t>
  </si>
  <si>
    <t xml:space="preserve">Plenodomus_tracheiphilus_IPT5</t>
  </si>
  <si>
    <t xml:space="preserve">phoma_tracheiphila_ipt5</t>
  </si>
  <si>
    <t xml:space="preserve">Pleomassaria siparia</t>
  </si>
  <si>
    <t xml:space="preserve">Pleomassariaceae</t>
  </si>
  <si>
    <t xml:space="preserve">Plesi1</t>
  </si>
  <si>
    <t xml:space="preserve">Pleomassaria_siparia</t>
  </si>
  <si>
    <t xml:space="preserve">pleomassaria_siparia</t>
  </si>
  <si>
    <t xml:space="preserve">Pleurotus eryngii</t>
  </si>
  <si>
    <t xml:space="preserve">Pleurotaceae</t>
  </si>
  <si>
    <t xml:space="preserve">Pleery1</t>
  </si>
  <si>
    <t xml:space="preserve">Pleurotus_eryngii</t>
  </si>
  <si>
    <t xml:space="preserve">pleurotus_eryngii_atcc_90797</t>
  </si>
  <si>
    <t xml:space="preserve">Pleurotus ostreatus PC15</t>
  </si>
  <si>
    <t xml:space="preserve">GCA_000697685.1</t>
  </si>
  <si>
    <t xml:space="preserve">Pleurotus_ostreatus_PC15</t>
  </si>
  <si>
    <t xml:space="preserve">pleurotus_ostreatus_pc15_gca_000697685</t>
  </si>
  <si>
    <t xml:space="preserve">Plicaturopsis crispa FD-325 SS-3</t>
  </si>
  <si>
    <t xml:space="preserve">Amylocorticiales</t>
  </si>
  <si>
    <t xml:space="preserve">Amylocorticiaceae</t>
  </si>
  <si>
    <t xml:space="preserve">GCA_000827205.1</t>
  </si>
  <si>
    <t xml:space="preserve">Plicaturopsis_crispa_FD-325_SS-3</t>
  </si>
  <si>
    <t xml:space="preserve">Plicaturopsis_crispa</t>
  </si>
  <si>
    <t xml:space="preserve">Pluteus cervinus</t>
  </si>
  <si>
    <t xml:space="preserve">Pluteaceae</t>
  </si>
  <si>
    <t xml:space="preserve">GCA_004369065.1</t>
  </si>
  <si>
    <t xml:space="preserve">Pluteus_cervinus</t>
  </si>
  <si>
    <t xml:space="preserve">Pneumocystis carinii B80</t>
  </si>
  <si>
    <t xml:space="preserve">Pneumocystidomycetes</t>
  </si>
  <si>
    <t xml:space="preserve">Pneumocystidales</t>
  </si>
  <si>
    <t xml:space="preserve">Pneumocystidaceae</t>
  </si>
  <si>
    <t xml:space="preserve">GCA_001477545.1</t>
  </si>
  <si>
    <t xml:space="preserve">Ma, L.; Chen, Z.; Huang, d.a. .W.; Kutty, G.; Ishihara, M.; Wang, H.; Abouelleil, A.; Bishop, L.; Davey, E.; Deng, R.; Deng, X.; Fan, L.; Fantoni, G.; Fitzgerald, M.; Gogineni, E.; Goldberg, J.M.; Handley, G.; Hu, X.; Huber, C.; Jiao, X.; Jones, K.; Levin, J.Z.; Liu, Y.; Macdonald, P.; Melnikov, A.; Raley, C.; Sassi, M.; Sherman, B.T.; Song, X.; Sykes, S.; Tran, B.; Walsh, L.; Xia, Y.; Yang, J.; Young, S.; Zeng, Q.; Zheng, X.; Stephens, R.; Nusbaum, C.; Birren, B.W.; Azadi, P.; Lempicki, R.A.; Cuomo, C.A.; Kovacs, J.A. Genome analysis of three Pneumocystis species reveals adaptation mechanisms to life exclusively in mammalian hosts. 2016, Nat Commun 7(None):10740</t>
  </si>
  <si>
    <t xml:space="preserve">Pneumocystis_carinii_B80</t>
  </si>
  <si>
    <t xml:space="preserve">pneumocystis_carinii_b80_gca_001477545</t>
  </si>
  <si>
    <t xml:space="preserve">Pneumocystis jirovecii RU7</t>
  </si>
  <si>
    <t xml:space="preserve">GCA_001477535.1</t>
  </si>
  <si>
    <t xml:space="preserve">Cissé, O.H.; Pagni, M.; Hauser, P.M. De novo assembly of the Pneumocystis jirovecii genome from a single bronchoalveolar lavage fluid specimen from a patient. 2012, mBio 4(1):e00428-12</t>
  </si>
  <si>
    <t xml:space="preserve">Pneumocystis_jirovecii_RU7</t>
  </si>
  <si>
    <t xml:space="preserve">pneumocystis_jirovecii_ru7_gca_001477535</t>
  </si>
  <si>
    <t xml:space="preserve">Pneumocystis murina B123</t>
  </si>
  <si>
    <t xml:space="preserve">GCA_000349005.2</t>
  </si>
  <si>
    <t xml:space="preserve">Pneumocystis_murina_B123</t>
  </si>
  <si>
    <t xml:space="preserve">pneumocystis_murina_b123_gca_000349005</t>
  </si>
  <si>
    <t xml:space="preserve">Pneumocystis sp. 'macacae'</t>
  </si>
  <si>
    <t xml:space="preserve">GCA_018127085.1</t>
  </si>
  <si>
    <t xml:space="preserve">Cissé, O.H.; Ma, L.; Dekker, J.P.; Khil, P.P.; Youn, J.H.; Brenchley, J.M.; Blair, R.; Pahar, B.; Chabé, M.; Van Rompay, K.K.A.; Keesler, R.; Sukura, A.; Hirsch, V.; Kutty, G.; Liu, Y.; Peng, L.; Chen, J.; Song, J.; Weissenbacher-Lang, C.; Xu, J.; Upham, N.S.; Stajich, J.E.; Cuomo, C.A.; Cushion, M.T.; Kovacs, J.A. Genomic insights into the host specific adaptation of the Pneumocystis genus. 2021, Commun Biol 4(1):305</t>
  </si>
  <si>
    <t xml:space="preserve">Pneumocystis_sp._macacae</t>
  </si>
  <si>
    <t xml:space="preserve">Pochonia chlamydosporia 170</t>
  </si>
  <si>
    <t xml:space="preserve">GCF_001653235.2</t>
  </si>
  <si>
    <t xml:space="preserve">Larriba, E.; Jaime, M.D.; Carbonell-Caballero, J.; Conesa, A.; Dopazo, J.; Nislow, C.; Martín-Nieto, J.; Lopez-Llorca, L.V. Sequencing and functional analysis of the genome of a nematode egg-parasitic fungus, Pochonia chlamydosporia. 2014, Fungal Genet Biol 65(None):69-80</t>
  </si>
  <si>
    <t xml:space="preserve">Pochonia_chlamydosporia_170</t>
  </si>
  <si>
    <t xml:space="preserve">Pochonia_chlamydosporia</t>
  </si>
  <si>
    <t xml:space="preserve">Podospora anserina S mat+</t>
  </si>
  <si>
    <t xml:space="preserve">Lasiosphaeriaceae</t>
  </si>
  <si>
    <t xml:space="preserve">GCA_000226545.1</t>
  </si>
  <si>
    <t xml:space="preserve">03/07/2019</t>
  </si>
  <si>
    <t xml:space="preserve">Espagne, E.; Lespinet, O.; Malagnac, F.; Da Silva, C.; Jaillon, O.; Porcel, B.M.; Couloux, A.; Aury, J.M.; Ségurens, B.; Poulain, J.; Anthouard, V.; Grossetete, S.; Khalili, H.; Coppin, E.; Déquard-Chablat, M.; Picard, M.; Contamine, V.; Arnaise, S.; Bourdais, A.; Berteaux-Lecellier, V.; Gautheret, D.; de Vries, R.P.; Battaglia, E.; Coutinho, P.M.; Danchin, E.G.; Henrissat, B.; Khoury, R.E.; Sainsard-Chanet, A.; Boivin, A.; Pinan-Lucarré, B.; Sellem, C.H.; Debuchy, R.; Wincker, P.; Weissenbach, J.; Silar, P. The genome sequence of the model ascomycete fungus Podospora anserina. 2008, Genome Biol 9(5):R77</t>
  </si>
  <si>
    <t xml:space="preserve">Podospora_anserina_S_mat+</t>
  </si>
  <si>
    <t xml:space="preserve">podospora_anserina_s_mat_gca_000226545</t>
  </si>
  <si>
    <t xml:space="preserve">Podospora comata</t>
  </si>
  <si>
    <t xml:space="preserve">GCA_900290415.1</t>
  </si>
  <si>
    <t xml:space="preserve">Silar, P.; Dauget, J.M.; Gautier, V.; Grognet, P.; Chablat, M.; Hermann-Le Denmat, S.; Couloux, A.; Wincker, P.; Debuchy, R. A gene graveyard in the genome of the fungus Podospora comata. 2019, Mol Genet Genomics 294(1):177-190</t>
  </si>
  <si>
    <t xml:space="preserve">Podospora_comata</t>
  </si>
  <si>
    <t xml:space="preserve">Polychaeton citri</t>
  </si>
  <si>
    <t xml:space="preserve">Capnodiaceae</t>
  </si>
  <si>
    <t xml:space="preserve">Polci1</t>
  </si>
  <si>
    <t xml:space="preserve">Polychaeton_citri</t>
  </si>
  <si>
    <t xml:space="preserve">polychaeton_citri</t>
  </si>
  <si>
    <t xml:space="preserve">Polyplosphaeria fusca</t>
  </si>
  <si>
    <t xml:space="preserve">Tetraplosphaeriaceae</t>
  </si>
  <si>
    <t xml:space="preserve">Polfu1</t>
  </si>
  <si>
    <t xml:space="preserve">Polyplosphaeria_fusca</t>
  </si>
  <si>
    <t xml:space="preserve">polyplosphaeria_fusca_cbs_125425</t>
  </si>
  <si>
    <t xml:space="preserve">Polyporus arcularius HHB13444</t>
  </si>
  <si>
    <t xml:space="preserve">GCA_004369055.1</t>
  </si>
  <si>
    <t xml:space="preserve">Polyporus_arcularius_HHB13444</t>
  </si>
  <si>
    <t xml:space="preserve">Polyporus_arcularius</t>
  </si>
  <si>
    <t xml:space="preserve">Polyporus brumalis</t>
  </si>
  <si>
    <t xml:space="preserve">GCA_003367725.1</t>
  </si>
  <si>
    <t xml:space="preserve">Miyauchi, S.; Rancon, A.; Drula, E.; Hage, H.; Chaduli, D.; Favel, A.; Grisel, S.; Henrissat, B.; Herpoël-Gimbert, I.; Ruiz-Dueñas, F.J.; Chevret, D.; Hainaut, M.; Lin, J.; Wang, M.; Pangilinan, J.; Lipzen, A.; Lesage-Meessen, L.; Navarro, D.; Riley, R.; Grigoriev, I.V.; Zhou, S.; Raouche, S.; Rosso, M.N. Integrative visual omics of the white-rot fungus &lt;i&gt;Polyporus brumalis&lt;/i&gt; exposes the biotechnological potential of its oxidative enzymes for delignifying raw plant biomass. 2018, Biotechnol Biofuels 11(None):201</t>
  </si>
  <si>
    <t xml:space="preserve">Polyporus_brumalis</t>
  </si>
  <si>
    <t xml:space="preserve">Polyporus squamosus</t>
  </si>
  <si>
    <t xml:space="preserve">Polsqu1</t>
  </si>
  <si>
    <t xml:space="preserve">Polyporus_squamosus</t>
  </si>
  <si>
    <t xml:space="preserve">polyporus_squamosus_ccbs_676</t>
  </si>
  <si>
    <t xml:space="preserve">Polytolypa hystricis UAMH7299</t>
  </si>
  <si>
    <t xml:space="preserve">GCA_002573605.1</t>
  </si>
  <si>
    <t xml:space="preserve">Polytolypa_hystricis_UAMH7299</t>
  </si>
  <si>
    <t xml:space="preserve">polytolypa_hystricis_uamh7299_gca_002573605</t>
  </si>
  <si>
    <t xml:space="preserve">Postia placenta Mad-698-R</t>
  </si>
  <si>
    <t xml:space="preserve">GCF_000006255.1</t>
  </si>
  <si>
    <t xml:space="preserve">Martinez, D.; Challacombe, J.; Morgenstern, I.; Hibbett, D.; Schmoll, M.; Kubicek, C.P.; Ferreira, P.; Ruiz-Duenas, F.J.; Martinez, A.T.; Kersten, P.; Hammel, K.E.; Vanden Wymelenberg, A.; Gaskell, J.; Lindquist, E.; Sabat, G.; Bondurant, S.S.; Larrondo, L.F.; Canessa, P.; Vicuna, R.; Yadav, J.; Doddapaneni, H.; Subramanian, V.; Pisabarro, A.G.; Lavín, J.L.; Oguiza, J.A.; Master, E.; Henrissat, B.; Coutinho, P.M.; Harris, P.; Magnuson, J.K.; Baker, S.E.; Bruno, K.; Kenealy, W.; Hoegger, P.J.; Kües, U.; Ramaiya, P.; Lucas, S.; Salamov, A.; Shapiro, H.; Tu, H.; Chee, C.L.; Misra, M.; Xie, G.; Teter, S.; Yaver, D.; James, T.; Mokrejs, M.; Pospisek, M.; Grigoriev, I.V.; Brettin, T.; Rokhsar, D.; Berka, R.; Cullen, D. Genome, transcriptome, and secretome analysis of wood decay fungus Postia placenta supports unique mechanisms of lignocellulose conversion. 2009, Proc Natl Acad Sci U S A 106(6):1954-9</t>
  </si>
  <si>
    <t xml:space="preserve">Postia_placenta_Mad-698-R</t>
  </si>
  <si>
    <t xml:space="preserve">Postia_placenta</t>
  </si>
  <si>
    <t xml:space="preserve">Protomyces lactucaedebilis</t>
  </si>
  <si>
    <t xml:space="preserve">Taphrinomycetes</t>
  </si>
  <si>
    <t xml:space="preserve">Taphrinales</t>
  </si>
  <si>
    <t xml:space="preserve">Protomycetaceae</t>
  </si>
  <si>
    <t xml:space="preserve">GCA_002105105.1</t>
  </si>
  <si>
    <t xml:space="preserve">Protomyces_lactucaedebilis</t>
  </si>
  <si>
    <t xml:space="preserve">protomyces_lactucaedebilis_gca_002105105</t>
  </si>
  <si>
    <t xml:space="preserve">Pseudocercospora eumusae</t>
  </si>
  <si>
    <t xml:space="preserve">GCA_001578235.1</t>
  </si>
  <si>
    <t xml:space="preserve">Chang, T.C.; Salvucci, A.; Crous, P.W.; Stergiopoulos, I. Comparative Genomics of the Sigatoka Disease Complex on Banana Suggests a Link between Parallel Evolutionary Changes in Pseudocercospora fijiensis and Pseudocercospora eumusae and Increased Virulence on the Banana Host. 2016, PLoS Genet 12(8):e1005904</t>
  </si>
  <si>
    <t xml:space="preserve">Pseudocercospora_eumusae</t>
  </si>
  <si>
    <t xml:space="preserve">mycosphaerella_eumusae_gca_001578235</t>
  </si>
  <si>
    <t xml:space="preserve">Pseudocercospora fijiensis CIRAD86</t>
  </si>
  <si>
    <t xml:space="preserve">GCA_000340215.1</t>
  </si>
  <si>
    <t xml:space="preserve">Arango Isaza, R.E.; Diaz-Trujillo, C.; Dhillon, B.; Aerts, A.; Carlier, J.; Crane, C.F.; V de Jong, T.; de Vries, I.; Dietrich, R.; Farmer, A.D.; Fortes Fereira, C.; Garcia, S.; Guzman, M.; Hamelin, R.C.; Lindquist, E.A.; Mehrabi, R.; Quiros, O.; Schmutz, J.; Shapiro, H.; Reynolds, E.; Scalliet, G.; Souza, M.; Stergiopoulos, I.; Van der Lee, T.A.; De Wit, P.J.; Zapater, M.F.; Zwiers, L.H.; Grigoriev, I.V.; Goodwin, S.B.; Kema, G.H. Combating a Global Threat to a Clonal Crop: Banana Black Sigatoka Pathogen Pseudocercospora fijiensis (Synonym Mycosphaerella fijiensis) Genomes Reveal Clues for Disease Control. 2016, PLoS Genet 12(8):e1005876</t>
  </si>
  <si>
    <t xml:space="preserve">Pseudocercospora_fijiensis_CIRAD86</t>
  </si>
  <si>
    <t xml:space="preserve">pseudocercospora_fijiensis_cirad86_gca_000340215</t>
  </si>
  <si>
    <t xml:space="preserve">Pseudocercospora musae</t>
  </si>
  <si>
    <t xml:space="preserve">GCA_001578225.1</t>
  </si>
  <si>
    <t xml:space="preserve">Pseudocercospora_musae</t>
  </si>
  <si>
    <t xml:space="preserve">pseudocercospora_musae_gca_001578225</t>
  </si>
  <si>
    <t xml:space="preserve">Pseudogymnoascus destructans 20631-21</t>
  </si>
  <si>
    <t xml:space="preserve">Pseudeurotiaceae</t>
  </si>
  <si>
    <t xml:space="preserve">Pseudest1</t>
  </si>
  <si>
    <t xml:space="preserve">Drees, K.P.; Palmer, J.M.; Sebra, R.; Lorch, J.M.; Chen, C.; Wu, C.C.; Bok, J.W.; Keller, N.P.; Blehert, D.S.; Cuomo, C.A.; Lindner, D.L.; Foster, J.T. Use of Multiple Sequencing Technologies To Produce a High-Quality Genome of the Fungus Pseudogymnoascus destructans, the Causative Agent of Bat White-Nose Syndrome. 2016, Genome Announc 4(3):None</t>
  </si>
  <si>
    <t xml:space="preserve">Pseudogymnoascus_destructans_20631-21</t>
  </si>
  <si>
    <t xml:space="preserve">pseudogymnoascus_destructans_20631-21</t>
  </si>
  <si>
    <t xml:space="preserve">Pseudogymnoascus sp. 03VT05</t>
  </si>
  <si>
    <t xml:space="preserve">GCA_001662645.1</t>
  </si>
  <si>
    <t xml:space="preserve">Palmer, J.M.; Drees, K.P.; Foster, J.T.; Lindner, D.L. Extreme sensitivity to ultraviolet light in the fungal pathogen causing white-nose syndrome of bats. 2018, Nat Commun 9(1):35</t>
  </si>
  <si>
    <t xml:space="preserve">Pseudogymnoascus_sp._03VT05</t>
  </si>
  <si>
    <t xml:space="preserve">pseudogymnoascus_sp_03vt05_gca_001662645</t>
  </si>
  <si>
    <t xml:space="preserve">Pseudogymnoascus sp. 05NY08</t>
  </si>
  <si>
    <t xml:space="preserve">GCA_001662605.1</t>
  </si>
  <si>
    <t xml:space="preserve">Pseudogymnoascus_sp._05NY08</t>
  </si>
  <si>
    <t xml:space="preserve">pseudogymnoascus_sp_05ny08_gca_001662605</t>
  </si>
  <si>
    <t xml:space="preserve">Pseudogymnoascus sp. 23342-1-I1</t>
  </si>
  <si>
    <t xml:space="preserve">GCA_001662575.1</t>
  </si>
  <si>
    <t xml:space="preserve">Pseudogymnoascus_sp._23342-1-I1</t>
  </si>
  <si>
    <t xml:space="preserve">pseudogymnoascus_sp_23342_1_i1_gca_001662575</t>
  </si>
  <si>
    <t xml:space="preserve">Pseudogymnoascus sp. 24MN13</t>
  </si>
  <si>
    <t xml:space="preserve">GCA_001662595.1</t>
  </si>
  <si>
    <t xml:space="preserve">Pseudogymnoascus_sp._24MN13</t>
  </si>
  <si>
    <t xml:space="preserve">pseudogymnoascus_sp_24mn13_gca_001662595</t>
  </si>
  <si>
    <t xml:space="preserve">Pseudogymnoascus sp. VKM F-103</t>
  </si>
  <si>
    <t xml:space="preserve">GCA_000750895.1</t>
  </si>
  <si>
    <t xml:space="preserve">Leushkin, E.V.; Logacheva, M.D.; Penin, A.A.; Sutormin, R.A.; Gerasimov, E.S.; Kochkina, G.A.; Ivanushkina, N.E.; Vasilenko, O.V.; Kondrashov, A.S.; Ozerskaya, S.M. Comparative genome analysis of Pseudogymnoascus spp. reveals primarily clonal evolution with small genome fragments exchanged between lineages. 2015, BMC Genomics 16(None):400</t>
  </si>
  <si>
    <t xml:space="preserve">Pseudogymnoascus_sp._VKM_F-103</t>
  </si>
  <si>
    <t xml:space="preserve">pseudogymnoascus_sp_vkm_f_103_gca_000750895</t>
  </si>
  <si>
    <t xml:space="preserve">Pseudogymnoascus sp. VKM F-3557</t>
  </si>
  <si>
    <t xml:space="preserve">GCA_000750665.1</t>
  </si>
  <si>
    <t xml:space="preserve">Pseudogymnoascus_sp._VKM_F-3557</t>
  </si>
  <si>
    <t xml:space="preserve">pseudogymnoascus_sp_vkm_f_3557_gca_000750665</t>
  </si>
  <si>
    <t xml:space="preserve">Pseudogymnoascus sp. VKM F-3775</t>
  </si>
  <si>
    <t xml:space="preserve">GCA_000750715.1</t>
  </si>
  <si>
    <t xml:space="preserve">Pseudogymnoascus_sp._VKM_F-3775</t>
  </si>
  <si>
    <t xml:space="preserve">pseudogymnoascus_sp_vkm_f_3775_gca_000750715</t>
  </si>
  <si>
    <t xml:space="preserve">Pseudogymnoascus sp. VKM F-3808</t>
  </si>
  <si>
    <t xml:space="preserve">GCA_000750675.1</t>
  </si>
  <si>
    <t xml:space="preserve">Pseudogymnoascus_sp._VKM_F-3808</t>
  </si>
  <si>
    <t xml:space="preserve">pseudogymnoascus_sp_vkm_f_3808_gca_000750675</t>
  </si>
  <si>
    <t xml:space="preserve">Pseudogymnoascus sp. VKM F-4246</t>
  </si>
  <si>
    <t xml:space="preserve">GCA_000750735.1</t>
  </si>
  <si>
    <t xml:space="preserve">Pseudogymnoascus_sp._VKM_F-4246</t>
  </si>
  <si>
    <t xml:space="preserve">pseudogymnoascus_sp_vkm_f_4246_gca_000750735</t>
  </si>
  <si>
    <t xml:space="preserve">Pseudogymnoascus sp. VKM F-4281 (FW-2241)</t>
  </si>
  <si>
    <t xml:space="preserve">GCA_000750745.1</t>
  </si>
  <si>
    <t xml:space="preserve">Pseudogymnoascus_sp._VKM_F-4281_FW-2241</t>
  </si>
  <si>
    <t xml:space="preserve">pseudogymnoascus_sp_vkm_f_4281_fw_2241_gca_000750745</t>
  </si>
  <si>
    <t xml:space="preserve">Pseudogymnoascus sp. VKM F-4513 (FW-928)</t>
  </si>
  <si>
    <t xml:space="preserve">GCA_000750755.1</t>
  </si>
  <si>
    <t xml:space="preserve">Pseudogymnoascus_sp._VKM_F-4513_FW-928</t>
  </si>
  <si>
    <t xml:space="preserve">pseudogymnoascus_sp_vkm_f_4513_fw_928_gca_000750755</t>
  </si>
  <si>
    <t xml:space="preserve">Pseudogymnoascus sp. VKM F-4514 (FW-929)</t>
  </si>
  <si>
    <t xml:space="preserve">GCA_000750795.1</t>
  </si>
  <si>
    <t xml:space="preserve">Pseudogymnoascus_sp._VKM_F-4514_FW-929</t>
  </si>
  <si>
    <t xml:space="preserve">pseudogymnoascus_sp_vkm_f_4514_fw_929_gca_000750795</t>
  </si>
  <si>
    <t xml:space="preserve">Pseudogymnoascus sp. VKM F-4515 (FW-2607)</t>
  </si>
  <si>
    <t xml:space="preserve">GCA_000750805.1</t>
  </si>
  <si>
    <t xml:space="preserve">Pseudogymnoascus_sp._VKM_F-4515_FW-2607</t>
  </si>
  <si>
    <t xml:space="preserve">pseudogymnoascus_sp_vkm_f_4515_fw_2607_gca_000750805</t>
  </si>
  <si>
    <t xml:space="preserve">Pseudogymnoascus sp. VKM F-4516 (FW-969)</t>
  </si>
  <si>
    <t xml:space="preserve">GCA_000750815.1</t>
  </si>
  <si>
    <t xml:space="preserve">Pseudogymnoascus_sp._VKM_F-4516_FW-969</t>
  </si>
  <si>
    <t xml:space="preserve">pseudogymnoascus_sp_vkm_f_4516_fw_969_gca_000750815</t>
  </si>
  <si>
    <t xml:space="preserve">Pseudogymnoascus sp. VKM F-4517 (FW-2822)</t>
  </si>
  <si>
    <t xml:space="preserve">GCA_000750875.1</t>
  </si>
  <si>
    <t xml:space="preserve">Pseudogymnoascus_sp._VKM_F-4517_FW-2822</t>
  </si>
  <si>
    <t xml:space="preserve">pseudogymnoascus_sp_vkm_f_4517_fw_2822_gca_000750875</t>
  </si>
  <si>
    <t xml:space="preserve">Pseudogymnoascus sp. VKM F-4518 (FW-2643)</t>
  </si>
  <si>
    <t xml:space="preserve">GCA_000750925.1</t>
  </si>
  <si>
    <t xml:space="preserve">Pseudogymnoascus_sp._VKM_F-4518_FW-2643</t>
  </si>
  <si>
    <t xml:space="preserve">pseudogymnoascus_sp_vkm_f_4518_fw_2643_gca_000750925</t>
  </si>
  <si>
    <t xml:space="preserve">Pseudogymnoascus sp. VKM F-4519 (FW-2642)</t>
  </si>
  <si>
    <t xml:space="preserve">GCA_000750935.1</t>
  </si>
  <si>
    <t xml:space="preserve">Pseudogymnoascus_sp._VKM_F-4519_FW-2642</t>
  </si>
  <si>
    <t xml:space="preserve">pseudogymnoascus_sp_vkm_f_4519_fw_2642_gca_000750935</t>
  </si>
  <si>
    <t xml:space="preserve">Pseudogymnoascus sp. VKM F-4520 (FW-2644)</t>
  </si>
  <si>
    <t xml:space="preserve">GCA_000750995.1</t>
  </si>
  <si>
    <t xml:space="preserve">Pseudogymnoascus_sp._VKM_F-4520_FW-2644</t>
  </si>
  <si>
    <t xml:space="preserve">pseudogymnoascus_sp_vkm_f_4520_fw_2644_gca_000750995</t>
  </si>
  <si>
    <t xml:space="preserve">Pseudogymnoascus sp. WSF 3629</t>
  </si>
  <si>
    <t xml:space="preserve">GCA_001662585.1</t>
  </si>
  <si>
    <t xml:space="preserve">Pseudogymnoascus_sp._WSF_3629</t>
  </si>
  <si>
    <t xml:space="preserve">pseudogymnoascus_sp_wsf_3629_gca_001662585</t>
  </si>
  <si>
    <t xml:space="preserve">Pseudogymnoascus verrucosus</t>
  </si>
  <si>
    <t xml:space="preserve">GCA_001662655.1</t>
  </si>
  <si>
    <t xml:space="preserve">Pseudogymnoascus_verrucosus</t>
  </si>
  <si>
    <t xml:space="preserve">pseudogymnoascus_verrucosus_gca_001662655</t>
  </si>
  <si>
    <t xml:space="preserve">Pseudomassariella vexata</t>
  </si>
  <si>
    <t xml:space="preserve">Pseudomassariaceae</t>
  </si>
  <si>
    <t xml:space="preserve">GCA_002105095.1</t>
  </si>
  <si>
    <t xml:space="preserve">Pseudomassariella_vexata</t>
  </si>
  <si>
    <t xml:space="preserve">pseudomassariella_vexata_gca_002105095</t>
  </si>
  <si>
    <t xml:space="preserve">Pseudomicrostroma glucosiphilum</t>
  </si>
  <si>
    <t xml:space="preserve">GCA_003144135.1</t>
  </si>
  <si>
    <t xml:space="preserve">Pseudomicrostroma_glucosiphilum</t>
  </si>
  <si>
    <t xml:space="preserve">pseudomicrostroma_glucosiphilum_gca_003144135</t>
  </si>
  <si>
    <t xml:space="preserve">Pseudovirgaria hyperparasitica</t>
  </si>
  <si>
    <t xml:space="preserve">Acrospermales</t>
  </si>
  <si>
    <t xml:space="preserve">Acrospermaceae</t>
  </si>
  <si>
    <t xml:space="preserve">Psehy1</t>
  </si>
  <si>
    <t xml:space="preserve">Pseudovirgaria_hyperparasitica</t>
  </si>
  <si>
    <t xml:space="preserve">pseudovirgaria_hyperparasitica_cbs_121739</t>
  </si>
  <si>
    <t xml:space="preserve">Pseudozyma hubeiensis SY62</t>
  </si>
  <si>
    <t xml:space="preserve">GCA_000403515.1</t>
  </si>
  <si>
    <t xml:space="preserve">Konishi, M.; Hatada, Y.; Horiuchi, J. Draft Genome Sequence of the Basidiomycetous Yeast-Like Fungus Pseudozyma hubeiensis SY62, Which Produces an Abundant Amount of the Biosurfactant Mannosylerythritol Lipids. 2013, Genome Announc 1(4):None</t>
  </si>
  <si>
    <t xml:space="preserve">Pseudozyma_hubeiensis_SY62</t>
  </si>
  <si>
    <t xml:space="preserve">pseudozyma_hubeiensis_sy62_gca_000403515</t>
  </si>
  <si>
    <t xml:space="preserve">Psilocybe cubensis</t>
  </si>
  <si>
    <t xml:space="preserve">Psicub1_1</t>
  </si>
  <si>
    <t xml:space="preserve">Fricke, J.; Blei, F.; Hoffmeister, D. Enzymatic Synthesis of Psilocybin. 2017, Angew Chem Int Ed Engl 56(40):12352-12355</t>
  </si>
  <si>
    <t xml:space="preserve">Psilocybe_cubensis</t>
  </si>
  <si>
    <t xml:space="preserve">psilocybe_cubensis</t>
  </si>
  <si>
    <t xml:space="preserve">Psilocybe cyanescens</t>
  </si>
  <si>
    <t xml:space="preserve">GCA_002938375.1</t>
  </si>
  <si>
    <t xml:space="preserve">Psilocybe_cyanescens</t>
  </si>
  <si>
    <t xml:space="preserve">Psilocybe serbica</t>
  </si>
  <si>
    <t xml:space="preserve">Psiser1</t>
  </si>
  <si>
    <t xml:space="preserve">Psilocybe_serbica</t>
  </si>
  <si>
    <t xml:space="preserve">psilocybe_serbica</t>
  </si>
  <si>
    <t xml:space="preserve">Pterula gracilis</t>
  </si>
  <si>
    <t xml:space="preserve">Pterulaceae</t>
  </si>
  <si>
    <t xml:space="preserve">GCA_004369125.1</t>
  </si>
  <si>
    <t xml:space="preserve">Pterula_gracilis</t>
  </si>
  <si>
    <t xml:space="preserve">Puccinia coronata</t>
  </si>
  <si>
    <t xml:space="preserve">Pucciniaceae</t>
  </si>
  <si>
    <t xml:space="preserve">PuccoSD80_1</t>
  </si>
  <si>
    <t xml:space="preserve">Nazareno, E.S.; Li, F.; Smith, M.; Park, R.F.; Kianian, S.F.; Figueroa, M. Puccinia coronata f. sp. avenae: a threat to global oat production. 2018, Mol Plant Pathol 19(5):1047-1060</t>
  </si>
  <si>
    <t xml:space="preserve">Puccinia_coronata</t>
  </si>
  <si>
    <t xml:space="preserve">puccinia_coronata_avenae_12sd80</t>
  </si>
  <si>
    <t xml:space="preserve">Puccinia graminis f. sp. tritici CRL 75-36-700-3</t>
  </si>
  <si>
    <t xml:space="preserve">GCA_000149925.1</t>
  </si>
  <si>
    <t xml:space="preserve">Puccinia_graminis_f._sp._tritici_CRL_75-36-700-3</t>
  </si>
  <si>
    <t xml:space="preserve">puccinia_graminis</t>
  </si>
  <si>
    <t xml:space="preserve">Puccinia striiformis f. sp. tritici PST-130</t>
  </si>
  <si>
    <t xml:space="preserve">GCA_000223505.1</t>
  </si>
  <si>
    <t xml:space="preserve">Cantu, D.; Govindarajulu, M.; Kozik, A.; Wang, M.; Chen, X.; Kojima, K.K.; Jurka, J.; Michelmore, R.W.; Dubcovsky, J. Next generation sequencing provides rapid access to the genome of Puccinia striiformis f. sp. tritici, the causal agent of wheat stripe rust. 2011, PLoS One 6(8):e24230</t>
  </si>
  <si>
    <t xml:space="preserve">Puccinia_striiformis_f._sp._tritici_PST-130</t>
  </si>
  <si>
    <t xml:space="preserve">puccinia_striiformis</t>
  </si>
  <si>
    <t xml:space="preserve">Puccinia triticina 1-1 BBBD Race 1</t>
  </si>
  <si>
    <t xml:space="preserve">GCA_000151525.2</t>
  </si>
  <si>
    <t xml:space="preserve">Cuomo, C.A.; Bakkeren, G.; Khalil, H.B.; Panwar, V.; Joly, D.; Linning, R.; Sakthikumar, S.; Song, X.; Adiconis, X.; Fan, L.; Goldberg, J.M.; Levin, J.Z.; Young, S.; Zeng, Q.; Anikster, Y.; Bruce, M.; Wang, M.; Yin, C.; McCallum, B.; Szabo, L.J.; Hulbert, S.; Chen, X.; Fellers, J.P. Comparative Analysis Highlights Variable Genome Content of Wheat Rusts and Divergence of the Mating Loci. 2017, G3 (Bethesda) 7(2):361-376</t>
  </si>
  <si>
    <t xml:space="preserve">Puccinia_triticina_1-1_BBBD_Race_1</t>
  </si>
  <si>
    <t xml:space="preserve">Puccinia_triticina</t>
  </si>
  <si>
    <t xml:space="preserve">Punctularia strigosozonata HHB-11173 SS5</t>
  </si>
  <si>
    <t xml:space="preserve">Corticiales</t>
  </si>
  <si>
    <t xml:space="preserve">Punctulariaceae</t>
  </si>
  <si>
    <t xml:space="preserve">GCF_000264995.1</t>
  </si>
  <si>
    <t xml:space="preserve">Punctularia_strigosozonata_HHB-11173_SS5</t>
  </si>
  <si>
    <t xml:space="preserve">Punctularia_strigosozonata</t>
  </si>
  <si>
    <t xml:space="preserve">Purpureocillium lilacinum</t>
  </si>
  <si>
    <t xml:space="preserve">GCA_003144605.1</t>
  </si>
  <si>
    <t xml:space="preserve">Xie, J.; Li, S.; Mo, C.; Xiao, X.; Peng, D.; Wang, G.; Xiao, Y. Genome and Transcriptome Sequences Reveal the Specific Parasitism of the Nematophagous Purpureocillium lilacinum 36-1. 2016, Front Microbiol 7(None):1084</t>
  </si>
  <si>
    <t xml:space="preserve">Purpureocillium_lilacinum</t>
  </si>
  <si>
    <t xml:space="preserve">purpureocillium_lilacinum_gca_003144605</t>
  </si>
  <si>
    <t xml:space="preserve">Pyrenochaeta sp. DS3sAY3a</t>
  </si>
  <si>
    <t xml:space="preserve">GCA_001644535.1</t>
  </si>
  <si>
    <t xml:space="preserve">Pyrenochaeta_sp._DS3sAY3a</t>
  </si>
  <si>
    <t xml:space="preserve">pyrenochaeta_sp_ds3say3a_gca_001644535</t>
  </si>
  <si>
    <t xml:space="preserve">Pyrenophora seminiperda CCB06</t>
  </si>
  <si>
    <t xml:space="preserve">GCA_000465215.2</t>
  </si>
  <si>
    <t xml:space="preserve">Soliai, M.M.; Meyer, S.E.; Udall, J.A.; Elzinga, D.E.; Hermansen, R.A.; Bodily, P.M.; Hart, A.A.; Coleman, C.E. De novo genome assembly of the fungal plant pathogen Pyrenophora semeniperda. 2014, PLoS One 9(1):e87045</t>
  </si>
  <si>
    <t xml:space="preserve">Pyrenophora_seminiperda_CCB06</t>
  </si>
  <si>
    <t xml:space="preserve">Pyrenophora_seminiperda</t>
  </si>
  <si>
    <t xml:space="preserve">Pyrenophora teres f. teres 0-1</t>
  </si>
  <si>
    <t xml:space="preserve">GCA_000166005.1</t>
  </si>
  <si>
    <t xml:space="preserve">Ellwood, S.R.; Liu, Z.; Syme, R.A.; Lai, Z.; Hane, J.K.; Keiper, F.; Moffat, C.S.; Oliver, R.P.; Friesen, T.L. A first genome assembly of the barley fungal pathogen Pyrenophora teres f. teres. 2010, Genome Biol 11(11):R109</t>
  </si>
  <si>
    <t xml:space="preserve">Pyrenophora_teres_f._teres_0-1</t>
  </si>
  <si>
    <t xml:space="preserve">pyrenophora_teres</t>
  </si>
  <si>
    <t xml:space="preserve">Pyrenophora tritici-repentis</t>
  </si>
  <si>
    <t xml:space="preserve">GCA_003231325.1</t>
  </si>
  <si>
    <t xml:space="preserve">Moolhuijzen, P.; See, P.T.; Hane, J.K.; Shi, G.; Liu, Z.; Oliver, R.P.; Moffat, C.S. Comparative genomics of the wheat fungal pathogen Pyrenophora tritici-repentis reveals chromosomal variations and genome plasticity. 2018, BMC Genomics 19(1):279</t>
  </si>
  <si>
    <t xml:space="preserve">Pyrenophora_tritici-repentis</t>
  </si>
  <si>
    <t xml:space="preserve">pyrenophora_tritici_repentis_gca_003231325</t>
  </si>
  <si>
    <t xml:space="preserve">Pyricularia oryzae 70-15</t>
  </si>
  <si>
    <t xml:space="preserve">Pyriculariaceae</t>
  </si>
  <si>
    <t xml:space="preserve">GCA_000002495.2</t>
  </si>
  <si>
    <t xml:space="preserve">Dean, R.A.; Talbot, N.J.; Ebbole, D.J.; Farman, M.L.; Mitchell, T.K.; Orbach, M.J.; Thon, M.; Kulkarni, R.; Xu, J.R.; Pan, H.; Read, N.D.; Lee, Y.H.; Carbone, I.; Brown, D.; Oh, Y.Y.; Donofrio, N.; Jeong, J.S.; Soanes, D.M.; Djonovic, S.; Kolomiets, E.; Rehmeyer, C.; Li, W.; Harding, M.; Kim, S.; Lebrun, M.H.; Bohnert, H.; Coughlan, S.; Butler, J.; Calvo, S.; Ma, L.J.; Nicol, R.; Purcell, S.; Nusbaum, C.; Galagan, J.E.; Birren, B.W. The genome sequence of the rice blast fungus Magnaporthe grisea. 2005, Nature 434(7036):980-6</t>
  </si>
  <si>
    <t xml:space="preserve">Pyricularia_oryzae_70-15</t>
  </si>
  <si>
    <t xml:space="preserve">magnaporthe_oryzae</t>
  </si>
  <si>
    <t xml:space="preserve">Pyricularia pennisetigena</t>
  </si>
  <si>
    <t xml:space="preserve">GCA_004337985.1</t>
  </si>
  <si>
    <t xml:space="preserve">Gómez Luciano, L.B.; Tsai, I.J.; Chuma, I.; Tosa, Y.; Chen, Y.H.; Li, J.Y.; Li, M.Y.; Lu, M.J.; Nakayashiki, H.; Li, W.H. Blast Fungal Genomes Show Frequent Chromosomal Changes, Gene Gains and Losses, and Effector Gene Turnover. 2019, Mol Biol Evol 36(6):1148-1161</t>
  </si>
  <si>
    <t xml:space="preserve">Pyricularia_pennisetigena</t>
  </si>
  <si>
    <t xml:space="preserve">Pyricularia sp. CBS 133598</t>
  </si>
  <si>
    <t xml:space="preserve">GCA_004337975.1</t>
  </si>
  <si>
    <t xml:space="preserve">Pyricularia_sp._CBS_133598</t>
  </si>
  <si>
    <t xml:space="preserve">Pyronema omphalodes CBS 100304</t>
  </si>
  <si>
    <t xml:space="preserve">Pyronemataceae</t>
  </si>
  <si>
    <t xml:space="preserve">GCA_000981605.1</t>
  </si>
  <si>
    <t xml:space="preserve">Traeger, S.; Altegoer, F.; Freitag, M.; Gabaldon, T.; Kempken, F.; Kumar, A.; Marcet-Houben, M.; Pöggeler, S.; Stajich, J.E.; Nowrousian, M. The genome and development-dependent transcriptomes of Pyronema confluens: a window into fungal evolution. 2013, PLoS Genet 9(9):e1003820</t>
  </si>
  <si>
    <t xml:space="preserve">Pyronema_omphalodes_CBS_100304</t>
  </si>
  <si>
    <t xml:space="preserve">Pyronema_omphalodes</t>
  </si>
  <si>
    <t xml:space="preserve">Pyrrhoderma noxium</t>
  </si>
  <si>
    <t xml:space="preserve">GCA_002287475.1</t>
  </si>
  <si>
    <t xml:space="preserve">Chung, C.L.; Lee, T.J.; Akiba, M.; Lee, H.H.; Kuo, T.H.; Liu, D.; Ke, H.M.; Yokoi, T.; Roa, M.B.; Lu, M.J.; Chang, Y.Y.; Ann, P.J.; Tsai, J.N.; Chen, C.Y.; Tzean, S.S.; Ota, Y.; Hattori, T.; Sahashi, N.; Liou, R.F.; Kikuchi, T.; Tsai, I.J. Comparative and population genomic landscape of Phellinus noxius: A hypervariable fungus causing root rot in trees. 2017, Mol Ecol 26(22):6301-6316</t>
  </si>
  <si>
    <t xml:space="preserve">Pyrrhoderma_noxium</t>
  </si>
  <si>
    <t xml:space="preserve">phellinus_noxius_gca_002287475</t>
  </si>
  <si>
    <t xml:space="preserve">Rachicladosporium antarcticum</t>
  </si>
  <si>
    <t xml:space="preserve">GCA_002077065.1</t>
  </si>
  <si>
    <t xml:space="preserve">Coleine, C.; Masonjones, S.; Selbmann, L.; Zucconi, L.; Onofri, S.; Pacelli, C.; Stajich, J.E. Draft Genome Sequences of the Antarctic Endolithic Fungi &lt;i&gt;Rachicladosporium antarcticum&lt;/i&gt; CCFEE 5527 and &lt;i&gt;Rachicladosporium&lt;/i&gt; sp. CCFEE 5018. 2017, Genome Announc 5(27):None</t>
  </si>
  <si>
    <t xml:space="preserve">Rachicladosporium_antarcticum</t>
  </si>
  <si>
    <t xml:space="preserve">rachicladosporium_antarcticum_gca_002077065</t>
  </si>
  <si>
    <t xml:space="preserve">Rachicladosporium sp. CCFEE 5018</t>
  </si>
  <si>
    <t xml:space="preserve">GCA_002077045.2</t>
  </si>
  <si>
    <t xml:space="preserve">Rachicladosporium_sp._CCFEE_5018</t>
  </si>
  <si>
    <t xml:space="preserve">rachicladosporium_sp_ccfee_5018_gca_002077045</t>
  </si>
  <si>
    <t xml:space="preserve">Ramularia collo-cygni</t>
  </si>
  <si>
    <t xml:space="preserve">GCF_900074925.1</t>
  </si>
  <si>
    <t xml:space="preserve">Stam, R.; Münsterkötter, M.; Pophaly, S.D.; Fokkens, L.; Sghyer, H.; Güldener, U.; Hückelhoven, R.; Hess, M. A New Reference Genome Shows the One-Speed Genome Structure of the Barley Pathogen Ramularia collo-cygni. 2018, Genome Biol Evol 10(12):3243-3249</t>
  </si>
  <si>
    <t xml:space="preserve">Ramularia_collo-cygni</t>
  </si>
  <si>
    <t xml:space="preserve">Rasamsonia emersonii CBS 393.64</t>
  </si>
  <si>
    <t xml:space="preserve">Trichocomaceae</t>
  </si>
  <si>
    <t xml:space="preserve">GCA_000968595.1</t>
  </si>
  <si>
    <t xml:space="preserve">Rasamsonia_emersonii_CBS_393.64</t>
  </si>
  <si>
    <t xml:space="preserve">rasamsonia_emersonii_cbs_393_64_gca_000968595</t>
  </si>
  <si>
    <t xml:space="preserve">Rhinocladiella mackenziei CBS 650.93</t>
  </si>
  <si>
    <t xml:space="preserve">GCA_000835555.1</t>
  </si>
  <si>
    <t xml:space="preserve">Rhinocladiella_mackenziei_CBS_650.93</t>
  </si>
  <si>
    <t xml:space="preserve">rhinocladiella_mackenziei_cbs_650_93_gca_000835555</t>
  </si>
  <si>
    <t xml:space="preserve">Rhizoclosmatium globosum</t>
  </si>
  <si>
    <t xml:space="preserve">Chytridiales</t>
  </si>
  <si>
    <t xml:space="preserve">Chytriomycetaceae</t>
  </si>
  <si>
    <t xml:space="preserve">GCA_002104985.1</t>
  </si>
  <si>
    <t xml:space="preserve">Rhizoclosmatium_globosum</t>
  </si>
  <si>
    <t xml:space="preserve">rhizoclosmatium_globosum_gca_002104985</t>
  </si>
  <si>
    <t xml:space="preserve">Rhizoctonia solani AG-3 Rhs1AP</t>
  </si>
  <si>
    <t xml:space="preserve">GCA_000524645.1</t>
  </si>
  <si>
    <t xml:space="preserve">Cubeta, M.A.; Thomas, E.; Dean, R.A.; Jabaji, S.; Neate, S.M.; Tavantzis, S.; Toda, T.; Vilgalys, R.; Bharathan, N.; Fedorova-Abrams, N.; Pakala, S.B.; Pakala, S.M.; Zafar, N.; Joardar, V.; Losada, L.; Nierman, W.C. Draft Genome Sequence of the Plant-Pathogenic Soil Fungus Rhizoctonia solani Anastomosis Group 3 Strain Rhs1AP. 2014, Genome Announc 2(5):None</t>
  </si>
  <si>
    <t xml:space="preserve">Rhizoctonia_solani_AG-3_Rhs1AP</t>
  </si>
  <si>
    <t xml:space="preserve">rhizoctonia_solani_ag_3_rhs1ap_gca_000524645</t>
  </si>
  <si>
    <t xml:space="preserve">Rhizodiscina lignyota</t>
  </si>
  <si>
    <t xml:space="preserve">Rhizodiscinaceae</t>
  </si>
  <si>
    <t xml:space="preserve">Rhili1</t>
  </si>
  <si>
    <t xml:space="preserve">Rhizodiscina_lignyota</t>
  </si>
  <si>
    <t xml:space="preserve">rhizodiscina_lignyota_cbs_133067</t>
  </si>
  <si>
    <t xml:space="preserve">Rhizophagus clarus</t>
  </si>
  <si>
    <t xml:space="preserve">GCA_003203555.1</t>
  </si>
  <si>
    <t xml:space="preserve">Kobayashi, Y.; Maeda, T.; Yamaguchi, K.; Kameoka, H.; Tanaka, S.; Ezawa, T.; Shigenobu, S.; Kawaguchi, M. The genome of Rhizophagus clarus HR1 reveals a common genetic basis for auxotrophy among arbuscular mycorrhizal fungi. 2018, BMC Genomics 19(1):465</t>
  </si>
  <si>
    <t xml:space="preserve">Rhizophagus_clarus</t>
  </si>
  <si>
    <t xml:space="preserve">rhizophagus_clarus_gca_003203555</t>
  </si>
  <si>
    <t xml:space="preserve">Rhizophagus irregularis DAOM 181602=DAOM 197198</t>
  </si>
  <si>
    <t xml:space="preserve">GCA_000439145.3</t>
  </si>
  <si>
    <t xml:space="preserve">Tisserant, E.; Malbreil, M.; Kuo, A.; Kohler, A.; Symeonidi, A.; Balestrini, R.; Charron, P.; Duensing, N.; Frei dit Frey, N.; Gianinazzi-Pearson, V.; Gilbert, L.B.; Handa, Y.; Herr, J.R.; Hijri, M.; Koul, R.; Kawaguchi, M.; Krajinski, F.; Lammers, P.J.; Masclaux, F.G.; Murat, C.; Morin, E.; Ndikumana, S.; Pagni, M.; Petitpierre, D.; Requena, N.; Rosikiewicz, P.; Riley, R.; Saito, K.; San Clemente, H.; Shapiro, H.; van Tuinen, D.; Bécard, G.; Bonfante, P.; Paszkowski, U.; Shachar-Hill, Y.Y.; Tuskan, G.A.; Young, J.P.; Young, P.W.; Sanders, I.R.; Henrissat, B.; Rensing, S.A.; Grigoriev, I.V.; Corradi, N.; Roux, C.; Martin, F. Genome of an arbuscular mycorrhizal fungus provides insight into the oldest plant symbiosis. 2013, Proc Natl Acad Sci U S A 110(50):20117-22</t>
  </si>
  <si>
    <t xml:space="preserve">Rhizophagus_irregularis_DAOM_181602=DAOM_197198</t>
  </si>
  <si>
    <t xml:space="preserve">rhizophagus_irregularis_daom_181602_gca_000439145</t>
  </si>
  <si>
    <t xml:space="preserve">Rhizopogon vesiculosus</t>
  </si>
  <si>
    <t xml:space="preserve">Rhizopogonaceae</t>
  </si>
  <si>
    <t xml:space="preserve">GCA_001882365.1</t>
  </si>
  <si>
    <t xml:space="preserve">Mujic, A.B.; Kuo, A.; Tritt, A.; Lipzen, A.; Chen, C.; Johnson, J.; Sharma, A.; Barry, K.; Grigoriev, I.V.; Spatafora, J.W. Comparative Genomics of the Ectomycorrhizal Sister Species &lt;i&gt;Rhizopogon vinicolor&lt;/i&gt; and &lt;i&gt;Rhizopogon vesiculosus&lt;/i&gt; (Basidiomycota: Boletales) Reveals a Divergence of the Mating Type &lt;i&gt;B&lt;/i&gt; Locus. 2017, G3 (Bethesda) 7(6):1775-1789</t>
  </si>
  <si>
    <t xml:space="preserve">Rhizopogon_vesiculosus</t>
  </si>
  <si>
    <t xml:space="preserve">rhizopogon_vesiculosus_gca_001882365</t>
  </si>
  <si>
    <t xml:space="preserve">Rhizopogon vinicolor AM-OR11-026</t>
  </si>
  <si>
    <t xml:space="preserve">GCA_001658105.1</t>
  </si>
  <si>
    <t xml:space="preserve">Rhizopogon_vinicolor_AM-OR11-026</t>
  </si>
  <si>
    <t xml:space="preserve">rhizopogon_vinicolor_am_or11_026_gca_001658105</t>
  </si>
  <si>
    <t xml:space="preserve">Rhizopus azygosporus</t>
  </si>
  <si>
    <t xml:space="preserve">Rhizopodaceae</t>
  </si>
  <si>
    <t xml:space="preserve">GCA_003325435.1</t>
  </si>
  <si>
    <t xml:space="preserve">Gryganskyi, A.P.; Golan, J.; Dolatabadi, S.; Mondo, S.; Robb, S.; Idnurm, A.; Muszewska, A.; Steczkiewicz, K.; Masonjones, S.; Liao, H.L.; Gajdeczka, M.T.; Anike, F.; Vuek, A.; Anishchenko, I.M.; Voigt, K.; de Hoog, G.S.; Smith, M.E.; Heitman, J.; Vilgalys, R.; Stajich, J.E. Phylogenetic and Phylogenomic Definition of &lt;i&gt;Rhizopus&lt;/i&gt; Species. 2018, G3 (Bethesda) 8(6):2007-2018</t>
  </si>
  <si>
    <t xml:space="preserve">Rhizopus_azygosporus</t>
  </si>
  <si>
    <t xml:space="preserve">Rhizopus delemar RA 99-880</t>
  </si>
  <si>
    <t xml:space="preserve">GCA_000149305.1</t>
  </si>
  <si>
    <t xml:space="preserve">Ma, L.J.; Ibrahim, A.S.; Skory, C.; Grabherr, M.G.; Burger, G.; Butler, M.; Elias, M.; Idnurm, A.; Lang, B.F.; Sone, T.; Abe, A.; Calvo, S.E.; Corrochano, L.M.; Engels, R.; Fu, J.; Hansberg, W.; Kim, J.M.; Kodira, C.D.; Koehrsen, M.J.; Liu, B.; Miranda-Saavedra, D.; O'Leary, S.; Ortiz-Castellanos, L.; Poulter, R.; Rodriguez-Romero, J.; Ruiz-Herrera, J.; Shen, Y.Q.; Zeng, Q.; Galagan, J.; Birren, B.W.; Cuomo, C.A.; Wickes, B.L. Genomic analysis of the basal lineage fungus Rhizopus oryzae reveals a whole-genome duplication. 2009, PLoS Genet 5(7):e1000549</t>
  </si>
  <si>
    <t xml:space="preserve">Rhizopus_delemar_RA_99-880</t>
  </si>
  <si>
    <t xml:space="preserve">rhizopus_delemar_ra_99_880_gca_000149305</t>
  </si>
  <si>
    <t xml:space="preserve">Rhizopus microsporus ATCC 52813</t>
  </si>
  <si>
    <t xml:space="preserve">GCA_002708625.1</t>
  </si>
  <si>
    <t xml:space="preserve">Lastovetsky, O.A.; Gaspar, M.L.; Mondo, S.J.; LaButti, K.M.; Sandor, L.; Grigoriev, I.V.; Henry, S.A.; Pawlowska, T.E. Lipid metabolic changes in an early divergent fungus govern the establishment of a mutualistic symbiosis with endobacteria. 2016, Proc Natl Acad Sci U S A 113(52):15102-15107</t>
  </si>
  <si>
    <t xml:space="preserve">Rhizopus_microsporus_ATCC_52813</t>
  </si>
  <si>
    <t xml:space="preserve">rhizopus_microsporus_atcc_52813_gca_002708625</t>
  </si>
  <si>
    <t xml:space="preserve">Rhizopus stolonifer</t>
  </si>
  <si>
    <t xml:space="preserve">GCA_003325415.1</t>
  </si>
  <si>
    <t xml:space="preserve">Rhizopus_stolonifer</t>
  </si>
  <si>
    <t xml:space="preserve">Rhodocollybia butyracea</t>
  </si>
  <si>
    <t xml:space="preserve">Rhobut1_1</t>
  </si>
  <si>
    <t xml:space="preserve">Rhodocollybia_butyracea</t>
  </si>
  <si>
    <t xml:space="preserve">rhodocollybia_butyracea_ah_40177</t>
  </si>
  <si>
    <t xml:space="preserve">Rhodotorula diobovata</t>
  </si>
  <si>
    <t xml:space="preserve">Sporidiobolales</t>
  </si>
  <si>
    <t xml:space="preserve">Sporidiobolaceae</t>
  </si>
  <si>
    <t xml:space="preserve">GCA_006352295.1</t>
  </si>
  <si>
    <t xml:space="preserve">Munch, G.; Sestric, R.; Sparling, R.; Levin, D.B.; Cicek, N. Lipid production in the under-characterized oleaginous yeasts, Rhodosporidium babjevae and Rhodosporidium diobovatum, from biodiesel-derived waste glycerol. 2015, Bioresour Technol 185(None):49-55</t>
  </si>
  <si>
    <t xml:space="preserve">Rhodotorula_diobovata</t>
  </si>
  <si>
    <t xml:space="preserve">Rhodotorula graminis WP1</t>
  </si>
  <si>
    <t xml:space="preserve">GCA_001329695.1</t>
  </si>
  <si>
    <t xml:space="preserve">Firrincieli, A.; Otillar, R.; Salamov, A.; Schmutz, J.; Khan, Z.; Redman, R.S.; Fleck, N.D.; Lindquist, E.; Grigoriev, I.V.; Doty, S.L. Genome sequence of the plant growth promoting endophytic yeast Rhodotorula graminis WP1. 2015, Front Microbiol 6(None):978</t>
  </si>
  <si>
    <t xml:space="preserve">Rhodotorula_graminis_WP1</t>
  </si>
  <si>
    <t xml:space="preserve">rhodotorula_graminis_wp1_gca_001329695</t>
  </si>
  <si>
    <t xml:space="preserve">Rhodotorula sp. JG-1b</t>
  </si>
  <si>
    <t xml:space="preserve">GCA_001541205.1</t>
  </si>
  <si>
    <t xml:space="preserve">Goordial, J.; Raymond-Bouchard, I.; Riley, R.; Ronholm, J.; Shapiro, N.; Woyke, T.; LaButti, K.M.; Tice, H.; Amirebrahimi, M.; Grigoriev, I.V.; Greer, C.; Bakermans, C.; Whyte, L. Improved High-Quality Draft Genome Sequence of the Eurypsychrophile Rhodotorula sp. JG1b, Isolated from Permafrost in the Hyperarid Upper-Elevation McMurdo Dry Valleys, Antarctica. 2016, Genome Announc 4(2):None</t>
  </si>
  <si>
    <t xml:space="preserve">Rhodotorula_sp._JG-1b</t>
  </si>
  <si>
    <t xml:space="preserve">rhodotorula_sp_jg_1b_gca_001541205</t>
  </si>
  <si>
    <t xml:space="preserve">Rhodotorula taiwanensis</t>
  </si>
  <si>
    <t xml:space="preserve">GCA_002922495.1</t>
  </si>
  <si>
    <t xml:space="preserve">Tkavc, R.; Matrosova, V.Y.; Grichenko, O.E.; Gostinčar, C.; Volpe, R.P.; Klimenkova, P.; Gaidamakova, E.K.; Zhou, C.E.; Stewart, B.J.; Lyman, M.G.; Malfatti, S.A.; Rubinfeld, B.; Courtot, M.; Singh, J.; Dalgard, C.L.; Hamilton, T.; Frey, K.G.; Gunde-Cimerman, N.; Dugan, L.; Daly, M.J. Prospects for Fungal Bioremediation of Acidic Radioactive Waste Sites: Characterization and Genome Sequence of &lt;i&gt;Rhodotorula taiwanensis&lt;/i&gt; MD1149. 2017, Front Microbiol 8(None):2528</t>
  </si>
  <si>
    <t xml:space="preserve">Rhodotorula_taiwanensis</t>
  </si>
  <si>
    <t xml:space="preserve">rhodotorula_taiwanensis_gca_002922495</t>
  </si>
  <si>
    <t xml:space="preserve">Rhodotorula toruloides NP11</t>
  </si>
  <si>
    <t xml:space="preserve">GCA_000320785.2</t>
  </si>
  <si>
    <t xml:space="preserve">Zhu, Z.; Zhang, S.; Liu, H.; Shen, H.; Lin, X.; Yang, F.; Zhou, Y.J.; Jin, G.; Ye, M.; Zou, H.; Zou, H.; Zhao, Z.K. A multi-omic map of the lipid-producing yeast Rhodosporidium toruloides. 2012, Nat Commun 3(None):1112</t>
  </si>
  <si>
    <t xml:space="preserve">Rhodotorula_toruloides_NP11</t>
  </si>
  <si>
    <t xml:space="preserve">rhodotorula_toruloides_np11_gca_000320785</t>
  </si>
  <si>
    <t xml:space="preserve">Rhynchosporium agropyri</t>
  </si>
  <si>
    <t xml:space="preserve">GCA_900074905.1</t>
  </si>
  <si>
    <t xml:space="preserve">Penselin, D.; Münsterkötter, M.; Kirsten, S.; Felder, M.; Taudien, S.; Platzer, M.; Ashelford, K.; Paskiewicz, K.H.; Harrison, R.J.; Hughes, D.J.; Wolf, T.; Shelest, E.; Graap, J.; Hoffmann, J.; Wenzel, C.; Wöltje, N.; King, K.M.; Fitt, B.D.; Güldener, U.; Avrova, A.; Knogge, W. Comparative genomics to explore phylogenetic relationship, cryptic sexual potential and host specificity of Rhynchosporium species on grasses. 2016, BMC Genomics 17(1):953</t>
  </si>
  <si>
    <t xml:space="preserve">Rhynchosporium_agropyri</t>
  </si>
  <si>
    <t xml:space="preserve">rhynchosporium_agropyri_gca_900074905</t>
  </si>
  <si>
    <t xml:space="preserve">Rhynchosporium commune</t>
  </si>
  <si>
    <t xml:space="preserve">GCA_900074885.1</t>
  </si>
  <si>
    <t xml:space="preserve">Rhynchosporium_commune</t>
  </si>
  <si>
    <t xml:space="preserve">rhynchosporium_commune_gca_900074885</t>
  </si>
  <si>
    <t xml:space="preserve">Rhynchosporium secalis</t>
  </si>
  <si>
    <t xml:space="preserve">GCA_900074895.1</t>
  </si>
  <si>
    <t xml:space="preserve">Rhynchosporium_secalis</t>
  </si>
  <si>
    <t xml:space="preserve">rhynchosporium_secalis_gca_900074895</t>
  </si>
  <si>
    <t xml:space="preserve">Rhytidhysteron rufulum</t>
  </si>
  <si>
    <t xml:space="preserve">Rhyru1_1</t>
  </si>
  <si>
    <t xml:space="preserve">Rhytidhysteron_rufulum</t>
  </si>
  <si>
    <t xml:space="preserve">rhytidhysteron_rufulum</t>
  </si>
  <si>
    <t xml:space="preserve">Rickenella fibula</t>
  </si>
  <si>
    <t xml:space="preserve">Ricfib1</t>
  </si>
  <si>
    <t xml:space="preserve">Korotkin, H.B.; Swenie, R.A.; Miettinen, O.; Budke, J.M.; Chen, K.H.; Lutzoni, F.; Smith, M.E.; Matheny, P.B. Stable isotope analyses reveal previously unknown trophic mode diversity in the Hymenochaetales. 2018, Am J Bot 105(11):1869-1887</t>
  </si>
  <si>
    <t xml:space="preserve">Rickenella_fibula</t>
  </si>
  <si>
    <t xml:space="preserve">rickenella_fibula_hbk330-10</t>
  </si>
  <si>
    <t xml:space="preserve">Rickenella mellea</t>
  </si>
  <si>
    <t xml:space="preserve">GCA_004355085.1</t>
  </si>
  <si>
    <t xml:space="preserve">Krizsán, K.; Almási, É.; Merényi, Z.; Sahu, N.; Virágh, M.; Kószó, T.; Mondo, S.; Kiss, B.; Bálint, B.; Kües, U.; Barry, K.; Cseklye, J.; Hegedüs, B.; Henrissat, B.; Johnson, J.; Lipzen, A.; Ohm, R.A.; Nagy, I.; Pangilinan, J.; Yan, J.; Xiong, Y.; Grigoriev, I.V.; Hibbett, D.S.; Nagy, L.G. Transcriptomic atlas of mushroom development reveals conserved genes behind complex multicellularity in fungi. 2019, Proc Natl Acad Sci U S A 116(15):7409-7418</t>
  </si>
  <si>
    <t xml:space="preserve">Rickenella_mellea</t>
  </si>
  <si>
    <t xml:space="preserve">Rigidoporus microporus</t>
  </si>
  <si>
    <t xml:space="preserve">Meripilaceae</t>
  </si>
  <si>
    <t xml:space="preserve">Rigmic1</t>
  </si>
  <si>
    <t xml:space="preserve">Oghenekaro, A.O.; Kovalchuk, A.; Raffaello, T.; Camarero, S.; Gressler, M.; Henrissat, B.; Lee, J.; Liu, M.; Martínez, A.T.; Miettinen, O.; Mihaltcheva, S.; Pangilinan, J.; Ren, F.; Riley, R.; Ruiz-Dueñas, F.J.; Serrano, A.; Thon, M.R.; Wen, Z.; Zeng, Z.; Barry, K.; Grigoriev, I.V.; Martin, F.; Asiegbu, F.O. Genome sequencing of Rigidoporus microporus provides insights on genes important for wood decay, latex tolerance and interspecific fungal interactions. 2020, Sci Rep 10(1):5250</t>
  </si>
  <si>
    <t xml:space="preserve">Rigidoporus_microporus</t>
  </si>
  <si>
    <t xml:space="preserve">rigidoporus_microporus_ed310</t>
  </si>
  <si>
    <t xml:space="preserve">Rosellinia necatrix</t>
  </si>
  <si>
    <t xml:space="preserve">Xylariaceae</t>
  </si>
  <si>
    <t xml:space="preserve">GCA_001445595.3</t>
  </si>
  <si>
    <t xml:space="preserve">Shimizu, T.; Kanematsu, S.; Yaegashi, H. Draft Genome Sequence and Transcriptional Analysis of Rosellinia necatrix Infected with a Virulent Mycovirus. 2018, Phytopathology 108(10):1206-1211</t>
  </si>
  <si>
    <t xml:space="preserve">Rosellinia_necatrix</t>
  </si>
  <si>
    <t xml:space="preserve">rosellinia_necatrix_gca_001445595</t>
  </si>
  <si>
    <t xml:space="preserve">Rozella allomycis CSF55</t>
  </si>
  <si>
    <t xml:space="preserve">GCA_000442015.1</t>
  </si>
  <si>
    <t xml:space="preserve">Rozella_allomycis_CSF55</t>
  </si>
  <si>
    <t xml:space="preserve">rozella_allomycis_csf55_gca_000442015</t>
  </si>
  <si>
    <t xml:space="preserve">Russula emetica</t>
  </si>
  <si>
    <t xml:space="preserve">Ruseme1</t>
  </si>
  <si>
    <t xml:space="preserve">Russula_emetica</t>
  </si>
  <si>
    <t xml:space="preserve">russula_emetica_p_ilba</t>
  </si>
  <si>
    <t xml:space="preserve">Russula ochroleuca</t>
  </si>
  <si>
    <t xml:space="preserve">Rusoch1</t>
  </si>
  <si>
    <t xml:space="preserve">Russula_ochroleuca</t>
  </si>
  <si>
    <t xml:space="preserve">russula_ochroleuca_p_ilba</t>
  </si>
  <si>
    <t xml:space="preserve">Saccharata proteae CBS 121410</t>
  </si>
  <si>
    <t xml:space="preserve">Saccharataceae</t>
  </si>
  <si>
    <t xml:space="preserve">Sacpr1</t>
  </si>
  <si>
    <t xml:space="preserve">Saccharata_proteae_CBS_121410</t>
  </si>
  <si>
    <t xml:space="preserve">saccharata_proteae_cbs_121410</t>
  </si>
  <si>
    <t xml:space="preserve">Saccharomyces arboricola H-6</t>
  </si>
  <si>
    <t xml:space="preserve">GCA_000292725.1</t>
  </si>
  <si>
    <t xml:space="preserve">Liti, G.; Nguyen Ba, A.N.; Blythe, M.; Müller, C.A.; Bergström, A.; Cubillos, F.A.; Dafhnis-Calas, F.; Khoshraftar, S.; Malla, S.; Mehta, N.; Siow, C.C.; Warringer, J.; Moses, A.M.; Louis, E.J.; Nieduszynski, C.A. High quality de novo sequencing and assembly of the Saccharomyces arboricolus genome. 2013, BMC Genomics 14(None):69</t>
  </si>
  <si>
    <t xml:space="preserve">Saccharomyces_arboricola_H-6</t>
  </si>
  <si>
    <t xml:space="preserve">saccharomyces_arboricola_h_6_gca_000292725</t>
  </si>
  <si>
    <t xml:space="preserve">Saccharomyces boulardii (nom. inval.)</t>
  </si>
  <si>
    <t xml:space="preserve">Sacboulardii_1</t>
  </si>
  <si>
    <t xml:space="preserve">Khatri, I.; Tomar, R.; Ganesan, K.; Prasad, G.S.; Subramanian, S. Complete genome sequence and comparative genomics of the probiotic yeast Saccharomyces boulardii. 2017, Sci Rep 7(1):371</t>
  </si>
  <si>
    <t xml:space="preserve">Saccharomyces_boulardii_nom._inval.</t>
  </si>
  <si>
    <t xml:space="preserve">saccharomyces_boulardii_unique28</t>
  </si>
  <si>
    <t xml:space="preserve">Saccharomyces cerevisiae S288C</t>
  </si>
  <si>
    <t xml:space="preserve">GCF_000146045.2</t>
  </si>
  <si>
    <t xml:space="preserve">Goffeau, A.; Barrell, B.G.; Bussey, H.; Davis, R.W.; Dujon, B.; Feldmann, H.; Galibert, F.; Hoheisel, J.D.; Jacq, C.; Johnston, M.; Louis, E.J.; Mewes, H.W.; Murakami, Y.; Philippsen, P.; Tettelin, H.; Oliver, S.G. Life with 6000 genes. 1996, Science 274(5287):546, 563-7</t>
  </si>
  <si>
    <t xml:space="preserve">Saccharomyces_cerevisiae_S288C</t>
  </si>
  <si>
    <t xml:space="preserve">Saccharomyces_cerevisiae</t>
  </si>
  <si>
    <t xml:space="preserve">Saccharomyces cerevisiae x Saccharomyces kudriavzevii VIN7</t>
  </si>
  <si>
    <t xml:space="preserve">GCA_000326105.1</t>
  </si>
  <si>
    <t xml:space="preserve">Borneman, A.R.; Desany, B.A.; Riches, D.; Affourtit, J.P.; Forgan, A.H.; Pretorius, I.S.; Egholm, M.; Chambers, P.J. The genome sequence of the wine yeast VIN7 reveals an allotriploid hybrid genome with Saccharomyces cerevisiae and Saccharomyces kudriavzevii origins. 2012, FEMS Yeast Res 12(1):88-96</t>
  </si>
  <si>
    <t xml:space="preserve">Saccharomyces_cerevisiae_x_Saccharomyces_kudriavzevii_VIN7</t>
  </si>
  <si>
    <t xml:space="preserve">saccharomyces_cerevisiae_x_saccharomyces_kudriavzevii_vin7_gca_000326105</t>
  </si>
  <si>
    <t xml:space="preserve">Saccharomyces eubayanus</t>
  </si>
  <si>
    <t xml:space="preserve">GCA_001298625.1</t>
  </si>
  <si>
    <t xml:space="preserve">Baker, E.; Wang, B.; Bellora, N.; Peris, D.; Hulfachor, A.B.; Koshalek, J.A.; Adams, M.; Libkind, D.; Hittinger, C.T. The Genome Sequence of Saccharomyces eubayanus and the Domestication of Lager-Brewing Yeasts. 2015, Mol Biol Evol 32(11):2818-31</t>
  </si>
  <si>
    <t xml:space="preserve">Saccharomyces_eubayanus</t>
  </si>
  <si>
    <t xml:space="preserve">saccharomyces_eubayanus_gca_001298625</t>
  </si>
  <si>
    <t xml:space="preserve">Saccharomyces kudriavzevii IFO 1802</t>
  </si>
  <si>
    <t xml:space="preserve">GCA_000167075.2</t>
  </si>
  <si>
    <t xml:space="preserve">Cliften, P.; Sudarsanam, P.; Desikan, A.; Fulton, L.; Fulton, B.; Majors, J.; Waterston, R.; Cohen, B.A.; Johnston, M. Finding functional features in Saccharomyces genomes by phylogenetic footprinting. 2003, Science 301(5629):71-6</t>
  </si>
  <si>
    <t xml:space="preserve">Saccharomyces_kudriavzevii_IFO_1802</t>
  </si>
  <si>
    <t xml:space="preserve">saccharomyces_kudriavzevii_ifo_1802_gca_000167075</t>
  </si>
  <si>
    <t xml:space="preserve">Saccharomyces paradoxus</t>
  </si>
  <si>
    <t xml:space="preserve">GCF_002079055.1</t>
  </si>
  <si>
    <t xml:space="preserve">Yue, J.X.; Li, J.; Aigrain, L.; Hallin, J.; Persson, K.; Oliver, K.; Bergström, A.; Coupland, P.; Warringer, J.; Lagomarsino, M.C.; Fischer, G.; Durbin, R.; Liti, G. Contrasting evolutionary genome dynamics between domesticated and wild yeasts. 2017, Nat Genet 49(6):913-924</t>
  </si>
  <si>
    <t xml:space="preserve">Saccharomyces_paradoxus</t>
  </si>
  <si>
    <t xml:space="preserve">Saccharomyces pastorianus</t>
  </si>
  <si>
    <t xml:space="preserve">GCA_011022315.1</t>
  </si>
  <si>
    <t xml:space="preserve">Salazar, A.N.; Gorter de Vries, A.R.; van den Broek, M.; Brouwers, N.; de la Torre Cortès, P.; Kuijpers, N.G.A.; Daran, J.G.; Abeel, T. Chromosome level assembly and comparative genome analysis confirm lager-brewing yeasts originated from a single hybridization. 2019, BMC Genomics 20(1):916</t>
  </si>
  <si>
    <t xml:space="preserve">Saccharomyces_pastorianus</t>
  </si>
  <si>
    <t xml:space="preserve">Saccharomycetaceae sp. 'Ashbya aceri'</t>
  </si>
  <si>
    <t xml:space="preserve">SacAshbya_1</t>
  </si>
  <si>
    <t xml:space="preserve">Dietrich, F.S.; Voegeli, S.; Kuo, S.; Philippsen, P. Genomes of Ashbya fungi isolated from insects reveal four mating-type loci, numerous translocations, lack of transposons, and distinct gene duplications. 2013, G3 (Bethesda) 3(8):1225-39</t>
  </si>
  <si>
    <t xml:space="preserve">Saccharomycetaceae_sp._Ashbya_aceri</t>
  </si>
  <si>
    <t xml:space="preserve">saccharomycetaceae_sp_ashbya_aceri</t>
  </si>
  <si>
    <t xml:space="preserve">Saccharomycodes ludwigii</t>
  </si>
  <si>
    <t xml:space="preserve">GCA_900491785.1</t>
  </si>
  <si>
    <t xml:space="preserve">Tavares, M.J.; Güldener, U.; Esteves, M.; Mendes-Faia, A.; Mendes-Ferreira, A.; Mira, N.P. Genome Sequence of the Wine Yeast &lt;i&gt;Saccharomycodes ludwigii&lt;/i&gt; UTAD17. 2018, Microbiol Resour Announc 7(18):None</t>
  </si>
  <si>
    <t xml:space="preserve">Saccharomycodes_ludwigii</t>
  </si>
  <si>
    <t xml:space="preserve">Saccharomycopsis capsularis</t>
  </si>
  <si>
    <t xml:space="preserve">Saccharomycopsidaceae</t>
  </si>
  <si>
    <t xml:space="preserve">Sacca1</t>
  </si>
  <si>
    <t xml:space="preserve">Saccharomycopsis_capsularis</t>
  </si>
  <si>
    <t xml:space="preserve">saccharomycopsis_capsularis_nrrl_y-17639</t>
  </si>
  <si>
    <t xml:space="preserve">Saitoella complicata NRRL Y-17804</t>
  </si>
  <si>
    <t xml:space="preserve">GCA_001661265.1</t>
  </si>
  <si>
    <t xml:space="preserve">Saitoella_complicata_NRRL_Y-17804</t>
  </si>
  <si>
    <t xml:space="preserve">saitoella_complicata_nrrl_y_17804_gca_001661265</t>
  </si>
  <si>
    <t xml:space="preserve">Saitozyma podzolica</t>
  </si>
  <si>
    <t xml:space="preserve">Trimorphomycetaceae</t>
  </si>
  <si>
    <t xml:space="preserve">GCA_003942215.1</t>
  </si>
  <si>
    <t xml:space="preserve">Aliyu, H.; Gorte, O.; Neumann, A.; Ochsenreither, K. Draft Genome Sequence of the Oleaginous Yeast &lt;i&gt;Saitozyma podzolica&lt;/i&gt; (syn. &lt;i&gt;Cryptococcus podzolicus&lt;/i&gt;) DSM 27192. 2019, Microbiol Resour Announc 8(8):None</t>
  </si>
  <si>
    <t xml:space="preserve">Saitozyma_podzolica</t>
  </si>
  <si>
    <t xml:space="preserve">Saksenaea vasiformis B4078</t>
  </si>
  <si>
    <t xml:space="preserve">Saksenaeaceae</t>
  </si>
  <si>
    <t xml:space="preserve">Sakvas1</t>
  </si>
  <si>
    <t xml:space="preserve">Chibucos, M.C.; Soliman, S.; Gebremariam, T.; Lee, H.; Daugherty, S.; Orvis, J.; Shetty, A.C.; Crabtree, J.; Hazen, T.H.; Etienne, K.A.; Kumari, P.; O'Connor, T.D.; Rasko, D.A.; Filler, S.G.; Fraser, C.M.; Lockhart, S.R.; Skory, C.D.; Ibrahim, A.S.; Bruno, V.M. An integrated genomic and transcriptomic survey of mucormycosis-causing fungi. 2016, Nat Commun 7(None):12218</t>
  </si>
  <si>
    <t xml:space="preserve">Saksenaea_vasiformis_B4078</t>
  </si>
  <si>
    <t xml:space="preserve">saksenaea_vasiformis_b4078</t>
  </si>
  <si>
    <t xml:space="preserve">Saturnispora dispora</t>
  </si>
  <si>
    <t xml:space="preserve">Satdi1</t>
  </si>
  <si>
    <t xml:space="preserve">Saturnispora_dispora</t>
  </si>
  <si>
    <t xml:space="preserve">saturnispora_dispora_nrrl_y-1447</t>
  </si>
  <si>
    <t xml:space="preserve">Scedosporium apiospermum</t>
  </si>
  <si>
    <t xml:space="preserve">GCA_000732125.1</t>
  </si>
  <si>
    <t xml:space="preserve">Vandeputte, P.; Ghamrawi, S.; Rechenmann, M.; Iltis, A.; Giraud, S.; Fleury, M.; Thornton, C.; Delhaès, L.; Meyer, W.; Papon, N.; Bouchara, J.P. Draft Genome Sequence of the Pathogenic Fungus Scedosporium apiospermum. 2014, Genome Announc 2(5):None</t>
  </si>
  <si>
    <t xml:space="preserve">Scedosporium_apiospermum</t>
  </si>
  <si>
    <t xml:space="preserve">scedosporium_apiospermum_gca_000732125</t>
  </si>
  <si>
    <t xml:space="preserve">Scheffersomyces stipitis CBS 6054</t>
  </si>
  <si>
    <t xml:space="preserve">GCA_000209165.1</t>
  </si>
  <si>
    <t xml:space="preserve">Jeffries, T.W.; Grigoriev, I.V.; Grimwood, J.; Laplaza, J.M.; Aerts, A.; Salamov, A.; Schmutz, J.; Lindquist, E.; Dehal, P.; Shapiro, H.; Jin, Y.S.; Passoth, V.; Richardson, P.M. Genome sequence of the lignocellulose-bioconverting and xylose-fermenting yeast Pichia stipitis. 2007, Nat Biotechnol 25(3):319-26</t>
  </si>
  <si>
    <t xml:space="preserve">Scheffersomyces_stipitis_CBS_6054</t>
  </si>
  <si>
    <t xml:space="preserve">scheffersomyces_stipitis_cbs_6054_gca_000209165</t>
  </si>
  <si>
    <t xml:space="preserve">Schizophyllum commune H4-8</t>
  </si>
  <si>
    <t xml:space="preserve">GCA_000143185.1</t>
  </si>
  <si>
    <t xml:space="preserve">Ohm, R.A.; de Jong, J.F.; Lugones, L.G.; Aerts, A.; Kothe, E.; Stajich, J.E.; de Vries, R.P.; Record, E.; Levasseur, A.; Baker, S.E.; Bartholomew, K.A.; Coutinho, P.M.; Erdmann, S.; Fowler, T.J.; Gathman, A.C.; Lombard, V.; Henrissat, B.; Knabe, N.; Kües, U.; Lilly, W.W.; Lindquist, E.; Lucas, S.; Magnuson, J.K.; Piumi, F.; Raudaskoski, M.; Salamov, A.; Schmutz, J.; Schwarze, F.W.; vanKuyk, P.A.; Horton, J.S.; Grigoriev, I.V.; Wösten, H.A. Genome sequence of the model mushroom Schizophyllum commune. 2010, Nat Biotechnol 28(9):957-63</t>
  </si>
  <si>
    <t xml:space="preserve">Schizophyllum_commune_H4-8</t>
  </si>
  <si>
    <t xml:space="preserve">schizophyllum_commune_h4_8_gca_000143185</t>
  </si>
  <si>
    <t xml:space="preserve">Schizopora paradoxa</t>
  </si>
  <si>
    <t xml:space="preserve">Schizoporaceae</t>
  </si>
  <si>
    <t xml:space="preserve">GCA_001020605.1</t>
  </si>
  <si>
    <t xml:space="preserve">Min, B.; Park, H.; Jang, Y.; Kim, J.J.; Kim, K.H.; Pangilinan, J.; Lipzen, A.; Riley, R.; Grigoriev, I.V.; Spatafora, J.W.; Choi, I.G. Genome sequence of a white rot fungus Schizopora paradoxa KUC8140 for wood decay and mycoremediation. 2015, J Biotechnol 211(None):42-3</t>
  </si>
  <si>
    <t xml:space="preserve">Schizopora_paradoxa</t>
  </si>
  <si>
    <t xml:space="preserve">schizopora_paradoxa_gca_001020605</t>
  </si>
  <si>
    <t xml:space="preserve">Schizosaccharomyces cryophilus OY26</t>
  </si>
  <si>
    <t xml:space="preserve">Schizosaccharomycetes</t>
  </si>
  <si>
    <t xml:space="preserve">Schizosaccharomycetales</t>
  </si>
  <si>
    <t xml:space="preserve">Schizosaccharomycetaceae</t>
  </si>
  <si>
    <t xml:space="preserve">GCA_000004155.2</t>
  </si>
  <si>
    <t xml:space="preserve">Rhind, N.; Chen, Z.; Yassour, M.; Thompson, D.A.; Haas, B.J.; Habib, N.; Wapinski, I.; Roy, S.; Lin, M.F.; Heiman, D.I.; Young, S.K.; Furuya, K.; Guo, Y.; Pidoux, A.; Chen, H.M.; Robbertse, B.; Goldberg, J.M.; Aoki, K.; Bayne, E.H.; Berlin, A.M.; Desjardins, C.A.; Dobbs, E.; Dukaj, L.; Fan, L.; FitzGerald, M.G.; French, C.; Gujja, S.; Hansen, K.; Keifenheim, D.; Levin, J.Z.; Mosher, R.A.; Müller, C.A.; Pfiffner, J.; Priest, M.; Russ, C.; Smialowska, A.; Swoboda, P.; Sykes, S.M.; Vaughn, M.; Vengrova, S.; Yoder, R.; Zeng, Q.; Allshire, R.; Baulcombe, D.; Birren, B.W.; Brown, W.; Ekwall, K.; Kellis, M.; Leatherwood, J.; Levin, H.; Margalit, H.; Martienssen, R.; Nieduszynski, C.A.; Spatafora, J.W.; Friedman, N.; Dalgaard, J.Z.; Baumann, P.; Niki, H.; Regev, A.; Nusbaum, C. Comparative functional genomics of the fission yeasts. 2011, Science 332(6032):930-6</t>
  </si>
  <si>
    <t xml:space="preserve">Schizosaccharomyces_cryophilus_OY26</t>
  </si>
  <si>
    <t xml:space="preserve">schizosaccharomyces_cryophilus</t>
  </si>
  <si>
    <t xml:space="preserve">Schizosaccharomyces japonicus yFS275</t>
  </si>
  <si>
    <t xml:space="preserve">GCA_000149845.2</t>
  </si>
  <si>
    <t xml:space="preserve">Schizosaccharomyces_japonicus_yFS275</t>
  </si>
  <si>
    <t xml:space="preserve">schizosaccharomyces_japonicus</t>
  </si>
  <si>
    <t xml:space="preserve">Schizosaccharomyces octosporus yFS286</t>
  </si>
  <si>
    <t xml:space="preserve">GCA_000150505.2</t>
  </si>
  <si>
    <t xml:space="preserve">Schizosaccharomyces_octosporus_yFS286</t>
  </si>
  <si>
    <t xml:space="preserve">schizosaccharomyces_octosporus</t>
  </si>
  <si>
    <t xml:space="preserve">Schizosaccharomyces pombe 972h-</t>
  </si>
  <si>
    <t xml:space="preserve">GCA_000002945.2</t>
  </si>
  <si>
    <t xml:space="preserve">Wood, V.; Gwilliam, R.; Rajandream, M.A.; Lyne, M.; Lyne, R.; Stewart, A.; Sgouros, J.; Peat, N.; Hayles, J.; Baker, S.; Basham, D.; Bowman, S.; Brooks, K.; Brown, D.; Brown, S.; Chillingworth, T.; Churcher, C.; Collins, M.; Connor, R.; Cronin, A.; Davis, P.; Feltwell, T.; Fraser, A.; Gentles, S.; Goble, A.; Hamlin, N.; Harris, D.; Hidalgo, J.; Hodgson, G.; Holroyd, S.; Hornsby, T.; Howarth, S.; Huckle, E.J.; Hunt, S.; Jagels, K.; James, K.; Jones, L.; Jones, M.; Leather, S.; McDonald, S.; McLean, J.; Mooney, P.; Moule, S.; Mungall, K.; Murphy, L.; Niblett, D.; Odell, C.; Oliver, K.; O'Neil, S.; Pearson, D.; Quail, M.A.; Rabbinowitsch, E.; Rutherford, K.; Rutter, S.; Saunders, D.; Seeger, K.; Sharp, S.; Skelton, J.; Simmonds, M.; Squares, R.; Squares, S.; Stevens, K.; Taylor, K.; Taylor, R.G.; Tivey, A.; Walsh, S.; Warren, T.; Whitehead, S.; Woodward, J.; Volckaert, G.; Aert, R.; Robben, J.; Grymonprez, B.; Weltjens, I.; Vanstreels, E.; Rieger, M.; Schäfer, M.; Müller-Auer, S.; Gabel, C.; Fuchs, M.; Düsterhöft, A.; Fritzc, C.; Holzer, E.; Moestl, D.; Hilbert, H.; Borzym, K.; Langer, I.; Beck, A.; Lehrach, H.; Reinhardt, R.; Pohl, T.M.; Eger, P.; Zimmermann, W.; Wedler, H.; Wambutt, R.; Purnelle, B.; Goffeau, A.; Cadieu, E.; Dréano, S.; Gloux, S.; Lelaure, V.; Mottier, S.; Galibert, F.; Aves, S.J.; Xiang, Z.; Hunt, C.; Moore, K.; Hurst, S.M.; Lucas, M.; Rochet, M.; Gaillardin, C.; Tallada, V.A.; Garzon, A.; Thode, G.; Daga, R.R.; Cruzado, L.; Jimenez, J.; Sánchez, M.; del Rey, F.; Benito, J.; Domínguez, A.; Revuelta, J.L.; Moreno, S.; Armstrong, J.; Forsburg, S.L.; Cerutti, L.; Lowe, T.; McCombie, W.R.; Paulsen, I.; Potashkin, J.; Shpakovski, G.V.; Ussery, D.; Barrell, B.G.; Nurse, P.; Cerrutti, L. The genome sequence of Schizosaccharomyces pombe. 2002, Nature 415(6874):871-80</t>
  </si>
  <si>
    <t xml:space="preserve">Schizosaccharomyces_pombe_972h-</t>
  </si>
  <si>
    <t xml:space="preserve">schizosaccharomyces_pombe</t>
  </si>
  <si>
    <t xml:space="preserve">Scleroderma citrinum Foug A</t>
  </si>
  <si>
    <t xml:space="preserve">Sclerodermataceae</t>
  </si>
  <si>
    <t xml:space="preserve">GCA_000827425.1</t>
  </si>
  <si>
    <t xml:space="preserve">Scleroderma_citrinum_Foug_A</t>
  </si>
  <si>
    <t xml:space="preserve">scleroderma_citrinum_foug_a_gca_000827425</t>
  </si>
  <si>
    <t xml:space="preserve">Sclerotinia borealis F-4128</t>
  </si>
  <si>
    <t xml:space="preserve">GCA_000503235.1</t>
  </si>
  <si>
    <t xml:space="preserve">Mardanov, A.V.; Beletsky, A.V.; Kadnikov, V.V.; Ignatov, A.N.; Ravin, N.V. Draft Genome Sequence of Sclerotinia borealis, a Psychrophilic Plant Pathogenic Fungus. 2014, Genome Announc 2(1):None</t>
  </si>
  <si>
    <t xml:space="preserve">Sclerotinia_borealis_F-4128</t>
  </si>
  <si>
    <t xml:space="preserve">sclerotinia_borealis_f_4128_gca_000503235</t>
  </si>
  <si>
    <t xml:space="preserve">Sclerotinia sclerotiorum 1980 UF-70</t>
  </si>
  <si>
    <t xml:space="preserve">GCA_001857865.1</t>
  </si>
  <si>
    <t xml:space="preserve">Derbyshire, M.; Denton-Giles, M.; Hegedus, D.; Seifbarghy, S.; Rollins, J.; van Kan, J.; Seidl, M.F.; Faino, L.; Mbengue, M.; Navaud, O.; Raffaele, S.; Hammond-Kosack, K.; Heard, S.; Oliver, R. The complete genome sequence of the phytopathogenic fungus Sclerotinia sclerotiorum reveals insights into the genome architecture of broad host range pathogens. 2017, Genome Biol Evol 9(3):593-618</t>
  </si>
  <si>
    <t xml:space="preserve">Sclerotinia_sclerotiorum_1980_UF-70</t>
  </si>
  <si>
    <t xml:space="preserve">sclerotinia_sclerotiorum_1980_uf_70_gca_001857865</t>
  </si>
  <si>
    <t xml:space="preserve">Scytalidium lignicola</t>
  </si>
  <si>
    <t xml:space="preserve">GCA_002812745.2</t>
  </si>
  <si>
    <t xml:space="preserve">Büttner, E.; Gebauer, A.M.; Hofrichter, M.; Liers, C.; Kellner, H. Draft Genome Sequence of Scytalidium lignicola DSM 105466, a Ubiquitous Saprotrophic Fungus. 2018, Microbiol Resour Announc 7(14):None</t>
  </si>
  <si>
    <t xml:space="preserve">Scytalidium_lignicola</t>
  </si>
  <si>
    <t xml:space="preserve">Scytalidium sp. 3C</t>
  </si>
  <si>
    <t xml:space="preserve">GCA_000743665.3</t>
  </si>
  <si>
    <t xml:space="preserve">Polev, D.E.; Bobrov, K.S.; Eneyskaya, E.V.; Kulminskaya, A.A. Draft Genome Sequence of Geotrichum candidum Strain 3C. 2014, Genome Announc 2(5):None</t>
  </si>
  <si>
    <t xml:space="preserve">Scytalidium_sp._3C</t>
  </si>
  <si>
    <t xml:space="preserve">Serendipita indica DSM 11827</t>
  </si>
  <si>
    <t xml:space="preserve">Sebacinales</t>
  </si>
  <si>
    <t xml:space="preserve">Serendipitaceae</t>
  </si>
  <si>
    <t xml:space="preserve">GCA_000313545.1</t>
  </si>
  <si>
    <t xml:space="preserve">Zuccaro, A.; Lahrmann, U.; Güldener, U.; Langen, G.; Pfiffi, S.; Biedenkopf, D.; Wong, P.; Samans, B.; Grimm, C.; Basiewicz, M.; Murat, C.; Martin, F.; Kogel, K.H. Endophytic life strategies decoded by genome and transcriptome analyses of the mutualistic root symbiont Piriformospora indica. 2011, PLoS Pathog 7(10):e1002290</t>
  </si>
  <si>
    <t xml:space="preserve">Serendipita_indica_DSM_11827</t>
  </si>
  <si>
    <t xml:space="preserve">serendipita_indica_dsm_11827_gca_000313545</t>
  </si>
  <si>
    <t xml:space="preserve">Serendipita vermifera MAFF 305830</t>
  </si>
  <si>
    <t xml:space="preserve">GCA_000827415.1</t>
  </si>
  <si>
    <t xml:space="preserve">Serendipita_vermifera_MAFF_305830</t>
  </si>
  <si>
    <t xml:space="preserve">serendipita_vermifera_maff_305830_gca_000827415</t>
  </si>
  <si>
    <t xml:space="preserve">Serpula himantioides</t>
  </si>
  <si>
    <t xml:space="preserve">Serpulaceae</t>
  </si>
  <si>
    <t xml:space="preserve">Serla_varsha1</t>
  </si>
  <si>
    <t xml:space="preserve">Balasundaram, S.V.; Hess, J.; Durling, M.B.; Moody, S.C.; Thorbek, L.; Progida, C.; LaButti, K.; Aerts, A.; Barry, K.; Grigoriev, I.V.; Boddy, L.; Högberg, N.; Kauserud, H.; Eastwood, D.C.; Skrede, I. The fungus that came in from the cold: dry rot's pre-adapted ability to invade buildings. 2018, ISME J 12(3):791-801</t>
  </si>
  <si>
    <t xml:space="preserve">Serpula_himantioides</t>
  </si>
  <si>
    <t xml:space="preserve">serpula_himantioides_s.lacrymans_var_shastensis_mucl38935</t>
  </si>
  <si>
    <t xml:space="preserve">Serpula lacrymans var. lacrymans S7.3</t>
  </si>
  <si>
    <t xml:space="preserve">GCA_000218725.1</t>
  </si>
  <si>
    <t xml:space="preserve">Eastwood, D.C.; Floudas, D.; Binder, M.; Majcherczyk, A.; Schneider, P.; Aerts, A.; Asiegbu, F.O.; Baker, S.E.; Barry, K.; Bendiksby, M.; Blumentritt, M.; Coutinho, P.M.; Cullen, D.; de Vries, R.P.; Gathman, A.; Goodell, B.; Henrissat, B.; Ihrmark, K.; Kauserud, H.; Kohler, A.; LaButti, K.; Lapidus, A.; Lavin, J.L.; Lee, Y.H.; Lindquist, E.; Lilly, W.; Lucas, S.; Morin, E.; Murat, C.; Oguiza, J.A.; Park, J.; Pisabarro, A.G.; Riley, R.; Rosling, A.; Salamov, A.; Schmidt, O.; Schmutz, J.; Skrede, I.; Stenlid, J.; Wiebenga, A.; Xie, X.; Kües, U.; Hibbett, D.S.; Hoffmeister, D.; Högberg, N.; Martin, F.; Grigoriev, I.V.; Watkinson, S.C. The plant cell wall-decomposing machinery underlies the functional diversity of forest fungi. 2011, Science 333(6043):762-5</t>
  </si>
  <si>
    <t xml:space="preserve">Serpula_lacrymans_var._lacrymans_S7.3</t>
  </si>
  <si>
    <t xml:space="preserve">serpula_lacrymans_var_lacrymans_s7_3_gca_000218725</t>
  </si>
  <si>
    <t xml:space="preserve">Setomelanomma holmii</t>
  </si>
  <si>
    <t xml:space="preserve">Setho1</t>
  </si>
  <si>
    <t xml:space="preserve">Setomelanomma_holmii</t>
  </si>
  <si>
    <t xml:space="preserve">setomelanomma_holmii_cbs_110217</t>
  </si>
  <si>
    <t xml:space="preserve">Sistotrema sp.</t>
  </si>
  <si>
    <t xml:space="preserve">Corticiaceae</t>
  </si>
  <si>
    <t xml:space="preserve">ClaPMI390</t>
  </si>
  <si>
    <t xml:space="preserve">Sistotrema_sp.</t>
  </si>
  <si>
    <t xml:space="preserve">sistotrema_sp._pmi_390</t>
  </si>
  <si>
    <t xml:space="preserve">Sistotremastrum niveocremeum HHB9708</t>
  </si>
  <si>
    <t xml:space="preserve">Trechisporales</t>
  </si>
  <si>
    <t xml:space="preserve">Hydnodontaceae</t>
  </si>
  <si>
    <t xml:space="preserve">GCA_001630475.1</t>
  </si>
  <si>
    <t xml:space="preserve">Sistotremastrum_niveocremeum_HHB9708</t>
  </si>
  <si>
    <t xml:space="preserve">sistotremastrum_niveocremeum_hhb9708_gca_001630475</t>
  </si>
  <si>
    <t xml:space="preserve">Sistotremastrum suecicum HHB10207 ss-3</t>
  </si>
  <si>
    <t xml:space="preserve">GCA_001632355.1</t>
  </si>
  <si>
    <t xml:space="preserve">Sistotremastrum_suecicum_HHB10207_ss-3</t>
  </si>
  <si>
    <t xml:space="preserve">sistotremastrum_suecicum_hhb10207_ss_3_gca_001632355</t>
  </si>
  <si>
    <t xml:space="preserve">Smittium angustum</t>
  </si>
  <si>
    <t xml:space="preserve">Legeriomycetaceae</t>
  </si>
  <si>
    <t xml:space="preserve">GCA_003097675.1</t>
  </si>
  <si>
    <t xml:space="preserve">Smittium_angustum</t>
  </si>
  <si>
    <t xml:space="preserve">Smittium culicis</t>
  </si>
  <si>
    <t xml:space="preserve">GCA_001970855.1</t>
  </si>
  <si>
    <t xml:space="preserve">Wang, Y.; White, M.M.; Kvist, S.; Moncalvo, J.M. Genome-Wide Survey of Gut Fungi (Harpellales) Reveals the First Horizontally Transferred Ubiquitin Gene from a Mosquito Host. 2016, Mol Biol Evol 33(10):2544-54</t>
  </si>
  <si>
    <t xml:space="preserve">Smittium_culicis</t>
  </si>
  <si>
    <t xml:space="preserve">Smittium megazygosporum</t>
  </si>
  <si>
    <t xml:space="preserve">GCA_003086715.1</t>
  </si>
  <si>
    <t xml:space="preserve">Smittium_megazygosporum</t>
  </si>
  <si>
    <t xml:space="preserve">Smittium mucronatum</t>
  </si>
  <si>
    <t xml:space="preserve">GCA_001953115.1</t>
  </si>
  <si>
    <t xml:space="preserve">Smittium_mucronatum</t>
  </si>
  <si>
    <t xml:space="preserve">Smittium simulii</t>
  </si>
  <si>
    <t xml:space="preserve">GCA_003086735.1</t>
  </si>
  <si>
    <t xml:space="preserve">Smittium_simulii</t>
  </si>
  <si>
    <t xml:space="preserve">Sodiomyces alkalinus F11</t>
  </si>
  <si>
    <t xml:space="preserve">Plectosphaerellaceae</t>
  </si>
  <si>
    <t xml:space="preserve">GCF_003711515.1</t>
  </si>
  <si>
    <t xml:space="preserve">Grum-Grzhimaylo, A.A.; Falkoski, D.L.; van den Heuvel, J.; Valero-Jiménez, C.A.; Min, B.; Choi, I.G.; Lipzen, A.; Daum, C.G.; Aanen, D.K.; Tsang, A.; Henrissat, B.; Bilanenko, E.N.; de Vries, R.P.; van Kan, J.A.L.; Grigoriev, I.V.; Debets, A.J.M. The obligate alkalophilic soda-lake fungus Sodiomyces alkalinus has shifted to a protein diet. 2018, Mol Ecol 27(23):4808-4819</t>
  </si>
  <si>
    <t xml:space="preserve">Sodiomyces_alkalinus_F11</t>
  </si>
  <si>
    <t xml:space="preserve">Sodiomyces_alkalinus</t>
  </si>
  <si>
    <t xml:space="preserve">Solicoccozyma terricola</t>
  </si>
  <si>
    <t xml:space="preserve">Piskurozymaceae</t>
  </si>
  <si>
    <t xml:space="preserve">Cryte1</t>
  </si>
  <si>
    <t xml:space="preserve">Close, D.; Ojumu, J.; Zhang, G. Draft Genome Sequence of Cryptococcus terricola JCM 24523, an Oleaginous Yeast Capable of Expressing Exogenous DNA. 2016, Genome Announc 4(6):None</t>
  </si>
  <si>
    <t xml:space="preserve">Solicoccozyma_terricola</t>
  </si>
  <si>
    <t xml:space="preserve">cryptococcus_terricola_jcm_24523</t>
  </si>
  <si>
    <t xml:space="preserve">Sordaria macrospora k-hell</t>
  </si>
  <si>
    <t xml:space="preserve">GCA_000182805.2</t>
  </si>
  <si>
    <t xml:space="preserve">Nowrousian, M.; Stajich, J.E.; Chu, M.; Engh, I.; Espagne, E.; Halliday, K.; Kamerewerd, J.; Kempken, F.; Knab, B.; Kuo, H.C.; Osiewacz, H.D.; Pöggeler, S.; Read, N.D.; Seiler, S.; Smith, K.M.; Zickler, D.; Kück, U.; Freitag, M. De novo assembly of a 40 Mb eukaryotic genome from short sequence reads: Sordaria macrospora, a model organism for fungal morphogenesis. 2010, PLoS Genet 6(4):e1000891</t>
  </si>
  <si>
    <t xml:space="preserve">Sordaria_macrospora_k-hell</t>
  </si>
  <si>
    <t xml:space="preserve">sordaria_macrospora_k_hell_gca_000182805</t>
  </si>
  <si>
    <t xml:space="preserve">Sparassis crispa</t>
  </si>
  <si>
    <t xml:space="preserve">Sparassidaceae</t>
  </si>
  <si>
    <t xml:space="preserve">GCF_003851025.1</t>
  </si>
  <si>
    <t xml:space="preserve">Kiyama, R.; Furutani, Y.; Kawaguchi, K.; Nakanishi, T. Genome sequence of the cauliflower mushroom Sparassis crispa (Hanabiratake) and its association with beneficial usage. 2018, Sci Rep 8(1):16053</t>
  </si>
  <si>
    <t xml:space="preserve">Sparassis_crispa</t>
  </si>
  <si>
    <t xml:space="preserve">Spathaspora passalidarum NRRL Y-27907</t>
  </si>
  <si>
    <t xml:space="preserve">GCA_000223485.1</t>
  </si>
  <si>
    <t xml:space="preserve">Wohlbach, D.J.; Kuo, A.; Sato, T.K.; Potts, K.M.; Salamov, A.A.; Labutti, K.M.; Sun, H.; Clum, A.; Pangilinan, J.L.; Lindquist, E.A.; Lucas, S.; Lapidus, A.; Jin, M.; Gunawan, C.; Balan, V.; Dale, B.E.; Jeffries, T.W.; Zinkel, R.; Barry, K.W.; Grigoriev, I.V.; Gasch, A.P. Comparative genomics of xylose-fermenting fungi for enhanced biofuel production. 2011, Proc Natl Acad Sci U S A 108(32):13212-7</t>
  </si>
  <si>
    <t xml:space="preserve">Spathaspora_passalidarum_NRRL_Y-27907</t>
  </si>
  <si>
    <t xml:space="preserve">spathaspora_passalidarum_nrrl_y_27907_gca_000223485</t>
  </si>
  <si>
    <t xml:space="preserve">Spathaspora sp. JA1</t>
  </si>
  <si>
    <t xml:space="preserve">GCA_003676035.1</t>
  </si>
  <si>
    <t xml:space="preserve">Spathaspora_sp._JA1</t>
  </si>
  <si>
    <t xml:space="preserve">Sphaerobolus stellatus SS14</t>
  </si>
  <si>
    <t xml:space="preserve">Geastrales</t>
  </si>
  <si>
    <t xml:space="preserve">Sphaerobolaceae</t>
  </si>
  <si>
    <t xml:space="preserve">GCA_000827215.1</t>
  </si>
  <si>
    <t xml:space="preserve">Sphaerobolus_stellatus_SS14</t>
  </si>
  <si>
    <t xml:space="preserve">Sphaerobolus_stellatus</t>
  </si>
  <si>
    <t xml:space="preserve">Sphaerosporella brunnea</t>
  </si>
  <si>
    <t xml:space="preserve">Sphbr2</t>
  </si>
  <si>
    <t xml:space="preserve">Benucci, G.M.N.; Haridas, S.; Labutti, K.; Marozzi, G.; Antonielli, L.; Sanchez, S.; Marco, P.; Wang, X.; Barry, K.; Lipzen, A.; Chovatia, M.; Hundley, H.; Baciarelli Falini, L.; Murat, C.; Martin, F.; Albertini, E.; Donnini, D.; Grigoriev, I.V.; Bonito, G. Draft Genome Sequence of the Ectomycorrhizal Ascomycete &lt;i&gt;Sphaerosporella brunnea&lt;/i&gt;. 2019, Microbiol Resour Announc 8(50):None</t>
  </si>
  <si>
    <t xml:space="preserve">Sphaerosporella_brunnea</t>
  </si>
  <si>
    <t xml:space="preserve">sphaerosporella_brunnea_sb_gmnb300</t>
  </si>
  <si>
    <t xml:space="preserve">Sphaerulina musiva SO2202</t>
  </si>
  <si>
    <t xml:space="preserve">GCA_000320565.2</t>
  </si>
  <si>
    <t xml:space="preserve">Sphaerulina_musiva_SO2202</t>
  </si>
  <si>
    <t xml:space="preserve">sphaerulina_musiva_so2202_gca_000320565</t>
  </si>
  <si>
    <t xml:space="preserve">Sphaerulina populicola</t>
  </si>
  <si>
    <t xml:space="preserve">Seppo1</t>
  </si>
  <si>
    <t xml:space="preserve">Sphaerulina_populicola</t>
  </si>
  <si>
    <t xml:space="preserve">septoria_populicola</t>
  </si>
  <si>
    <t xml:space="preserve">Spizellomyces punctatus DAOM BR117</t>
  </si>
  <si>
    <t xml:space="preserve">Spizellomycetales</t>
  </si>
  <si>
    <t xml:space="preserve">Spizellomycetaceae</t>
  </si>
  <si>
    <t xml:space="preserve">GCA_000182565.2</t>
  </si>
  <si>
    <t xml:space="preserve">Russ, C.; Lang, B.F.; Chen, Z.; Gujja, S.; Shea, T.; Zeng, Q.; Young, S.; Cuomo, C.A.; Nusbaum, C. Genome Sequence of Spizellomyces punctatus. 2016, Genome Announc 4(4):None</t>
  </si>
  <si>
    <t xml:space="preserve">Spizellomyces_punctatus_DAOM_BR117</t>
  </si>
  <si>
    <t xml:space="preserve">spizellomyces_punctatus_daom_br117_gca_000182565</t>
  </si>
  <si>
    <t xml:space="preserve">Sporidiobolus salmonicolor</t>
  </si>
  <si>
    <t xml:space="preserve">GCA_001373355.1</t>
  </si>
  <si>
    <t xml:space="preserve">Coelho, M.A.; Almeida, J.M.; Hittinger, C.T.; Gonçalves, P. Draft Genome Sequence of Sporidiobolus salmonicolor CBS 6832, a Red-Pigmented Basidiomycetous Yeast. 2015, Genome Announc 3(3):None</t>
  </si>
  <si>
    <t xml:space="preserve">Sporidiobolus_salmonicolor</t>
  </si>
  <si>
    <t xml:space="preserve">Sporisorium reilianum SRZ2</t>
  </si>
  <si>
    <t xml:space="preserve">GCA_000230245.1</t>
  </si>
  <si>
    <t xml:space="preserve">Schirawski, J.; Mannhaupt, G.; Münch, K.; Brefort, T.; Schipper, K.; Doehlemann, G.; Di Stasio, M.; Rössel, N.; Mendoza-Mendoza, A.; Pester, D.; Müller, O.; Winterberg, B.; Meyer, E.; Ghareeb, H.; Wollenberg, T.; Münsterkötter, M.; Wong, P.; Walter, M.; Stukenbrock, E.; Güldener, U.; Kahmann, R. Pathogenicity determinants in smut fungi revealed by genome comparison. 2010, Science 330(6010):1546-8</t>
  </si>
  <si>
    <t xml:space="preserve">Sporisorium_reilianum_SRZ2</t>
  </si>
  <si>
    <t xml:space="preserve">sporisorium_reilianum</t>
  </si>
  <si>
    <t xml:space="preserve">Sporisorium scitamineum</t>
  </si>
  <si>
    <t xml:space="preserve">GCA_001243155.1</t>
  </si>
  <si>
    <t xml:space="preserve">Taniguti, L.M.; Schaker, P.D.; Benevenuto, J.; Peters, L.P.; Carvalho, G.; Palhares, A.; Quecine, M.C.; Nunes, F.R.; Kmit, M.C.; Wai, A.; Hausner, G.; Aitken, K.S.; Berkman, P.J.; Fraser, J.A.; Moolhuijzen, P.M.; Coutinho, L.L.; Creste, S.; Vieira, M.L.; Kitajima, J.P.; Monteiro-Vitorello, C.B. Complete Genome Sequence of Sporisorium scitamineum and Biotrophic Interaction Transcriptome with Sugarcane. 2015, PLoS One 10(6):e0129318</t>
  </si>
  <si>
    <t xml:space="preserve">Sporisorium_scitamineum</t>
  </si>
  <si>
    <t xml:space="preserve">Sporormia fimetaria</t>
  </si>
  <si>
    <t xml:space="preserve">Sporormiaceae</t>
  </si>
  <si>
    <t xml:space="preserve">Spofi1</t>
  </si>
  <si>
    <t xml:space="preserve">Sporormia_fimetaria</t>
  </si>
  <si>
    <t xml:space="preserve">sporormia_fimetaria</t>
  </si>
  <si>
    <t xml:space="preserve">Sporothrix brasiliensis 5110</t>
  </si>
  <si>
    <t xml:space="preserve">GCA_000820605.1</t>
  </si>
  <si>
    <t xml:space="preserve">Teixeira, M.M.; de Almeida, L.G.; Kubitschek-Barreira, P.; Alves, F.L.; Kioshima, E.S.; Abadio, A.K.; Fernandes, L.; Derengowski, L.S.; Ferreira, K.S.; Souza, R.C.; Ruiz, J.C.; de Andrade, N.C.; Paes, H.C.; Nicola, A.M.; Albuquerque, P.; Gerber, A.L.; Martins, V.P.; Peconick, L.D.; Neto, A.V.; Chaucanez, C.B.; Silva, P.A.; Cunha, O.L.; de Oliveira, F.F.; dos Santos, T.C.; Barros, A.L.; Soares, M.A.; de Oliveira, L.M.; Marini, M.M.; Villalobos-Duno, H.; Cunha, M.M.; de Hoog, S.; da Silveira, J.F.; Henrissat, B.; Niño-Vega, G.A.; Cisalpino, P.S.; Mora-Montes, H.M.; Almeida, S.R.; Stajich, J.E.; Lopes-Bezerra, L.M.; Vasconcelos, A.T.; Felipe, M.S. Comparative genomics of the major fungal agents of human and animal Sporotrichosis: Sporothrix schenckii and Sporothrix brasiliensis. 2014, BMC Genomics 15(None):943</t>
  </si>
  <si>
    <t xml:space="preserve">Sporothrix_brasiliensis_5110</t>
  </si>
  <si>
    <t xml:space="preserve">sporothrix_brasiliensis_5110_gca_000820605</t>
  </si>
  <si>
    <t xml:space="preserve">Sporothrix insectorum RCEF 264</t>
  </si>
  <si>
    <t xml:space="preserve">GCA_001636815.1</t>
  </si>
  <si>
    <t xml:space="preserve">Sporothrix_insectorum_RCEF_264</t>
  </si>
  <si>
    <t xml:space="preserve">sporothrix_insectorum_rcef_264_gca_001636815</t>
  </si>
  <si>
    <t xml:space="preserve">Sporothrix schenckii 1099-18</t>
  </si>
  <si>
    <t xml:space="preserve">GCA_000961545.1</t>
  </si>
  <si>
    <t xml:space="preserve">Sporothrix_schenckii_1099-18</t>
  </si>
  <si>
    <t xml:space="preserve">sporothrix_schenckii_1099_18_gca_000961545</t>
  </si>
  <si>
    <t xml:space="preserve">Stachybotrys chartarum IBT 40293</t>
  </si>
  <si>
    <t xml:space="preserve">Stachybotryaceae</t>
  </si>
  <si>
    <t xml:space="preserve">GCA_000732565.1</t>
  </si>
  <si>
    <t xml:space="preserve">Semeiks, J.; Borek, D.; Otwinowski, Z.; Grishin, N.V. Comparative genome sequencing reveals chemotype-specific gene clusters in the toxigenic black mold Stachybotrys. 2014, BMC Genomics 15(None):590</t>
  </si>
  <si>
    <t xml:space="preserve">Stachybotrys_chartarum_IBT_40293</t>
  </si>
  <si>
    <t xml:space="preserve">stachybotrys_chartarum_ibt_40293_gca_000732565</t>
  </si>
  <si>
    <t xml:space="preserve">Stachybotrys chlorohalonata IBT 40285</t>
  </si>
  <si>
    <t xml:space="preserve">GCA_000732775.1</t>
  </si>
  <si>
    <t xml:space="preserve">Stachybotrys_chlorohalonata_IBT_40285</t>
  </si>
  <si>
    <t xml:space="preserve">stachybotrys_chlorohalonata_ibt_40285_gca_000732775</t>
  </si>
  <si>
    <t xml:space="preserve">Stagonospora sp. SRC1lsM3a</t>
  </si>
  <si>
    <t xml:space="preserve">GCA_001644525.1</t>
  </si>
  <si>
    <t xml:space="preserve">Stagonospora_sp._SRC1lsM3a</t>
  </si>
  <si>
    <t xml:space="preserve">stagonospora_sp_src1lsm3a_gca_001644525</t>
  </si>
  <si>
    <t xml:space="preserve">Stemphylium lycopersici</t>
  </si>
  <si>
    <t xml:space="preserve">GCA_001191545.1</t>
  </si>
  <si>
    <t xml:space="preserve">Franco, M.E.; López, S.; Medina, R.; Saparrat, M.C.; Balatti, P. Draft Genome Sequence and Gene Annotation of Stemphylium lycopersici Strain CIDEFI-216. 2015, Genome Announc 3(5):None</t>
  </si>
  <si>
    <t xml:space="preserve">Stemphylium_lycopersici</t>
  </si>
  <si>
    <t xml:space="preserve">stemphylium_lycopersici_gca_001191545</t>
  </si>
  <si>
    <t xml:space="preserve">Stereum hirsutum FP-91666 SS1</t>
  </si>
  <si>
    <t xml:space="preserve">Stereaceae</t>
  </si>
  <si>
    <t xml:space="preserve">GCF_000264905.1</t>
  </si>
  <si>
    <t xml:space="preserve">Stereum_hirsutum_FP-91666_SS1</t>
  </si>
  <si>
    <t xml:space="preserve">Stereum_hirsutum</t>
  </si>
  <si>
    <t xml:space="preserve">Suhomyces tanzawaensis NRRL Y-17324</t>
  </si>
  <si>
    <t xml:space="preserve">GCA_001661415.1</t>
  </si>
  <si>
    <t xml:space="preserve">Suhomyces_tanzawaensis_NRRL_Y-17324</t>
  </si>
  <si>
    <t xml:space="preserve">suhomyces_tanzawaensis_nrrl_y_17324_gca_001661415</t>
  </si>
  <si>
    <t xml:space="preserve">Suillus americanus</t>
  </si>
  <si>
    <t xml:space="preserve">Suillaceae</t>
  </si>
  <si>
    <t xml:space="preserve">Suiame1</t>
  </si>
  <si>
    <t xml:space="preserve">Lofgren, L.A.; Nguyen, N.H.; Vilgalys, R.; Ruytinx, J.; Liao, H.L.; Branco, S.; Kuo, A.; LaButti, K.; Lipzen, A.; Andreopoulos, W.; Pangilinan, J.; Riley, R.; Hundley, H.; Na, H.; Barry, K.; Grigoriev, I.V.; Stajich, J.E.; Kennedy, P.G. Comparative genomics reveals dynamic genome evolution in host specialist ectomycorrhizal fungi. 2021, New Phytol 230(2):774-792</t>
  </si>
  <si>
    <t xml:space="preserve">Suillus_americanus</t>
  </si>
  <si>
    <t xml:space="preserve">suillus_americanus_em31</t>
  </si>
  <si>
    <t xml:space="preserve">Suillus ampliporus</t>
  </si>
  <si>
    <t xml:space="preserve">Suiamp1</t>
  </si>
  <si>
    <t xml:space="preserve">Suillus_ampliporus</t>
  </si>
  <si>
    <t xml:space="preserve">suillus_ampliporus_fc55</t>
  </si>
  <si>
    <t xml:space="preserve">Suillus bovinus</t>
  </si>
  <si>
    <t xml:space="preserve">Suibov1</t>
  </si>
  <si>
    <t xml:space="preserve">Suillus_bovinus</t>
  </si>
  <si>
    <t xml:space="preserve">suillus_bovinus_uh-sbo-p2</t>
  </si>
  <si>
    <t xml:space="preserve">Suillus brevipes Sb2</t>
  </si>
  <si>
    <t xml:space="preserve">Suibr2</t>
  </si>
  <si>
    <t xml:space="preserve">Branco, S.; Gladieux, P.; Ellison, C.E.; Kuo, A.; LaButti, K.; Lipzen, A.; Grigoriev, I.V.; Liao, H.L.; Vilgalys, R.; Peay, K.G.; Taylor, J.W.; Bruns, T.D. Genetic isolation between two recently diverged populations of a symbiotic fungus. 2015, Mol Ecol 24(11):2747-58</t>
  </si>
  <si>
    <t xml:space="preserve">Suillus_brevipes_Sb2</t>
  </si>
  <si>
    <t xml:space="preserve">suillus_brevipes_sb2</t>
  </si>
  <si>
    <t xml:space="preserve">Suillus clintonianus</t>
  </si>
  <si>
    <t xml:space="preserve">Suicli1</t>
  </si>
  <si>
    <t xml:space="preserve">Suillus_clintonianus</t>
  </si>
  <si>
    <t xml:space="preserve">suillus_clintonianus_fc179</t>
  </si>
  <si>
    <t xml:space="preserve">Suillus cothurnatus</t>
  </si>
  <si>
    <t xml:space="preserve">Suicot1</t>
  </si>
  <si>
    <t xml:space="preserve">Suillus_cothurnatus</t>
  </si>
  <si>
    <t xml:space="preserve">suillus_cothurnatus_vc_1858</t>
  </si>
  <si>
    <t xml:space="preserve">Suillus decipiens</t>
  </si>
  <si>
    <t xml:space="preserve">Suidec1</t>
  </si>
  <si>
    <t xml:space="preserve">Suillus_decipiens</t>
  </si>
  <si>
    <t xml:space="preserve">suillus_decipiens_em49</t>
  </si>
  <si>
    <t xml:space="preserve">Suillus discolor</t>
  </si>
  <si>
    <t xml:space="preserve">Suidis1</t>
  </si>
  <si>
    <t xml:space="preserve">Suillus_discolor</t>
  </si>
  <si>
    <t xml:space="preserve">suillus_discolor_fc423</t>
  </si>
  <si>
    <t xml:space="preserve">Suillus fuscotomentosus</t>
  </si>
  <si>
    <t xml:space="preserve">Suifus1</t>
  </si>
  <si>
    <t xml:space="preserve">Suillus_fuscotomentosus</t>
  </si>
  <si>
    <t xml:space="preserve">suillus_fuscotomentosus_fc203</t>
  </si>
  <si>
    <t xml:space="preserve">Suillus hirtellus</t>
  </si>
  <si>
    <t xml:space="preserve">Suihi1</t>
  </si>
  <si>
    <t xml:space="preserve">Suillus_hirtellus</t>
  </si>
  <si>
    <t xml:space="preserve">suillus_hirtellus_em16</t>
  </si>
  <si>
    <t xml:space="preserve">Suillus lakei</t>
  </si>
  <si>
    <t xml:space="preserve">Suilak1</t>
  </si>
  <si>
    <t xml:space="preserve">Suillus_lakei</t>
  </si>
  <si>
    <t xml:space="preserve">suillus_lakei_fc43</t>
  </si>
  <si>
    <t xml:space="preserve">Suillus luteus UH-Slu-Lm8-n1</t>
  </si>
  <si>
    <t xml:space="preserve">GCA_000827255.1</t>
  </si>
  <si>
    <t xml:space="preserve">Suillus_luteus_UH-Slu-Lm8-n1</t>
  </si>
  <si>
    <t xml:space="preserve">suillus_luteus_uh_slu_lm8_n1_gca_000827255</t>
  </si>
  <si>
    <t xml:space="preserve">Suillus occidentalis</t>
  </si>
  <si>
    <t xml:space="preserve">Suiocc1</t>
  </si>
  <si>
    <t xml:space="preserve">Suillus_occidentalis</t>
  </si>
  <si>
    <t xml:space="preserve">suillus_occidentalis_fc124</t>
  </si>
  <si>
    <t xml:space="preserve">Suillus paluster</t>
  </si>
  <si>
    <t xml:space="preserve">Suipal1</t>
  </si>
  <si>
    <t xml:space="preserve">Suillus_paluster</t>
  </si>
  <si>
    <t xml:space="preserve">suillus_paluster_fc165</t>
  </si>
  <si>
    <t xml:space="preserve">Suillus placidus</t>
  </si>
  <si>
    <t xml:space="preserve">Suipla1</t>
  </si>
  <si>
    <t xml:space="preserve">Suillus_placidus</t>
  </si>
  <si>
    <t xml:space="preserve">suillus_placidus_dob743</t>
  </si>
  <si>
    <t xml:space="preserve">Suillus plorans</t>
  </si>
  <si>
    <t xml:space="preserve">Suiplo1</t>
  </si>
  <si>
    <t xml:space="preserve">Suillus_plorans</t>
  </si>
  <si>
    <t xml:space="preserve">suillus_plorans_s12</t>
  </si>
  <si>
    <t xml:space="preserve">Suillus spraguei</t>
  </si>
  <si>
    <t xml:space="preserve">Suipic1</t>
  </si>
  <si>
    <t xml:space="preserve">Suillus_spraguei</t>
  </si>
  <si>
    <t xml:space="preserve">suillus_spraguei_em44</t>
  </si>
  <si>
    <t xml:space="preserve">Suillus subalutaceus</t>
  </si>
  <si>
    <t xml:space="preserve">Suisu1</t>
  </si>
  <si>
    <t xml:space="preserve">Suillus_subalutaceus</t>
  </si>
  <si>
    <t xml:space="preserve">suillus_subalutaceus_fc151</t>
  </si>
  <si>
    <t xml:space="preserve">Suillus subaureus</t>
  </si>
  <si>
    <t xml:space="preserve">Suisub1</t>
  </si>
  <si>
    <t xml:space="preserve">Suillus_subaureus</t>
  </si>
  <si>
    <t xml:space="preserve">suillus_subaureus_mn1</t>
  </si>
  <si>
    <t xml:space="preserve">Suillus tomentosus</t>
  </si>
  <si>
    <t xml:space="preserve">Suitom1</t>
  </si>
  <si>
    <t xml:space="preserve">Suillus_tomentosus</t>
  </si>
  <si>
    <t xml:space="preserve">suillus_tomentosus_fc115</t>
  </si>
  <si>
    <t xml:space="preserve">Suillus variegatus</t>
  </si>
  <si>
    <t xml:space="preserve">Suivar1</t>
  </si>
  <si>
    <t xml:space="preserve">Suillus_variegatus</t>
  </si>
  <si>
    <t xml:space="preserve">suillus_variegatus_uh-sva-z1</t>
  </si>
  <si>
    <t xml:space="preserve">Suillus weaverae</t>
  </si>
  <si>
    <t xml:space="preserve">Suigr1</t>
  </si>
  <si>
    <t xml:space="preserve">Suillus_weaverae</t>
  </si>
  <si>
    <t xml:space="preserve">suillus_weaverae_em37</t>
  </si>
  <si>
    <t xml:space="preserve">Syncephalastrum racemosum</t>
  </si>
  <si>
    <t xml:space="preserve">Syncephalastraceae</t>
  </si>
  <si>
    <t xml:space="preserve">GCA_002105135.1</t>
  </si>
  <si>
    <t xml:space="preserve">Syncephalastrum_racemosum</t>
  </si>
  <si>
    <t xml:space="preserve">syncephalastrum_racemosum_gca_002105135</t>
  </si>
  <si>
    <t xml:space="preserve">Syncephalis pseudoplumigaleata</t>
  </si>
  <si>
    <t xml:space="preserve">GCA_003614755.1</t>
  </si>
  <si>
    <t xml:space="preserve">Syncephalis_pseudoplumigaleata</t>
  </si>
  <si>
    <t xml:space="preserve">Talaromyces amestolkiae</t>
  </si>
  <si>
    <t xml:space="preserve">GCA_001896365.1</t>
  </si>
  <si>
    <t xml:space="preserve">de Eugenio, L.I.; Méndez-Líter, J.A.; Nieto-Domínguez, M.; Alonso, L.; Gil-Muñoz, J.; Barriuso, J.; Prieto, A.; Martínez, M.J. Differential β-glucosidase expression as a function of carbon source availability in &lt;i&gt;Talaromyces amestolkiae&lt;/i&gt;: a genomic and proteomic approach. 2017, Biotechnol Biofuels 10(None):161</t>
  </si>
  <si>
    <t xml:space="preserve">Talaromyces_amestolkiae</t>
  </si>
  <si>
    <t xml:space="preserve">Talaromyces atroroseus</t>
  </si>
  <si>
    <t xml:space="preserve">GCA_001907595.1</t>
  </si>
  <si>
    <t xml:space="preserve">Thrane, U.; Rasmussen, K.B.; Petersen, B.; Rasmussen, S.; Sicheritz-Pontén, T.; Mortensen, U.H. Genome Sequence of &lt;i&gt;Talaromyces atroroseus&lt;/i&gt;, Which Produces Red Colorants for the Food Industry. 2017, Genome Announc 5(9):None</t>
  </si>
  <si>
    <t xml:space="preserve">Talaromyces_atroroseus</t>
  </si>
  <si>
    <t xml:space="preserve">talaromyces_atroroseus_gca_001907595</t>
  </si>
  <si>
    <t xml:space="preserve">Talaromyces borbonicus</t>
  </si>
  <si>
    <t xml:space="preserve">Talabor1</t>
  </si>
  <si>
    <t xml:space="preserve">Varriale, S.; Houbraken, J.; Granchi, Z.; Pepe, O.; Cerullo, G.; Ventorino, V.; Chin-A-Woeng, T.; Meijer, M.; Riley, R.; Grigoriev, I.V.; Henrissat, B.; de Vries, R.P.; Faraco, V. Talaromyces borbonicus, sp. nov., a novel fungus from biodegraded Arundo donax with potential abilities in lignocellulose conversion. None, Mycologia 110(2):316-324</t>
  </si>
  <si>
    <t xml:space="preserve">Talaromyces_borbonicus</t>
  </si>
  <si>
    <t xml:space="preserve">talaromyces_borbonicus_cbs_141340</t>
  </si>
  <si>
    <t xml:space="preserve">Talaromyces cellulolyticus</t>
  </si>
  <si>
    <t xml:space="preserve">GCA_000829775.1</t>
  </si>
  <si>
    <t xml:space="preserve">Fujii, T.; Koike, H.; Sawayama, S.; Yano, S.; Inoue, H. Draft Genome Sequence of Talaromyces cellulolyticus Strain Y-94, a Source of Lignocellulosic Biomass-Degrading Enzymes. 2015, Genome Announc 3(1):None</t>
  </si>
  <si>
    <t xml:space="preserve">Talaromyces_cellulolyticus</t>
  </si>
  <si>
    <t xml:space="preserve">Talaromyces islandicus</t>
  </si>
  <si>
    <t xml:space="preserve">GCA_000985935.1</t>
  </si>
  <si>
    <t xml:space="preserve">Schafhauser, T.; Wibberg, D.; Rückert, C.; Winkler, A.; Flor, L.; van Pée, K.H.; Fewer, D.P.; Sivonen, K.; Jahn, L.; Ludwig-Müller, J.; Caradec, T.; Jacques, P.; Huijbers, M.M.; van Berkel, W.J.; Weber, T.; Wohlleben, W.; Kalinowski, J. Draft genome sequence of Talaromyces islandicus (""Penicillium islandicum"") WF-38-12, a neglected mold with significant biotechnological potential. 2015, J Biotechnol 211(None):101-2</t>
  </si>
  <si>
    <t xml:space="preserve">Talaromyces_islandicus</t>
  </si>
  <si>
    <t xml:space="preserve">talaromyces_islandicus_gca_000985935</t>
  </si>
  <si>
    <t xml:space="preserve">Talaromyces marneffei ATCC 18224</t>
  </si>
  <si>
    <t xml:space="preserve">GCA_000001985.1</t>
  </si>
  <si>
    <t xml:space="preserve">Nierman, W.C.; Fedorova-Abrams, N.D.; Andrianopoulos, A. Genome Sequence of the AIDS-Associated Pathogen Penicillium marneffei (ATCC18224) and Its Near Taxonomic Relative Talaromyces stipitatus (ATCC10500). 2015, Genome Announc 3(1):None</t>
  </si>
  <si>
    <t xml:space="preserve">Talaromyces_marneffei_ATCC_18224</t>
  </si>
  <si>
    <t xml:space="preserve">talaromyces_marneffei_atcc_18224_gca_000001985</t>
  </si>
  <si>
    <t xml:space="preserve">Talaromyces rugulosus</t>
  </si>
  <si>
    <t xml:space="preserve">GCF_013368755.1</t>
  </si>
  <si>
    <t xml:space="preserve">Wang, B.; Guo, L.; Ye, K.; Wang, L. Chromosome-Scale Genome Assembly of &lt;i&gt;Talaromyces rugulosus&lt;/i&gt; W13939, a Mycoparasitic Fungus and Promising Biocontrol Agent. 2020, Mol Plant Microbe Interact 33(12):1446-1450</t>
  </si>
  <si>
    <t xml:space="preserve">Talaromyces_rugulosus</t>
  </si>
  <si>
    <t xml:space="preserve">Talaromyces stipitatus ATCC 10500</t>
  </si>
  <si>
    <t xml:space="preserve">GCA_000003125.1</t>
  </si>
  <si>
    <t xml:space="preserve">Talaromyces_stipitatus_ATCC_10500</t>
  </si>
  <si>
    <t xml:space="preserve">talaromyces_stipitatus_atcc_10500_gca_000003125</t>
  </si>
  <si>
    <t xml:space="preserve">Talaromyces verruculosus</t>
  </si>
  <si>
    <t xml:space="preserve">GCA_001305275.1</t>
  </si>
  <si>
    <t xml:space="preserve">Hu, L.; Taujale, R.; Liu, F.; Song, J.; Yin, Q.; Zhang, Y.; Guo, J.; Yin, Y. Draft genome sequence of Talaromyces verruculosus (""Penicillium verruculosum"") strain TS63-9, a fungus with great potential for industrial production of polysaccharide-degrading enzymes. 2016, J Biotechnol 219(None):5-6</t>
  </si>
  <si>
    <t xml:space="preserve">Talaromyces_verruculosus</t>
  </si>
  <si>
    <t xml:space="preserve">Taphrina deformans PYCC 5710</t>
  </si>
  <si>
    <t xml:space="preserve">Taphrinaceae</t>
  </si>
  <si>
    <t xml:space="preserve">GCA_000312925.2</t>
  </si>
  <si>
    <t xml:space="preserve">Cissé, O.H.; Almeida, J.M.; Fonseca, A.; Kumar, A.A.; Salojärvi, J.; Overmyer, K.; Hauser, P.M.; Pagni, M. Genome sequencing of the plant pathogen Taphrina deformans, the causal agent of peach leaf curl. 2013, mBio 4(3):e00055-13</t>
  </si>
  <si>
    <t xml:space="preserve">Taphrina_deformans_PYCC_5710</t>
  </si>
  <si>
    <t xml:space="preserve">Taphrina_deformans</t>
  </si>
  <si>
    <t xml:space="preserve">Teratosphaeria nubilosa</t>
  </si>
  <si>
    <t xml:space="preserve">Ternu1</t>
  </si>
  <si>
    <t xml:space="preserve">Teratosphaeria_nubilosa</t>
  </si>
  <si>
    <t xml:space="preserve">teratosphaeria_nubilosa_cbs_116005</t>
  </si>
  <si>
    <t xml:space="preserve">Terfezia boudieri ATCC MYA-4762</t>
  </si>
  <si>
    <t xml:space="preserve">GCA_003788615.2</t>
  </si>
  <si>
    <t xml:space="preserve">Terfezia_boudieri_ATCC_MYA-4762</t>
  </si>
  <si>
    <t xml:space="preserve">Terfezia_boudieri</t>
  </si>
  <si>
    <t xml:space="preserve">Terfezia claveryi</t>
  </si>
  <si>
    <t xml:space="preserve">Tercla1</t>
  </si>
  <si>
    <t xml:space="preserve">Terfezia_claveryi</t>
  </si>
  <si>
    <t xml:space="preserve">terfezia_claveryi_t7</t>
  </si>
  <si>
    <t xml:space="preserve">Termitomyces sp. J132</t>
  </si>
  <si>
    <t xml:space="preserve">TerJ132_1</t>
  </si>
  <si>
    <t xml:space="preserve">Poulsen, M.; Hu, H.; Li, C.; Chen, Z.; Xu, L.; Otani, S.; Nygaard, S.; Nobre, T.; Klaubauf, S.; Schindler, P.M.; Hauser, F.; Pan, H.; Yang, Z.; Sonnenberg, A.S.; de Beer, Z.W.; Zhang, Y.; Wingfield, M.J.; Grimmelikhuijzen, C.J.; de Vries, R.P.; Korb, J.; Aanen, D.K.; Wang, J.; Boomsma, J.J.; Zhang, G. Complementary symbiont contributions to plant decomposition in a fungus-farming termite. 2014, Proc Natl Acad Sci U S A 111(40):14500-5</t>
  </si>
  <si>
    <t xml:space="preserve">Termitomyces_sp._J132</t>
  </si>
  <si>
    <t xml:space="preserve">termitomyces_sp._j132</t>
  </si>
  <si>
    <t xml:space="preserve">Testicularia cyperi</t>
  </si>
  <si>
    <t xml:space="preserve">Anthracoideaceae</t>
  </si>
  <si>
    <t xml:space="preserve">GCA_003144125.1</t>
  </si>
  <si>
    <t xml:space="preserve">Testicularia_cyperi</t>
  </si>
  <si>
    <t xml:space="preserve">testicularia_cyperi_gca_003144125</t>
  </si>
  <si>
    <t xml:space="preserve">Tetrapisispora blattae CBS 6284</t>
  </si>
  <si>
    <t xml:space="preserve">GCA_000315915.1</t>
  </si>
  <si>
    <t xml:space="preserve">Tetrapisispora_blattae_CBS_6284</t>
  </si>
  <si>
    <t xml:space="preserve">tetrapisispora_blattae_cbs_6284_gca_000315915</t>
  </si>
  <si>
    <t xml:space="preserve">Tetrapisispora phaffii CBS 4417</t>
  </si>
  <si>
    <t xml:space="preserve">GCA_000236905.1</t>
  </si>
  <si>
    <t xml:space="preserve">Tetrapisispora_phaffii_CBS_4417</t>
  </si>
  <si>
    <t xml:space="preserve">tetrapisispora_phaffii_cbs_4417_gca_000236905</t>
  </si>
  <si>
    <t xml:space="preserve">Thamnocephalis sphaerospora</t>
  </si>
  <si>
    <t xml:space="preserve">Sigmoideomycetaceae</t>
  </si>
  <si>
    <t xml:space="preserve">GCA_003614735.1</t>
  </si>
  <si>
    <t xml:space="preserve">Thamnocephalis_sphaerospora</t>
  </si>
  <si>
    <t xml:space="preserve">Thelephora ganbajun</t>
  </si>
  <si>
    <t xml:space="preserve">Thelephorales</t>
  </si>
  <si>
    <t xml:space="preserve">Thelephoraceae</t>
  </si>
  <si>
    <t xml:space="preserve">Thega1</t>
  </si>
  <si>
    <t xml:space="preserve">Thelephora_ganbajun</t>
  </si>
  <si>
    <t xml:space="preserve">thelephora_ganbajun_p2</t>
  </si>
  <si>
    <t xml:space="preserve">Thelephora terrestris</t>
  </si>
  <si>
    <t xml:space="preserve">Theter1</t>
  </si>
  <si>
    <t xml:space="preserve">Thelephora_terrestris</t>
  </si>
  <si>
    <t xml:space="preserve">thelephora_terrestris_uh-tt-lm1</t>
  </si>
  <si>
    <t xml:space="preserve">Thermomyces lanuginosus SSBP</t>
  </si>
  <si>
    <t xml:space="preserve">Thelan1</t>
  </si>
  <si>
    <t xml:space="preserve">McHunu, N.P.; Permaul, K.; Abdul Rahman, A.Y.; Saito, J.A.; Singh, S.; Alam, M. Xylanase Superproducer: Genome Sequence of a Compost-Loving Thermophilic Fungus, Thermomyces lanuginosus Strain SSBP. 2013, Genome Announc 1(3):None</t>
  </si>
  <si>
    <t xml:space="preserve">Thermomyces_lanuginosus_SSBP</t>
  </si>
  <si>
    <t xml:space="preserve">thermomyces_lanuginosus_ssbp</t>
  </si>
  <si>
    <t xml:space="preserve">Thermothelomyces thermophila</t>
  </si>
  <si>
    <t xml:space="preserve">Spoth2</t>
  </si>
  <si>
    <t xml:space="preserve">Berka, R.M.; Grigoriev, I.V.; Otillar, R.; Salamov, A.; Grimwood, J.; Reid, I.; Ishmael, N.; John, T.; Darmond, C.; Moisan, M.C.; Henrissat, B.; Coutinho, P.M.; Lombard, V.; Natvig, D.O.; Lindquist, E.; Schmutz, J.; Lucas, S.; Harris, P.; Powlowski, J.; Bellemare, A.; Taylor, D.; Butler, G.; de Vries, R.P.; Allijn, I.E.; van den Brink, J.; Ushinsky, S.; Storms, R.; Powell, A.J.; Paulsen, I.T.; Elbourne, L.D.; Baker, S.E.; Magnuson, J.; Laboissiere, S.; Clutterbuck, A.J.; Martinez, D.; Wogulis, M.; de Leon, A.L.; Rey, M.W.; Tsang, A. Comparative genomic analysis of the thermophilic biomass-degrading fungi Myceliophthora thermophila and Thielavia terrestris. 2011, Nat Biotechnol 29(10):922-7</t>
  </si>
  <si>
    <t xml:space="preserve">Thermothelomyces_thermophila</t>
  </si>
  <si>
    <t xml:space="preserve">myceliophthora_thermophila_sporotrichum_thermophile</t>
  </si>
  <si>
    <t xml:space="preserve">Thermothelomyces thermophilus ATCC 42464</t>
  </si>
  <si>
    <t xml:space="preserve">GCA_000226095.1</t>
  </si>
  <si>
    <t xml:space="preserve">Thermothelomyces_thermophilus_ATCC_42464</t>
  </si>
  <si>
    <t xml:space="preserve">thermothelomyces_thermophila_atcc_42464_gca_000226095</t>
  </si>
  <si>
    <t xml:space="preserve">Thielavia terrestris NRRL 8126</t>
  </si>
  <si>
    <t xml:space="preserve">GCA_000226115.1</t>
  </si>
  <si>
    <t xml:space="preserve">Thielavia_terrestris_NRRL_8126</t>
  </si>
  <si>
    <t xml:space="preserve">thielavia_terrestris_nrrl_8126_gca_000226115</t>
  </si>
  <si>
    <t xml:space="preserve">Thielaviopsis punctulata</t>
  </si>
  <si>
    <t xml:space="preserve">Thipu1</t>
  </si>
  <si>
    <t xml:space="preserve">Wingfield, B.D.; Ades, P.K.; Al-Naemi, F.A.; Beirn, L.A.; Bihon, W.; Crouch, J.A.; de Beer, Z.W.; De Vos, L.; Duong, T.A.; Fields, C.J.; Fourie, G.; Kanzi, A.M.; Malapi-Wight, M.; Pethybridge, S.J.; Radwan, O.; Rendon, G.; Slippers, B.; Santana, Q.C.; Steenkamp, E.T.; Taylor, P.W.; Vaghefi, N.; van der Merwe, N.A.; Veltri, D.; Wingfield, M.J. IMA Genome-F 4: Draft genome sequences of Chrysoporthe austroafricana, Diplodia scrobiculata, Fusarium nygamai, Leptographium lundbergii, Limonomyces culmigenus, Stagonosporopsis tanaceti, and Thielaviopsis punctulata. 2015, IMA Fungus 6(1):233-48</t>
  </si>
  <si>
    <t xml:space="preserve">Thielaviopsis_punctulata</t>
  </si>
  <si>
    <t xml:space="preserve">thielaviopsis_punctulata_cr-dp1</t>
  </si>
  <si>
    <t xml:space="preserve">Tilletia caries</t>
  </si>
  <si>
    <t xml:space="preserve">Tilletiales</t>
  </si>
  <si>
    <t xml:space="preserve">Tilletiaceae</t>
  </si>
  <si>
    <t xml:space="preserve">Tilcar1</t>
  </si>
  <si>
    <t xml:space="preserve">Nguyen, H.D.T.; Sultana, T.; Kesanakurti, P.; Hambleton, S. Genome sequencing and comparison of five &lt;i&gt;Tilletia&lt;/i&gt; species to identify candidate genes for the detection of regulated species infecting wheat. 2019, IMA Fungus 10(None):11</t>
  </si>
  <si>
    <t xml:space="preserve">Tilletia_caries</t>
  </si>
  <si>
    <t xml:space="preserve">tilletia_caries_daom_238032</t>
  </si>
  <si>
    <t xml:space="preserve">Tilletia controversa</t>
  </si>
  <si>
    <t xml:space="preserve">Tilco1</t>
  </si>
  <si>
    <t xml:space="preserve">Tilletia_controversa</t>
  </si>
  <si>
    <t xml:space="preserve">tilletia_controversa_daom_236426</t>
  </si>
  <si>
    <t xml:space="preserve">Tilletia indica</t>
  </si>
  <si>
    <t xml:space="preserve">GCA_001645015.1</t>
  </si>
  <si>
    <t xml:space="preserve">Mishra, P.; Maurya, R.; Gupta, V.K.; Ramteke, P.W.; Marla, S.S.; Kumar, A. Comparative genomic analysis of monosporidial and monoteliosporic cultures for unraveling the complexity of molecular pathogenesis of Tilletia indica pathogen of wheat. 2019, Sci Rep 9(1):8185</t>
  </si>
  <si>
    <t xml:space="preserve">Tilletia_indica</t>
  </si>
  <si>
    <t xml:space="preserve">tilletia_indica_gca_001645015</t>
  </si>
  <si>
    <t xml:space="preserve">Tilletia walkeri</t>
  </si>
  <si>
    <t xml:space="preserve">Tilwal1</t>
  </si>
  <si>
    <t xml:space="preserve">Tilletia_walkeri</t>
  </si>
  <si>
    <t xml:space="preserve">tilletia_walkeri_daom_236422</t>
  </si>
  <si>
    <t xml:space="preserve">Tilletiaria anomala UBC 951</t>
  </si>
  <si>
    <t xml:space="preserve">Georgefischeriales</t>
  </si>
  <si>
    <t xml:space="preserve">Tilletiariaceae</t>
  </si>
  <si>
    <t xml:space="preserve">GCA_000711695.1</t>
  </si>
  <si>
    <t xml:space="preserve">Toome, M.; Kuo, A.; Henrissat, B.; Lipzen, A.; Tritt, A.; Yoshinaga, Y.; Zane, M.; Barry, K.; Grigoriev, I.V.; Spatafora, J.W.; Aime, M.C. Draft Genome Sequence of a Rare Smut Relative, Tilletiaria anomala UBC 951. 2014, Genome Announc 2(3):None</t>
  </si>
  <si>
    <t xml:space="preserve">Tilletiaria_anomala_UBC_951</t>
  </si>
  <si>
    <t xml:space="preserve">tilletiaria_anomala_ubc_951_gca_000711695</t>
  </si>
  <si>
    <t xml:space="preserve">Tilletiopsis washingtonensis</t>
  </si>
  <si>
    <t xml:space="preserve">Entylomatales</t>
  </si>
  <si>
    <t xml:space="preserve">GCA_003144115.1</t>
  </si>
  <si>
    <t xml:space="preserve">Tilletiopsis_washingtonensis</t>
  </si>
  <si>
    <t xml:space="preserve">tilletiopsis_washingtonensis_gca_003144115</t>
  </si>
  <si>
    <t xml:space="preserve">Tirmania nivea</t>
  </si>
  <si>
    <t xml:space="preserve">Tirniv1</t>
  </si>
  <si>
    <t xml:space="preserve">Tirmania_nivea</t>
  </si>
  <si>
    <t xml:space="preserve">tirmania_nivea_g3</t>
  </si>
  <si>
    <t xml:space="preserve">Tolypocladium capitatum</t>
  </si>
  <si>
    <t xml:space="preserve">GCA_002901185.1</t>
  </si>
  <si>
    <t xml:space="preserve">Quandt, C.A.; Patterson, W.; Spatafora, J.W. Harnessing the power of phylogenomics to disentangle the directionality and signatures of interkingdom host jumping in the parasitic fungal genus Tolypocladium. None, Mycologia 110(1):104-117</t>
  </si>
  <si>
    <t xml:space="preserve">Tolypocladium_capitatum</t>
  </si>
  <si>
    <t xml:space="preserve">tolypocladium_capitatum_gca_002901185</t>
  </si>
  <si>
    <t xml:space="preserve">Tolypocladium inflatum</t>
  </si>
  <si>
    <t xml:space="preserve">Tolinf1</t>
  </si>
  <si>
    <t xml:space="preserve">Bushley, K.E.; Raja, R.; Jaiswal, P.; Cumbie, J.S.; Nonogaki, M.; Boyd, A.E.; Owensby, C.A.; Knaus, B.J.; Elser, J.; Miller, D.; Di, Y.; McPhail, K.L.; Spatafora, J.W. The genome of tolypocladium inflatum: evolution, organization, and expression of the cyclosporin biosynthetic gene cluster. 2013, PLoS Genet 9(6):e1003496</t>
  </si>
  <si>
    <t xml:space="preserve">Tolypocladium_inflatum</t>
  </si>
  <si>
    <t xml:space="preserve">tolypocladium_inflatum_nrrl_8044</t>
  </si>
  <si>
    <t xml:space="preserve">Tolypocladium ophioglossoides CBS 100239</t>
  </si>
  <si>
    <t xml:space="preserve">GCA_001189435.1</t>
  </si>
  <si>
    <t xml:space="preserve">Quandt, C.A.; Bushley, K.E.; Spatafora, J.W. The genome of the truffle-parasite Tolypocladium ophioglossoides and the evolution of antifungal peptaibiotics. 2015, BMC Genomics 16(None):553</t>
  </si>
  <si>
    <t xml:space="preserve">Tolypocladium_ophioglossoides_CBS_100239</t>
  </si>
  <si>
    <t xml:space="preserve">tolypocladium_ophioglossoides_cbs_100239_gca_001189435</t>
  </si>
  <si>
    <t xml:space="preserve">Tolypocladium paradoxum</t>
  </si>
  <si>
    <t xml:space="preserve">GCA_002916505.1</t>
  </si>
  <si>
    <t xml:space="preserve">Tolypocladium_paradoxum</t>
  </si>
  <si>
    <t xml:space="preserve">tolypocladium_paradoxum_gca_002916505</t>
  </si>
  <si>
    <t xml:space="preserve">Torrubiella hemipterigena</t>
  </si>
  <si>
    <t xml:space="preserve">GCA_000825705.1</t>
  </si>
  <si>
    <t xml:space="preserve">Horn, F.; Habel, A.; Scharf, D.H.; Dworschak, J.; Brakhage, A.A.; Guthke, R.; Hertweck, C.; Linde, J. Draft Genome Sequence and Gene Annotation of the Entomopathogenic Fungus Verticillium hemipterigenum. 2015, Genome Announc 3(1):None</t>
  </si>
  <si>
    <t xml:space="preserve">Torrubiella_hemipterigena</t>
  </si>
  <si>
    <t xml:space="preserve">torrubiella_hemipterigena_gca_000825705</t>
  </si>
  <si>
    <t xml:space="preserve">Tortispora caseinolytica NRRL Y-17796</t>
  </si>
  <si>
    <t xml:space="preserve">Trigonopsidaceae</t>
  </si>
  <si>
    <t xml:space="preserve">GCA_001661475.1</t>
  </si>
  <si>
    <t xml:space="preserve">Tortispora_caseinolytica_NRRL_Y-17796</t>
  </si>
  <si>
    <t xml:space="preserve">tortispora_caseinolytica_nrrl_y_17796_gca_001661475</t>
  </si>
  <si>
    <t xml:space="preserve">Torulaspora delbrueckii</t>
  </si>
  <si>
    <t xml:space="preserve">GCA_000243375.1</t>
  </si>
  <si>
    <t xml:space="preserve">Torulaspora_delbrueckii</t>
  </si>
  <si>
    <t xml:space="preserve">torulaspora_delbrueckii_gca_000243375</t>
  </si>
  <si>
    <t xml:space="preserve">Tothia fuscella</t>
  </si>
  <si>
    <t xml:space="preserve">Venturiales</t>
  </si>
  <si>
    <t xml:space="preserve">Cylindrosympodiaceae</t>
  </si>
  <si>
    <t xml:space="preserve">Totfu1</t>
  </si>
  <si>
    <t xml:space="preserve">Tothia_fuscella</t>
  </si>
  <si>
    <t xml:space="preserve">tothia_fuscella_cbs_130266</t>
  </si>
  <si>
    <t xml:space="preserve">Trametes cingulata</t>
  </si>
  <si>
    <t xml:space="preserve">Trametes_cingulata</t>
  </si>
  <si>
    <t xml:space="preserve">trametes_cingulata_brfm_1805</t>
  </si>
  <si>
    <t xml:space="preserve">Trametes cinnabarina</t>
  </si>
  <si>
    <t xml:space="preserve">GCA_000765035.1</t>
  </si>
  <si>
    <t xml:space="preserve">Levasseur, A.; Lomascolo, A.; Chabrol, O.; Ruiz-Dueñas, F.J.; Boukhris-Uzan, E.; Piumi, F.; Kües, U.; Ram, A.F.; Murat, C.; Haon, M.; Benoit, I.; Arfi, Y.; Chevret, D.; Drula, E.; Kwon, M.J.; Gouret, P.; Lesage-Meessen, L.; Lombard, V.; Mariette, J.; Noirot, C.; Park, J.; Patyshakuliyeva, A.; Sigoillot, J.C.; Wiebenga, A.; Wösten, H.A.; Martin, F.; Coutinho, P.M.; de Vries, R.P.; Martínez, A.T.; Klopp, C.; Pontarotti, P.; Henrissat, B.; Record, E. The genome of the white-rot fungus Pycnoporus cinnabarinus: a basidiomycete model with a versatile arsenal for lignocellulosic biomass breakdown. 2014, BMC Genomics 15(None):486</t>
  </si>
  <si>
    <t xml:space="preserve">Trametes_cinnabarina</t>
  </si>
  <si>
    <t xml:space="preserve">trametes_cinnabarina_gca_000765035</t>
  </si>
  <si>
    <t xml:space="preserve">Trametes coccinea BRFM310</t>
  </si>
  <si>
    <t xml:space="preserve">GCA_002092935.1</t>
  </si>
  <si>
    <t xml:space="preserve">Couturier, M.; Navarro, D.; Chevret, D.; Henrissat, B.; Piumi, F.; Ruiz-Dueñas, F.J.; Martinez, A.T.; Grigoriev, I.V.; Riley, R.; Lipzen, A.; Berrin, J.G.; Master, E.R.; Rosso, M.N. Enhanced degradation of softwood versus hardwood by the white-rot fungus Pycnoporus coccineus. 2015, Biotechnol Biofuels 8(None):216</t>
  </si>
  <si>
    <t xml:space="preserve">Trametes_coccinea_BRFM310</t>
  </si>
  <si>
    <t xml:space="preserve">trametes_coccinea_brfm310_gca_002092935</t>
  </si>
  <si>
    <t xml:space="preserve">Trametes elegans</t>
  </si>
  <si>
    <t xml:space="preserve">Artele1122_1</t>
  </si>
  <si>
    <t xml:space="preserve">Trametes_elegans</t>
  </si>
  <si>
    <t xml:space="preserve">artolenzites_elegans_cirm-brfm_1122</t>
  </si>
  <si>
    <t xml:space="preserve">Trametes gibbosa</t>
  </si>
  <si>
    <t xml:space="preserve">Tragib1</t>
  </si>
  <si>
    <t xml:space="preserve">Trametes_gibbosa</t>
  </si>
  <si>
    <t xml:space="preserve">trametes_gibbosa_cirm-brfm_1770</t>
  </si>
  <si>
    <t xml:space="preserve">Trametes maxima</t>
  </si>
  <si>
    <t xml:space="preserve">Tramax1</t>
  </si>
  <si>
    <t xml:space="preserve">Trametes_maxima</t>
  </si>
  <si>
    <t xml:space="preserve">trametes_maxima_cirm-brfm_1813</t>
  </si>
  <si>
    <t xml:space="preserve">Trametes meyenii</t>
  </si>
  <si>
    <t xml:space="preserve">Tramey1</t>
  </si>
  <si>
    <t xml:space="preserve">Trametes_meyenii</t>
  </si>
  <si>
    <t xml:space="preserve">trametes_meyenii_cirm-brfm_1810</t>
  </si>
  <si>
    <t xml:space="preserve">Trametes polyzona</t>
  </si>
  <si>
    <t xml:space="preserve">Trapol1</t>
  </si>
  <si>
    <t xml:space="preserve">Trametes_polyzona</t>
  </si>
  <si>
    <t xml:space="preserve">trametes_polyzona_cirm-brfm_1798</t>
  </si>
  <si>
    <t xml:space="preserve">Trametes pubescens</t>
  </si>
  <si>
    <t xml:space="preserve">GCA_001895945.1</t>
  </si>
  <si>
    <t xml:space="preserve">Granchi, Z.; Peng, M.; Chi-A-Woeng, T.; de Vries, R.P.; Hildén, K.; Mäkelä, M.R. Genome Sequence of the Basidiomycete White-Rot Fungus &lt;i&gt;Trametes pubescens&lt;/i&gt; FBCC735. 2017, Genome Announc 5(8):None</t>
  </si>
  <si>
    <t xml:space="preserve">Trametes_pubescens</t>
  </si>
  <si>
    <t xml:space="preserve">trametes_pubescens_gca_001895945</t>
  </si>
  <si>
    <t xml:space="preserve">Trametes punicea</t>
  </si>
  <si>
    <t xml:space="preserve">Pycpun1</t>
  </si>
  <si>
    <t xml:space="preserve">Miyauchi, S.; Hage, H.; Drula, E.; Lesage-Meessen, L.; Berrin, J.G.; Navarro, D.; Favel, A.; Chaduli, D.; Grisel, S.; Haon, M.; Piumi, F.; Levasseur, A.; Lomascolo, A.; Ahrendt, S.; Barry, K.; LaButti, K.M.; Chevret, D.; Daum, C.; Mariette, J.; Klopp, C.; Cullen, D.; de Vries, R.P.; Gathman, A.C.; Hainaut, M.; Henrissat, B.; Hildén, K.S.; Kües, U.; Lilly, W.; Lipzen, A.; Mäkelä, M.R.; Martinez, A.T.; Morel-Rouhier, M.; Morin, E.; Pangilinan, J.; Ram, A.F.J.; Wösten, H.A.B.; Ruiz-Dueñas, F.J.; Riley, R.; Record, E.; Grigoriev, I.V.; Rosso, M.N. Conserved white-rot enzymatic mechanism for wood decay in the Basidiomycota genus Pycnoporus. 2020, DNA Res 27(2):None</t>
  </si>
  <si>
    <t xml:space="preserve">Trametes_punicea</t>
  </si>
  <si>
    <t xml:space="preserve">pycnoporus_puniceus_cirm-brfm_1868</t>
  </si>
  <si>
    <t xml:space="preserve">Trametes sanguinea</t>
  </si>
  <si>
    <t xml:space="preserve">Trametes_sanguinea</t>
  </si>
  <si>
    <t xml:space="preserve">pycnoporus_sanguineus_brfm_1264</t>
  </si>
  <si>
    <t xml:space="preserve">Trametes versicolor FP-101664 SS1</t>
  </si>
  <si>
    <t xml:space="preserve">GCF_000271585.1</t>
  </si>
  <si>
    <t xml:space="preserve">Trametes_versicolor_FP-101664_SS1</t>
  </si>
  <si>
    <t xml:space="preserve">Trametes_versicolor</t>
  </si>
  <si>
    <t xml:space="preserve">Trametopsis cervina</t>
  </si>
  <si>
    <t xml:space="preserve">Trace1</t>
  </si>
  <si>
    <t xml:space="preserve">Trametopsis_cervina</t>
  </si>
  <si>
    <t xml:space="preserve">trametopsis_cervina_cirm-brfm_1824</t>
  </si>
  <si>
    <t xml:space="preserve">Trematosphaeria pertusa CBS 122368</t>
  </si>
  <si>
    <t xml:space="preserve">Trematosphaeriaceae</t>
  </si>
  <si>
    <t xml:space="preserve">Trepe1</t>
  </si>
  <si>
    <t xml:space="preserve">Trematosphaeria_pertusa_CBS_122368</t>
  </si>
  <si>
    <t xml:space="preserve">trematosphaeria_pertusa_cbs_122368</t>
  </si>
  <si>
    <t xml:space="preserve">Tremella mesenterica DSM 1558</t>
  </si>
  <si>
    <t xml:space="preserve">Tremellaceae</t>
  </si>
  <si>
    <t xml:space="preserve">GCF_000271645.1</t>
  </si>
  <si>
    <t xml:space="preserve">Tremella_mesenterica_DSM_1558</t>
  </si>
  <si>
    <t xml:space="preserve">Tremella_mesenterica</t>
  </si>
  <si>
    <t xml:space="preserve">Trichodelitschia bisporula</t>
  </si>
  <si>
    <t xml:space="preserve">Phaeotrichales</t>
  </si>
  <si>
    <t xml:space="preserve">Phaeotrichaceae</t>
  </si>
  <si>
    <t xml:space="preserve">Tribi1</t>
  </si>
  <si>
    <t xml:space="preserve">Trichodelitschia_bisporula</t>
  </si>
  <si>
    <t xml:space="preserve">trichodelitschia_bisporula_cbs_262.69</t>
  </si>
  <si>
    <t xml:space="preserve">Trichoderma arundinaceum</t>
  </si>
  <si>
    <t xml:space="preserve">GCA_003012105.1</t>
  </si>
  <si>
    <t xml:space="preserve">Trichoderma_arundinaceum</t>
  </si>
  <si>
    <t xml:space="preserve">Trichoderma asperelloides</t>
  </si>
  <si>
    <t xml:space="preserve">Triasp1</t>
  </si>
  <si>
    <t xml:space="preserve">Kubicek, C.P.; Steindorff, A.S.; Chenthamara, K.; Manganiello, G.; Henrissat, B.; Zhang, J.; Cai, F.; Kopchinskiy, A.G.; Kubicek, E.M.; Kuo, A.; Baroncelli, R.; Sarrocco, S.; Noronha, E.F.; Vannacci, G.; Shen, Q.; Grigoriev, I.V.; Druzhinina, I.S. Evolution and comparative genomics of the most common Trichoderma species. 2019, BMC Genomics 20(1):485</t>
  </si>
  <si>
    <t xml:space="preserve">Trichoderma_asperelloides</t>
  </si>
  <si>
    <t xml:space="preserve">trichoderma_asperelloides_tr356</t>
  </si>
  <si>
    <t xml:space="preserve">Trichoderma asperellum CBS 433.97</t>
  </si>
  <si>
    <t xml:space="preserve">GCA_003025105.1</t>
  </si>
  <si>
    <t xml:space="preserve">Druzhinina, I.S.; Chenthamara, K.; Zhang, J.; Atanasova, L.; Yang, D.; Miao, Y.; Rahimi, M.J.; Grujic, M.; Cai, F.; Pourmehdi, S.; Salim, K.A.; Pretzer, C.; Kopchinskiy, A.G.; Henrissat, B.; Kuo, A.; Hundley, H.; Wang, M.; Aerts, A.; Salamov, A.; Lipzen, A.; LaButti, K.; Barry, K.; Grigoriev, I.V.; Shen, Q.; Kubicek, C.P. Massive lateral transfer of genes encoding plant cell wall-degrading enzymes to the mycoparasitic fungus Trichoderma from its plant-associated hosts. 2018, PLoS Genet 14(4):e1007322</t>
  </si>
  <si>
    <t xml:space="preserve">Trichoderma_asperellum_CBS_433.97</t>
  </si>
  <si>
    <t xml:space="preserve">trichoderma_asperellum_cbs_433_97_gca_003025105</t>
  </si>
  <si>
    <t xml:space="preserve">Trichoderma atrobrunneum</t>
  </si>
  <si>
    <t xml:space="preserve">Triatrob1</t>
  </si>
  <si>
    <t xml:space="preserve">Fanelli, F.; Liuzzi, V.C.; Logrieco, A.F.; Altomare, C. Genomic characterization of Trichoderma atrobrunneum (T. harzianum species complex) ITEM 908: insight into the genetic endowment of a multi-target biocontrol strain. 2018, BMC Genomics 19(1):662</t>
  </si>
  <si>
    <t xml:space="preserve">Trichoderma_atrobrunneum</t>
  </si>
  <si>
    <t xml:space="preserve">trichoderma_atrobrunneum_item_908</t>
  </si>
  <si>
    <t xml:space="preserve">Trichoderma atroviride IMI 206040</t>
  </si>
  <si>
    <t xml:space="preserve">GCA_000171015.2</t>
  </si>
  <si>
    <t xml:space="preserve">Kubicek, C.P.; Herrera-Estrella, A.; Seidl-Seiboth, V.; Martinez, D.A.; Druzhinina, I.S.; Thon, M.; Zeilinger, S.; Casas-Flores, S.; Horwitz, B.A.; Mukherjee, P.K.; Mukherjee, M.; Kredics, L.; Alcaraz, L.D.; Aerts, A.; Antal, Z.; Atanasova, L.; Cervantes-Badillo, M.G.; Challacombe, J.; Chertkov, O.; McCluskey, K.; Coulpier, F.; Deshpande, N.; von Döhren, H.; Ebbole, D.J.; Esquivel-Naranjo, E.U.; Fekete, E.; Flipphi, M.; Glaser, F.; Gómez-Rodríguez, E.Y.; Gruber, S.; Han, C.; Henrissat, B.; Hermosa, R.; Hernández-Oñate, M.; Karaffa, L.; Kosti, I.; Le Crom, S.; Lindquist, E.; Lucas, S.; Lübeck, M.; Lübeck, P.S.; Margeot, A.; Metz, B.; Misra, M.; Nevalainen, H.; Omann, M.; Packer, N.; Perrone, G.; Uresti-Rivera, E.E.; Salamov, A.; Schmoll, M.; Seiboth, B.; Shapiro, H.; Sukno, S.; Tamayo-Ramos, J.A.; Tisch, D.; Wiest, A.; Wilkinson, H.H.; Zhang, M.; Coutinho, P.M.; Kenerley, C.M.; Monte, E.; Baker, S.E.; Grigoriev, I.V. Comparative genome sequence analysis underscores mycoparasitism as the ancestral life style of Trichoderma. 2011, Genome Biol 12(4):R40</t>
  </si>
  <si>
    <t xml:space="preserve">Trichoderma_atroviride_IMI_206040</t>
  </si>
  <si>
    <t xml:space="preserve">trichoderma_atroviride_imi_206040_gca_000171015</t>
  </si>
  <si>
    <t xml:space="preserve">Trichoderma brevicompactum</t>
  </si>
  <si>
    <t xml:space="preserve">Tribre1</t>
  </si>
  <si>
    <t xml:space="preserve">27/06/2019</t>
  </si>
  <si>
    <t xml:space="preserve">Trichoderma_brevicompactum</t>
  </si>
  <si>
    <t xml:space="preserve">trichoderma_brevicompactum_ibt40841</t>
  </si>
  <si>
    <t xml:space="preserve">Trichoderma citrinoviride</t>
  </si>
  <si>
    <t xml:space="preserve">GCA_003025115.1</t>
  </si>
  <si>
    <t xml:space="preserve">Trichoderma_citrinoviride</t>
  </si>
  <si>
    <t xml:space="preserve">trichoderma_citrinoviride_gca_003025115</t>
  </si>
  <si>
    <t xml:space="preserve">Trichoderma gamsii</t>
  </si>
  <si>
    <t xml:space="preserve">GCF_001481775.1</t>
  </si>
  <si>
    <t xml:space="preserve">Baroncelli, R.; Zapparata, A.; Piaggeschi, G.; Sarrocco, S.; Vannacci, G. Draft Whole-Genome Sequence of Trichoderma gamsii T6085, a Promising Biocontrol Agent of Fusarium Head Blight on Wheat. 2016, Genome Announc 4(1):None</t>
  </si>
  <si>
    <t xml:space="preserve">Trichoderma_gamsii</t>
  </si>
  <si>
    <t xml:space="preserve">Trichoderma guizhouense</t>
  </si>
  <si>
    <t xml:space="preserve">GCA_002022785.1</t>
  </si>
  <si>
    <t xml:space="preserve">Trichoderma_guizhouense</t>
  </si>
  <si>
    <t xml:space="preserve">trichoderma_guizhouense_gca_002022785</t>
  </si>
  <si>
    <t xml:space="preserve">Trichoderma hamatum GD12</t>
  </si>
  <si>
    <t xml:space="preserve">Triham1</t>
  </si>
  <si>
    <t xml:space="preserve">Studholme, D.J.; Harris, B.; Le Cocq, K.; Winsbury, R.; Perera, V.; Ryder, L.; Ward, J.L.; Beale, M.H.; Thornton, C.R.; Grant, M. Investigating the beneficial traits of Trichoderma hamatum GD12 for sustainable agriculture-insights from genomics. 2013, Front Plant Sci 4(None):258</t>
  </si>
  <si>
    <t xml:space="preserve">Trichoderma_hamatum_GD12</t>
  </si>
  <si>
    <t xml:space="preserve">trichoderma_hamatum_gd12</t>
  </si>
  <si>
    <t xml:space="preserve">Trichoderma harzianum CBS 226.95</t>
  </si>
  <si>
    <t xml:space="preserve">GCA_003025095.1</t>
  </si>
  <si>
    <t xml:space="preserve">Trichoderma_harzianum_CBS_226.95</t>
  </si>
  <si>
    <t xml:space="preserve">trichoderma_harzianum_cbs_226_95_gca_003025095</t>
  </si>
  <si>
    <t xml:space="preserve">Trichoderma longibrachiatum ATCC 18648</t>
  </si>
  <si>
    <t xml:space="preserve">GCA_003025155.1</t>
  </si>
  <si>
    <t xml:space="preserve">Trichoderma_longibrachiatum_ATCC_18648</t>
  </si>
  <si>
    <t xml:space="preserve">trichoderma_longibrachiatum_atcc_18648_gca_003025155</t>
  </si>
  <si>
    <t xml:space="preserve">Trichoderma parareesei</t>
  </si>
  <si>
    <t xml:space="preserve">GCA_001050175.1</t>
  </si>
  <si>
    <t xml:space="preserve">Yang, D.; Pomraning, K.; Kopchinskiy, A.; Karimi Aghcheh, R.; Atanasova, L.; Chenthamara, K.; Baker, S.E.; Zhang, R.; Shen, Q.; Freitag, M.; Kubicek, C.P.; Druzhinina, I.S. Genome Sequence and Annotation of Trichoderma parareesei, the Ancestor of the Cellulase Producer Trichoderma reesei. 2015, Genome Announc 3(4):None</t>
  </si>
  <si>
    <t xml:space="preserve">Trichoderma_parareesei</t>
  </si>
  <si>
    <t xml:space="preserve">trichoderma_parareesei_gca_001050175</t>
  </si>
  <si>
    <t xml:space="preserve">Trichoderma pleuroti</t>
  </si>
  <si>
    <t xml:space="preserve">Triple1</t>
  </si>
  <si>
    <t xml:space="preserve">Marik, T.; Urbán, P.; Tyagi, C.; Szekeres, A.; Leitgeb, B.; Vágvölgyi, M.; Manczinger, L.; Druzhinina, I.S.; Vágvölgyi, C.; Kredics, L. Diversity Profile and Dynamics of Peptaibols Produced by Green Mould Trichoderma Species in Interactions with Their Hosts Agaricus bisporus and Pleurotus ostreatus. 2017, Chem Biodivers 14(6):None</t>
  </si>
  <si>
    <t xml:space="preserve">Trichoderma_pleuroti</t>
  </si>
  <si>
    <t xml:space="preserve">trichoderma_pleuroti_tphu1</t>
  </si>
  <si>
    <t xml:space="preserve">Trichoderma reesei QM6a</t>
  </si>
  <si>
    <t xml:space="preserve">GCA_000167675.2</t>
  </si>
  <si>
    <t xml:space="preserve">Martinez, D.; Berka, R.M.; Henrissat, B.; Saloheimo, M.; Arvas, M.; Baker, S.E.; Chapman, J.; Chertkov, O.; Coutinho, P.M.; Cullen, D.; Danchin, E.G.; Grigoriev, I.V.; Harris, P.; Jackson, M.; Kubicek, C.P.; Han, C.S.; Ho, I.; Larrondo, L.F.; de Leon, A.L.; Magnuson, J.K.; Merino, S.; Misra, M.; Nelson, B.; Putnam, N.; Robbertse, B.; Salamov, A.A.; Schmoll, M.; Terry, A.; Thayer, N.; Westerholm-Parvinen, A.; Schoch, C.L.; Yao, J.; Barabote, R.; Barbote, R.; Nelson, M.A.; Detter, C.; Bruce, D.; Kuske, C.R.; Xie, G.; Richardson, P.; Rokhsar, D.S.; Lucas, S.M.; Rubin, E.M.; Dunn-Coleman, N.; Ward, M.; Brettin, T.S. Genome sequencing and analysis of the biomass-degrading fungus Trichoderma reesei (syn. Hypocrea jecorina). 2008, Nat Biotechnol 26(5):553-60</t>
  </si>
  <si>
    <t xml:space="preserve">Trichoderma_reesei_QM6a</t>
  </si>
  <si>
    <t xml:space="preserve">trichoderma_reesei</t>
  </si>
  <si>
    <t xml:space="preserve">Trichoderma virens Gv29-8</t>
  </si>
  <si>
    <t xml:space="preserve">GCA_000170995.2</t>
  </si>
  <si>
    <t xml:space="preserve">Trichoderma_virens_Gv29-8</t>
  </si>
  <si>
    <t xml:space="preserve">trichoderma_virens</t>
  </si>
  <si>
    <t xml:space="preserve">Tricholoma matsutake 945</t>
  </si>
  <si>
    <t xml:space="preserve">Trima3</t>
  </si>
  <si>
    <t xml:space="preserve">Tricholoma_matsutake_945</t>
  </si>
  <si>
    <t xml:space="preserve">tricholoma_matsutake_945</t>
  </si>
  <si>
    <t xml:space="preserve">Trichomonascus ciferrii</t>
  </si>
  <si>
    <t xml:space="preserve">GCA_008704605.1</t>
  </si>
  <si>
    <t xml:space="preserve">Trichomonascus_ciferrii</t>
  </si>
  <si>
    <t xml:space="preserve">Trichophaea hybrida</t>
  </si>
  <si>
    <t xml:space="preserve">Trihyb1</t>
  </si>
  <si>
    <t xml:space="preserve">Trichophaea_hybrida</t>
  </si>
  <si>
    <t xml:space="preserve">trichophaea_hybrida_utf0779</t>
  </si>
  <si>
    <t xml:space="preserve">Trichophyton benhamiae CBS 112371</t>
  </si>
  <si>
    <t xml:space="preserve">GCA_000151125.2</t>
  </si>
  <si>
    <t xml:space="preserve">Burmester, A.; Shelest, E.; Glöckner, G.; Heddergott, C.; Schindler, S.; Staib, P.; Heidel, A.; Felder, M.; Petzold, A.; Szafranski, K.; Feuermann, M.; Pedruzzi, I.; Priebe, S.; Groth, M.; Winkler, R.; Li, W.; Kniemeyer, O.; Schroeckh, V.; Hertweck, C.; Hube, B.; White, T.C.; Platzer, M.; Guthke, R.; Heitman, J.; Wöstemeyer, J.; Zipfel, P.F.; Monod, M.; Brakhage, A.A. Comparative and functional genomics provide insights into the pathogenicity of dermatophytic fungi. 2011, Genome Biol 12(1):R7</t>
  </si>
  <si>
    <t xml:space="preserve">Trichophyton_benhamiae_CBS_112371</t>
  </si>
  <si>
    <t xml:space="preserve">trichophyton_benhamiae_cbs_112371_gca_000151125</t>
  </si>
  <si>
    <t xml:space="preserve">Trichophyton equinum CBS 127.97</t>
  </si>
  <si>
    <t xml:space="preserve">GCA_000151175.1</t>
  </si>
  <si>
    <t xml:space="preserve">Trichophyton_equinum_CBS_127.97</t>
  </si>
  <si>
    <t xml:space="preserve">trichophyton_equinum_cbs_127_97_gca_000151175</t>
  </si>
  <si>
    <t xml:space="preserve">Trichophyton interdigitale H6</t>
  </si>
  <si>
    <t xml:space="preserve">GCA_000616785.1</t>
  </si>
  <si>
    <t xml:space="preserve">Persinoti, G.F.; Martinez, D.A.; Li, W.; Döğen, A.; Billmyre, R.B.; Averette, A.; Goldberg, J.M.; Shea, T.; Young, S.; Zeng, Q.; Oliver, B.G.; Barton, R.; Metin, B.; Hilmioğlu-Polat, S.; Ilkit, M.; Gräser, Y.; Martinez-Rossi, N.M.; White, T.C.; Heitman, J.; Cuomo, C.A. Whole-Genome Analysis Illustrates Global Clonal Population Structure of the Ubiquitous Dermatophyte Pathogen &lt;i&gt;Trichophyton rubrum&lt;/i&gt;. 2018, Genetics 208(4):1657-1669</t>
  </si>
  <si>
    <t xml:space="preserve">Trichophyton_interdigitale_H6</t>
  </si>
  <si>
    <t xml:space="preserve">trichophyton_interdigitale_h6_gca_000616785</t>
  </si>
  <si>
    <t xml:space="preserve">Trichophyton mentagrophytes</t>
  </si>
  <si>
    <t xml:space="preserve">GCA_003118255.1</t>
  </si>
  <si>
    <t xml:space="preserve">Alshahni, M.M.; Yamada, T.; Yo, A.; Murayama, S.Y.; Kuroda, M.; Hoshino, Y.; Ishikawa, J.; Watanabe, S.; Makimura, K. Insight into the draft whole-genome sequence of the dermatophyte Arthroderma vanbreuseghemii. 2018, Sci Rep 8(1):15127</t>
  </si>
  <si>
    <t xml:space="preserve">Trichophyton_mentagrophytes</t>
  </si>
  <si>
    <t xml:space="preserve">trichophyton_mentagrophytes_gca_003118255</t>
  </si>
  <si>
    <t xml:space="preserve">Trichophyton rubrum CBS 118892</t>
  </si>
  <si>
    <t xml:space="preserve">GCF_000151425.1</t>
  </si>
  <si>
    <t xml:space="preserve">Trichophyton_rubrum_CBS_118892</t>
  </si>
  <si>
    <t xml:space="preserve">Trichophyton_rubrum</t>
  </si>
  <si>
    <t xml:space="preserve">Trichophyton soudanense CBS 452.61</t>
  </si>
  <si>
    <t xml:space="preserve">GCA_000616865.1</t>
  </si>
  <si>
    <t xml:space="preserve">Trichophyton_soudanense_CBS_452.61</t>
  </si>
  <si>
    <t xml:space="preserve">trichophyton_soudanense_cbs_452_61_gca_000616865</t>
  </si>
  <si>
    <t xml:space="preserve">Trichophyton tonsurans CBS 112818</t>
  </si>
  <si>
    <t xml:space="preserve">GCA_000151455.1</t>
  </si>
  <si>
    <t xml:space="preserve">Trichophyton_tonsurans_CBS_112818</t>
  </si>
  <si>
    <t xml:space="preserve">trichophyton_tonsurans_cbs_112818_gca_000151455</t>
  </si>
  <si>
    <t xml:space="preserve">Trichophyton verrucosum HKI 0517</t>
  </si>
  <si>
    <t xml:space="preserve">GCA_000151505.1</t>
  </si>
  <si>
    <t xml:space="preserve">Trichophyton_verrucosum_HKI_0517</t>
  </si>
  <si>
    <t xml:space="preserve">trichophyton_verrucosum_hki_0517_gca_000151505</t>
  </si>
  <si>
    <t xml:space="preserve">Trichophyton violaceum</t>
  </si>
  <si>
    <t xml:space="preserve">GCA_001651435.1</t>
  </si>
  <si>
    <t xml:space="preserve">Zhan, P.; de Hoog, S.; Liu, W. Draft Genome Sequences of &lt;i&gt;Trichophyton rubrum&lt;/i&gt; CMCC(F)T&lt;sub&gt;1i&lt;/sub&gt; and &lt;i&gt;Trichophyton violaceum&lt;/i&gt; CMCC(F)T&lt;sub&gt;3l&lt;/sub&gt; by Illumina 2000 and Pacific Biosciences. 2017, Genome Announc 5(39):None</t>
  </si>
  <si>
    <t xml:space="preserve">Trichophyton_violaceum</t>
  </si>
  <si>
    <t xml:space="preserve">trichophyton_violaceum_gca_001651435</t>
  </si>
  <si>
    <t xml:space="preserve">Trichosporon asahii var. asahii CBS 2479</t>
  </si>
  <si>
    <t xml:space="preserve">GCA_000293215.1</t>
  </si>
  <si>
    <t xml:space="preserve">Yang, R.Y.; Li, H.T.; Zhu, H.; Zhou, G.P.; Wang, M.; Wang, L. Draft genome sequence of CBS 2479, the standard type strain of Trichosporon asahii. 2012, Eukaryot Cell 11(11):1415-6</t>
  </si>
  <si>
    <t xml:space="preserve">Trichosporon_asahii_var._asahii_CBS_2479</t>
  </si>
  <si>
    <t xml:space="preserve">trichosporon_asahii_var_asahii_cbs_2479_gca_000293215</t>
  </si>
  <si>
    <t xml:space="preserve">Tuber borchii</t>
  </si>
  <si>
    <t xml:space="preserve">GCA_003070745.1</t>
  </si>
  <si>
    <t xml:space="preserve">Murat, C.; Kuo, A.; Barry, K.W.; Clum, A.; Dockter, R.B.; Fauchery, L.; Iotti, M.; Kohler, A.; LaButti, K.; Lindquist, E.A.; Lipzen, A.; Morin, E.; Wang, M.; Grigoriev, I.V.; Zambonelli, A.; Martin, F.M. Draft Genome Sequence of Tuber borchii Vittad., a Whitish Edible Truffle. 2018, Genome Announc 6(25):None</t>
  </si>
  <si>
    <t xml:space="preserve">Tuber_borchii</t>
  </si>
  <si>
    <t xml:space="preserve">tuber_borchii_gca_003070745</t>
  </si>
  <si>
    <t xml:space="preserve">Tuber brumale</t>
  </si>
  <si>
    <t xml:space="preserve">Tubbr1_1</t>
  </si>
  <si>
    <t xml:space="preserve">Morin, E.; Murat, C.; Cichocki, N.; De la Varga, H.; Kohler, A.; Xu, J.; Grigoriev, I.V.; Martin, F.M. Draft Genome Sequences of the Black Truffles Tuber brumale Vittad. and Tuber indicum Cook &amp; Massee. 2021, Microbiol Resour Announc 10(4):None</t>
  </si>
  <si>
    <t xml:space="preserve">Tuber_brumale</t>
  </si>
  <si>
    <t xml:space="preserve">tuber_brumale</t>
  </si>
  <si>
    <t xml:space="preserve">Tuber indicum</t>
  </si>
  <si>
    <t xml:space="preserve">Tubin1_1</t>
  </si>
  <si>
    <t xml:space="preserve">Tuber_indicum</t>
  </si>
  <si>
    <t xml:space="preserve">tuber_indicum</t>
  </si>
  <si>
    <t xml:space="preserve">Tuber magnatum</t>
  </si>
  <si>
    <t xml:space="preserve">GCA_003182015.1</t>
  </si>
  <si>
    <t xml:space="preserve">Tuber_magnatum</t>
  </si>
  <si>
    <t xml:space="preserve">tuber_magnatum_gca_003182015</t>
  </si>
  <si>
    <t xml:space="preserve">Tuber melanosporum Mel28</t>
  </si>
  <si>
    <t xml:space="preserve">GCA_000151645.1</t>
  </si>
  <si>
    <t xml:space="preserve">Martin, F.; Kohler, A.; Murat, C.; Balestrini, R.; Coutinho, P.M.; Jaillon, O.; Montanini, B.; Morin, E.; Noel, B.; Percudani, R.; Porcel, B.; Rubini, A.; Amicucci, A.; Amselem, J.; Anthouard, V.; Arcioni, S.; Artiguenave, F.; Aury, J.M.; Ballario, P.; Bolchi, A.; Brenna, A.; Brun, A.; Buée, M.; Cantarel, B.; Chevalier, G.; Couloux, A.; Da Silva, C.; Denoeud, F.; Duplessis, S.; Ghignone, S.; Hilselberger, B.; Iotti, M.; Marçais, B.; Mello, A.; Miranda, M.; Pacioni, G.; Quesneville, H.; Riccioni, C.; Ruotolo, R.; Splivallo, R.; Stocchi, V.; Tisserant, E.; Viscomi, A.R.; Zambonelli, A.; Zampieri, E.; Henrissat, B.; Lebrun, M.H.; Paolocci, F.; Bonfante, P.; Ottonello, S.; Wincker, P. Périgord black truffle genome uncovers evolutionary origins and mechanisms of symbiosis. 2010, Nature 464(7291):1033-8</t>
  </si>
  <si>
    <t xml:space="preserve">Tuber_melanosporum_Mel28</t>
  </si>
  <si>
    <t xml:space="preserve">tuber_melanosporum</t>
  </si>
  <si>
    <t xml:space="preserve">Tulasnella calospora MUT 4182</t>
  </si>
  <si>
    <t xml:space="preserve">Tulasnellaceae</t>
  </si>
  <si>
    <t xml:space="preserve">GCA_000827465.1</t>
  </si>
  <si>
    <t xml:space="preserve">Tulasnella_calospora_MUT_4182</t>
  </si>
  <si>
    <t xml:space="preserve">tulasnella_calospora_mut_4182_gca_000827465</t>
  </si>
  <si>
    <t xml:space="preserve">Umbilicaria pustulata</t>
  </si>
  <si>
    <t xml:space="preserve">Umbilicariales</t>
  </si>
  <si>
    <t xml:space="preserve">Umbilicariaceae</t>
  </si>
  <si>
    <t xml:space="preserve">GCA_900169345.1</t>
  </si>
  <si>
    <t xml:space="preserve">Dal Grande, F.; Sharma, R.; Meiser, A.; Rolshausen, G.; Büdel, B.; Mishra, B.; Thines, M.; Otte, J.; Pfenninger, M.; Schmitt, I. Adaptive differentiation coincides with local bioclimatic conditions along an elevational cline in populations of a lichen-forming fungus. 2017, BMC Evol Biol 17(1):93</t>
  </si>
  <si>
    <t xml:space="preserve">Umbilicaria_pustulata</t>
  </si>
  <si>
    <t xml:space="preserve">umbilicaria_pustulata_gca_900169345</t>
  </si>
  <si>
    <t xml:space="preserve">Uncinocarpus reesii 1704</t>
  </si>
  <si>
    <t xml:space="preserve">Onygenaceae</t>
  </si>
  <si>
    <t xml:space="preserve">GCA_000003515.2</t>
  </si>
  <si>
    <t xml:space="preserve">Uncinocarpus_reesii_1704</t>
  </si>
  <si>
    <t xml:space="preserve">uncinocarpus_reesii_1704_gca_000003515</t>
  </si>
  <si>
    <t xml:space="preserve">Ustilaginoidea virens</t>
  </si>
  <si>
    <t xml:space="preserve">GCA_000687475.1</t>
  </si>
  <si>
    <t xml:space="preserve">Zhang, Y.; Zhang, K.; Fang, A.; Han, Y.; Yang, J.; Xue, M.; Bao, J.; Hu, D.; Zhou, B.; Sun, X.; Li, S.; Wen, M.; Yao, N.; Ma, L.J.; Liu, Y.; Zhang, M.; Huang, F.; Luo, C.; Zhou, L.; Li, J.; Chen, Z.; Miao, J.; Wang, S.; Lai, J.; Xu, J.R.; Hsiang, T.; Peng, Y.L.; Sun, W. Specific adaptation of Ustilaginoidea virens in occupying host florets revealed by comparative and functional genomics. 2014, Nat Commun 5(None):3849</t>
  </si>
  <si>
    <t xml:space="preserve">Ustilaginoidea_virens</t>
  </si>
  <si>
    <t xml:space="preserve">ustilaginoidea_virens_gca_000687475</t>
  </si>
  <si>
    <t xml:space="preserve">Ustilago bromivora</t>
  </si>
  <si>
    <t xml:space="preserve">GCA_900080155.1</t>
  </si>
  <si>
    <t xml:space="preserve">Rabe, F.; Bosch, J.; Stirnberg, A.; Guse, T.; Bauer, L.; Seitner, D.; Rabanal, F.A.; Czedik-Eysenberg, A.; Uhse, S.; Bindics, J.; Genenncher, B.; Navarrete, F.; Kellner, R.; Ekker, H.; Kumlehn, J.; Vogel, J.P.; Gordon, S.P.; Marcel, T.C.; Münsterkötter, M.; Walter, M.C.; Sieber, C.M.; Mannhaupt, G.; Güldener, U.; Kahmann, R.; Djamei, A. A complete toolset for the study of &lt;i&gt;Ustilago bromivora&lt;/i&gt; and &lt;i&gt;Brachypodium&lt;/i&gt; sp. as a fungal-temperate grass pathosystem. 2016, Elife 5(None):None</t>
  </si>
  <si>
    <t xml:space="preserve">Ustilago_bromivora</t>
  </si>
  <si>
    <t xml:space="preserve">ustilago_bromivora_gca_900080155</t>
  </si>
  <si>
    <t xml:space="preserve">Ustilago hordei</t>
  </si>
  <si>
    <t xml:space="preserve">GCA_000286035.1</t>
  </si>
  <si>
    <t xml:space="preserve">Laurie, J.D.; Ali, S.; Linning, R.; Mannhaupt, G.; Wong, P.; Güldener, U.; Münsterkötter, M.; Moore, R.; Kahmann, R.; Bakkeren, G.; Schirawski, J. Genome comparison of barley and maize smut fungi reveals targeted loss of RNA silencing components and species-specific presence of transposable elements. 2012, Plant Cell 24(5):1733-45</t>
  </si>
  <si>
    <t xml:space="preserve">Ustilago_hordei</t>
  </si>
  <si>
    <t xml:space="preserve">ustilago_hordei_gca_000286035</t>
  </si>
  <si>
    <t xml:space="preserve">Ustilago maydis 521</t>
  </si>
  <si>
    <t xml:space="preserve">GCA_000328475.2</t>
  </si>
  <si>
    <t xml:space="preserve">Kämper, J.; Kahmann, R.; Bölker, M.; Ma, L.J.; Brefort, T.; Saville, B.J.; Banuett, F.; Kronstad, J.W.; Gold, S.E.; Müller, O.; Perlin, M.H.; Wösten, H.A.; de Vries, R.; Ruiz-Herrera, J.; Reynaga-Peña, C.G.; Snetselaar, K.; McCann, M.; Pérez-Martín, J.; Feldbrügge, M.; Basse, C.W.; Steinberg, G.; Ibeas, J.I.; Holloman, W.; Guzman, P.; Farman, M.; Stajich, J.E.; Sentandreu, R.; González-Prieto, J.M.; Kennell, J.C.; Molina, L.; Schirawski, J.; Mendoza-Mendoza, A.; Greilinger, D.; Münch, K.; Rössel, N.; Scherer, M.; Vranes, M.; Ladendorf, O.; Vincon, V.; Fuchs, U.; Sandrock, B.; Meng, S.; Ho, E.C.; Cahill, M.J.; Boyce, K.J.; Klose, J.; Klosterman, S.J.; Deelstra, H.J.; Ortiz-Castellanos, L.; Li, W.; Sanchez-Alonso, P.; Schreier, P.H.; Häuser-Hahn, I.; Vaupel, M.; Koopmann, E.; Friedrich, G.; Voss, H.; Schlüter, T.; Margolis, J.; Platt, D.; Swimmer, C.; Gnirke, A.; Chen, F.; Vysotskaia, V.; Mannhaupt, G.; Güldener, U.; Münsterkötter, M.; Haase, D.; Oesterheld, M.; Mewes, H.W.; Mauceli, E.W.; DeCaprio, D.; Wade, C.M.; Butler, J.; Young, S.; Jaffe, D.B.; Calvo, S.; Nusbaum, C.; Galagan, J.; Birren, B.W. Insights from the genome of the biotrophic fungal plant pathogen Ustilago maydis. 2006, Nature 444(7115):97-101</t>
  </si>
  <si>
    <t xml:space="preserve">Ustilago_maydis_521</t>
  </si>
  <si>
    <t xml:space="preserve">ustilago_maydis</t>
  </si>
  <si>
    <t xml:space="preserve">Valsa mali</t>
  </si>
  <si>
    <t xml:space="preserve">Valsaceae</t>
  </si>
  <si>
    <t xml:space="preserve">GCA_000818155.1</t>
  </si>
  <si>
    <t xml:space="preserve">Yin, Z.; Liu, H.; Li, Z.; Ke, X.; Dou, D.; Gao, X.; Song, N.; Dai, Q.; Wu, Y.; Xu, J.R.; Kang, Z.; Huang, L. Genome sequence of Valsa canker pathogens uncovers a potential adaptation of colonization of woody bark. 2015, New Phytol 208(4):1202-16</t>
  </si>
  <si>
    <t xml:space="preserve">Valsa_mali</t>
  </si>
  <si>
    <t xml:space="preserve">valsa_mali_gca_000818155</t>
  </si>
  <si>
    <t xml:space="preserve">Vanderwaltozyma polyspora DSM 70294</t>
  </si>
  <si>
    <t xml:space="preserve">GCA_000150035.1</t>
  </si>
  <si>
    <t xml:space="preserve">Scannell, D.R.; Frank, A.C.; Conant, G.C.; Byrne, K.P.; Woolfit, M.; Wolfe, K.H. Independent sorting-out of thousands of duplicated gene pairs in two yeast species descended from a whole-genome duplication. 2007, Proc Natl Acad Sci U S A 104(20):8397-402</t>
  </si>
  <si>
    <t xml:space="preserve">Vanderwaltozyma_polyspora_DSM_70294</t>
  </si>
  <si>
    <t xml:space="preserve">vanderwaltozyma_polyspora_dsm_70294_gca_000150035</t>
  </si>
  <si>
    <t xml:space="preserve">Venturia effusa</t>
  </si>
  <si>
    <t xml:space="preserve">Venturiaceae</t>
  </si>
  <si>
    <t xml:space="preserve">Veneff1</t>
  </si>
  <si>
    <t xml:space="preserve">Winter, D.J.; Charlton, N.D.; Krom, N.; Shiller, J.; Bock, C.H.; Cox, M.P.; Young, C.A. Chromosome-Level Reference Genome of &lt;i&gt;Venturia effusa&lt;/i&gt;, Causative Agent of Pecan Scab. 2020, Mol Plant Microbe Interact 33(2):149-152</t>
  </si>
  <si>
    <t xml:space="preserve">Venturia_effusa</t>
  </si>
  <si>
    <t xml:space="preserve">venturia_effusa</t>
  </si>
  <si>
    <t xml:space="preserve">Venturia inaequalis</t>
  </si>
  <si>
    <t xml:space="preserve">GCA_003351075.1</t>
  </si>
  <si>
    <t xml:space="preserve">Deng, C.H.; Plummer, K.M.; Jones, D.A.B.; Mesarich, C.H.; Shiller, J.; Taranto, A.P.; Robinson, A.J.; Kastner, P.; Hall, N.E.; Templeton, M.D.; Bowen, J.K. Comparative analysis of the predicted secretomes of Rosaceae scab pathogens Venturia inaequalis and V. pirina reveals expanded effector families and putative determinants of host range. 2017, BMC Genomics 18(1):339</t>
  </si>
  <si>
    <t xml:space="preserve">Venturia_inaequalis</t>
  </si>
  <si>
    <t xml:space="preserve">Venturia nashicola</t>
  </si>
  <si>
    <t xml:space="preserve">GCA_004522655.2</t>
  </si>
  <si>
    <t xml:space="preserve">Prokchorchik, M.; Won, K.; Lee, Y.; Choi, E.D.; Segonzac, C.; Sohn, K.H. High Contiguity Whole Genome Sequence and Gene Annotation Resource for Two &lt;i&gt;Venturia nashicola&lt;/i&gt; Isolates. 2019, Mol Plant Microbe Interact 32(9):1091-1094</t>
  </si>
  <si>
    <t xml:space="preserve">Venturia_nashicola</t>
  </si>
  <si>
    <t xml:space="preserve">Venturia pyrina</t>
  </si>
  <si>
    <t xml:space="preserve">Venpi1</t>
  </si>
  <si>
    <t xml:space="preserve">Venturia_pyrina</t>
  </si>
  <si>
    <t xml:space="preserve">venturia_pirina</t>
  </si>
  <si>
    <t xml:space="preserve">Venustampulla echinocandica</t>
  </si>
  <si>
    <t xml:space="preserve">Pleuroascaceae</t>
  </si>
  <si>
    <t xml:space="preserve">GCF_003357145.1</t>
  </si>
  <si>
    <t xml:space="preserve">Venustampulla_echinocandica</t>
  </si>
  <si>
    <t xml:space="preserve">Verruconis gallopava</t>
  </si>
  <si>
    <t xml:space="preserve">Sympoventuriaceae</t>
  </si>
  <si>
    <t xml:space="preserve">GCA_000836295.1</t>
  </si>
  <si>
    <t xml:space="preserve">Verruconis_gallopava</t>
  </si>
  <si>
    <t xml:space="preserve">verruconis_gallopava_gca_000836295</t>
  </si>
  <si>
    <t xml:space="preserve">Verticillium alfalfae VaMs.102</t>
  </si>
  <si>
    <t xml:space="preserve">GCA_000150825.1</t>
  </si>
  <si>
    <t xml:space="preserve">Klosterman, S.J.; Subbarao, K.V.; Kang, S.; Veronese, P.; Gold, S.E.; Thomma, B.P.; Chen, Z.; Henrissat, B.; Lee, Y.H.; Park, J.; Garcia-Pedrajas, M.D.; Barbara, D.J.; Anchieta, A.; de Jonge, R.; Santhanam, P.; Maruthachalam, K.; Atallah, Z.; Amyotte, S.G.; Paz, Z.; Inderbitzin, P.; Hayes, R.J.; Heiman, D.I.; Young, S.; Zeng, Q.; Engels, R.; Galagan, J.; Cuomo, C.A.; Dobinson, K.F.; Ma, L.J. Comparative genomics yields insights into niche adaptation of plant vascular wilt pathogens. 2011, PLoS Pathog 7(7):e1002137</t>
  </si>
  <si>
    <t xml:space="preserve">Verticillium_alfalfae_VaMs.102</t>
  </si>
  <si>
    <t xml:space="preserve">verticillium_alfalfae_vams_102_gca_000150825</t>
  </si>
  <si>
    <t xml:space="preserve">Verticillium dahliae VdLs.17</t>
  </si>
  <si>
    <t xml:space="preserve">GCA_000150675.2</t>
  </si>
  <si>
    <t xml:space="preserve">Verticillium_dahliae_VdLs.17</t>
  </si>
  <si>
    <t xml:space="preserve">verticillium_dahliae</t>
  </si>
  <si>
    <t xml:space="preserve">Verticillium longisporum</t>
  </si>
  <si>
    <t xml:space="preserve">GCA_001268145.1</t>
  </si>
  <si>
    <t xml:space="preserve">Fogelqvist, J.; Tzelepis, G.; Bejai, S.; Ilbäck, J.; Schwelm, A.; Dixelius, C. Analysis of the hybrid genomes of two field isolates of the soil-borne fungal species Verticillium longisporum. 2018, BMC Genomics 19(1):14</t>
  </si>
  <si>
    <t xml:space="preserve">Verticillium_longisporum</t>
  </si>
  <si>
    <t xml:space="preserve">verticillium_longisporum_gca_001268145</t>
  </si>
  <si>
    <t xml:space="preserve">Verticillium nonalfalfae</t>
  </si>
  <si>
    <t xml:space="preserve">GCF_003724135.1</t>
  </si>
  <si>
    <t xml:space="preserve">Kasson, M.T.; Kasson, L.R.; Wickert, K.L.; Davis, D.D.; Stajich, J.E. Genome Sequence of a Lethal Vascular Wilt Fungus, Verticillium nonalfalfae, a Biological Control Used Against the Invasive Ailanthus altissima. 2019, Microbiol Resour Announc 8(4):None</t>
  </si>
  <si>
    <t xml:space="preserve">Verticillium_nonalfalfae</t>
  </si>
  <si>
    <t xml:space="preserve">Violaceomyces palustris</t>
  </si>
  <si>
    <t xml:space="preserve">Violaceomycetales</t>
  </si>
  <si>
    <t xml:space="preserve">Violaceomycetaceae</t>
  </si>
  <si>
    <t xml:space="preserve">GCA_003144235.1</t>
  </si>
  <si>
    <t xml:space="preserve">Violaceomyces_palustris</t>
  </si>
  <si>
    <t xml:space="preserve">ustilaginomycotina_sp_sa_807_gca_003144235</t>
  </si>
  <si>
    <t xml:space="preserve">Viridothelium virens</t>
  </si>
  <si>
    <t xml:space="preserve">Trypetheliales</t>
  </si>
  <si>
    <t xml:space="preserve">Trypetheliaceae</t>
  </si>
  <si>
    <t xml:space="preserve">Tryvi1</t>
  </si>
  <si>
    <t xml:space="preserve">Viridothelium_virens</t>
  </si>
  <si>
    <t xml:space="preserve">viridothelium_virens</t>
  </si>
  <si>
    <t xml:space="preserve">Volvariella volvacea V23</t>
  </si>
  <si>
    <t xml:space="preserve">Volvo1</t>
  </si>
  <si>
    <t xml:space="preserve">Bao, D.; Gong, M.; Zheng, H.; Chen, M.; Zhang, L.; Wang, H.; Jiang, J.; Wu, L.; Zhu, Y.; Zhu, G.; Zhou, Y.; Li, C.; Wang, S.; Zhao, Y.; Zhao, G.; Tan, Q. Sequencing and comparative analysis of the straw mushroom (Volvariella volvacea) genome. 2013, PLoS One 8(3):e58294</t>
  </si>
  <si>
    <t xml:space="preserve">Volvariella_volvacea_V23</t>
  </si>
  <si>
    <t xml:space="preserve">volvariella_volvacea_v23</t>
  </si>
  <si>
    <t xml:space="preserve">Wallemia ichthyophaga EXF-994</t>
  </si>
  <si>
    <t xml:space="preserve">Wallemiomycetes</t>
  </si>
  <si>
    <t xml:space="preserve">Wallemiales</t>
  </si>
  <si>
    <t xml:space="preserve">Wallemiaceae</t>
  </si>
  <si>
    <t xml:space="preserve">GCA_000400465.1</t>
  </si>
  <si>
    <t xml:space="preserve">Zajc, J.; Liu, Y.; Dai, W.; Yang, Z.; Hu, J.; Gostinčar, C.; Gunde-Cimerman, N. Genome and transcriptome sequencing of the halophilic fungus Wallemia ichthyophaga: haloadaptations present and absent. 2013, BMC Genomics 14(None):617</t>
  </si>
  <si>
    <t xml:space="preserve">Wallemia_ichthyophaga_EXF-994</t>
  </si>
  <si>
    <t xml:space="preserve">wallemia_ichthyophaga_exf_994_gca_000400465</t>
  </si>
  <si>
    <t xml:space="preserve">Wallemia mellicola CBS 633.66</t>
  </si>
  <si>
    <t xml:space="preserve">GCA_000263375.1</t>
  </si>
  <si>
    <t xml:space="preserve">Padamsee, M.; Kumar, T.K.; Riley, R.; Binder, M.; Boyd, A.; Calvo, A.M.; Furukawa, K.; Hesse, C.; Hohmann, S.; James, T.Y.; LaButti, K.; Lapidus, A.; Lindquist, E.; Lucas, S.; Miller, K.; Shantappa, S.; Grigoriev, I.V.; Hibbett, D.S.; McLaughlin, D.J.; Spatafora, J.W.; Aime, M.C. The genome of the xerotolerant mold Wallemia sebi reveals adaptations to osmotic stress and suggests cryptic sexual reproduction. 2012, Fungal Genet Biol 49(3):217-26</t>
  </si>
  <si>
    <t xml:space="preserve">Wallemia_mellicola_CBS_633.66</t>
  </si>
  <si>
    <t xml:space="preserve">wallemia_mellicola_cbs_633_66_gca_000263375</t>
  </si>
  <si>
    <t xml:space="preserve">Westerdykella ornata</t>
  </si>
  <si>
    <t xml:space="preserve">Wesor1</t>
  </si>
  <si>
    <t xml:space="preserve">Westerdykella_ornata</t>
  </si>
  <si>
    <t xml:space="preserve">westerdykella_ornata_cbs_379.55</t>
  </si>
  <si>
    <t xml:space="preserve">Wickerhamiella sorbophila</t>
  </si>
  <si>
    <t xml:space="preserve">Wicso1</t>
  </si>
  <si>
    <t xml:space="preserve">Lee, H.; Han, C.; Lee, H.W.; Park, G.; Jeon, W.; Ahn, J.; Lee, H. Development of a promising microbial platform for the production of dicarboxylic acids from biorenewable resources. 2018, Biotechnol Biofuels 11(None):310</t>
  </si>
  <si>
    <t xml:space="preserve">Wickerhamiella_sorbophila</t>
  </si>
  <si>
    <t xml:space="preserve">wickerhamiella_sorbophila_ds02</t>
  </si>
  <si>
    <t xml:space="preserve">Wickerhamomyces anomalus NRRL Y-366-8</t>
  </si>
  <si>
    <t xml:space="preserve">GCA_001661255.1</t>
  </si>
  <si>
    <t xml:space="preserve">Wickerhamomyces_anomalus_NRRL_Y-366-8</t>
  </si>
  <si>
    <t xml:space="preserve">wickerhamomyces_anomalus_nrrl_y_366_8_gca_001661255</t>
  </si>
  <si>
    <t xml:space="preserve">Wilcoxina mikolae CBS 423.85</t>
  </si>
  <si>
    <t xml:space="preserve">Wilmi1</t>
  </si>
  <si>
    <t xml:space="preserve">Wilcoxina_mikolae_CBS_423.85</t>
  </si>
  <si>
    <t xml:space="preserve">wilcoxina_mikolae_cbs_423.85</t>
  </si>
  <si>
    <t xml:space="preserve">Wolfiporia cocos MD-104 SS10</t>
  </si>
  <si>
    <t xml:space="preserve">GCA_000344635.1</t>
  </si>
  <si>
    <t xml:space="preserve">Wolfiporia_cocos_MD-104_SS10</t>
  </si>
  <si>
    <t xml:space="preserve">wolfiporia_cocos_md_104_ss10_gca_000344635</t>
  </si>
  <si>
    <t xml:space="preserve">Xanthophyllomyces dendrorhous</t>
  </si>
  <si>
    <t xml:space="preserve">Cystofilobasidiales</t>
  </si>
  <si>
    <t xml:space="preserve">Mrakiaceae</t>
  </si>
  <si>
    <t xml:space="preserve">GCA_001007165.2</t>
  </si>
  <si>
    <t xml:space="preserve">Sharma, R.; Gassel, S.; Steiger, S.; Xia, X.; Bauer, R.; Sandmann, G.; Thines, M. The genome of the basal agaricomycete Xanthophyllomyces dendrorhous provides insights into the organization of its acetyl-CoA derived pathways and the evolution of Agaricomycotina. 2015, BMC Genomics 16(None):233</t>
  </si>
  <si>
    <t xml:space="preserve">Xanthophyllomyces_dendrorhous</t>
  </si>
  <si>
    <t xml:space="preserve">xanthophyllomyces_dendrorhous_gca_001007165</t>
  </si>
  <si>
    <t xml:space="preserve">Xerocomus badius</t>
  </si>
  <si>
    <t xml:space="preserve">Xerba1</t>
  </si>
  <si>
    <t xml:space="preserve">Xerocomus_badius</t>
  </si>
  <si>
    <t xml:space="preserve">xerocomus_badius_84.06</t>
  </si>
  <si>
    <t xml:space="preserve">Xylaria hypoxylon</t>
  </si>
  <si>
    <t xml:space="preserve">GCA_004768795.1</t>
  </si>
  <si>
    <t xml:space="preserve">Büttner, E.; Liers, C.; Hofrichter, M.; Gebauer, A.M.; Kellner, H. Draft Genome Sequence of &lt;i&gt;Xylaria hypoxylon&lt;/i&gt; DSM 108379, a Ubiquitous Fungus on Hardwood. 2019, Microbiol Resour Announc 8(44):None</t>
  </si>
  <si>
    <t xml:space="preserve">Xylaria_hypoxylon</t>
  </si>
  <si>
    <t xml:space="preserve">Xylaria longipes</t>
  </si>
  <si>
    <t xml:space="preserve">GCA_003426265.1</t>
  </si>
  <si>
    <t xml:space="preserve">Büttner, E.; Gebauer, A.M.; Hofrichter, M.; Liers, C.; Kellner, H. Draft Genome Sequence of Xylaria longipes DSM 107183, a Saprotrophic Ascomycete Colonizing Hardwood. 2019, Microbiol Resour Announc 8(12):None</t>
  </si>
  <si>
    <t xml:space="preserve">Xylaria_longipes</t>
  </si>
  <si>
    <t xml:space="preserve">Xylona heveae TC161</t>
  </si>
  <si>
    <t xml:space="preserve">Xylonomycetes</t>
  </si>
  <si>
    <t xml:space="preserve">Xylonales</t>
  </si>
  <si>
    <t xml:space="preserve">Xylonaceae</t>
  </si>
  <si>
    <t xml:space="preserve">GCA_001619985.1</t>
  </si>
  <si>
    <t xml:space="preserve">Gazis, R.; Kuo, A.; Riley, R.; LaButti, K.; Lipzen, A.; Lin, J.; Amirebrahimi, M.; Hesse, C.N.; Spatafora, J.W.; Henrissat, B.; Hainaut, M.; Grigoriev, I.V.; Hibbett, D.S. The genome of Xylona heveae provides a window into fungal endophytism. 2016, Fungal Biol 120(1):26-42</t>
  </si>
  <si>
    <t xml:space="preserve">Xylona_heveae_TC161</t>
  </si>
  <si>
    <t xml:space="preserve">xylona_heveae_tc161_gca_001619985</t>
  </si>
  <si>
    <t xml:space="preserve">Yamadazyma tenuis ATCC 10573</t>
  </si>
  <si>
    <t xml:space="preserve">GCA_000223465.1</t>
  </si>
  <si>
    <t xml:space="preserve">Yamadazyma_tenuis_ATCC_10573</t>
  </si>
  <si>
    <t xml:space="preserve">_candida_tenuis_atcc_10573_gca_000223465</t>
  </si>
  <si>
    <t xml:space="preserve">Yarrowia lipolytica CLIB122</t>
  </si>
  <si>
    <t xml:space="preserve">GCA_000002525.1</t>
  </si>
  <si>
    <t xml:space="preserve">Yarrowia_lipolytica_CLIB122</t>
  </si>
  <si>
    <t xml:space="preserve">yarrowia_lipolytica</t>
  </si>
  <si>
    <t xml:space="preserve">Zancudomyces culisetae</t>
  </si>
  <si>
    <t xml:space="preserve">GCA_001969505.1</t>
  </si>
  <si>
    <t xml:space="preserve">Zancudomyces_culisetae</t>
  </si>
  <si>
    <t xml:space="preserve">Zasmidium cellare ATCC 36951</t>
  </si>
  <si>
    <t xml:space="preserve">Zasce1</t>
  </si>
  <si>
    <t xml:space="preserve">Zasmidium_cellare_ATCC_36951</t>
  </si>
  <si>
    <t xml:space="preserve">zasmidium_cellare_atcc_36951</t>
  </si>
  <si>
    <t xml:space="preserve">Zopfiaceae</t>
  </si>
  <si>
    <t xml:space="preserve">Zoprh1</t>
  </si>
  <si>
    <t xml:space="preserve">Zopfia_rhizophila</t>
  </si>
  <si>
    <t xml:space="preserve">zopfia_rhizophila</t>
  </si>
  <si>
    <t xml:space="preserve">Zygosaccharomyces bailii ISA1307</t>
  </si>
  <si>
    <t xml:space="preserve">GCA_000530735.1</t>
  </si>
  <si>
    <t xml:space="preserve">Mira, N.P.; Münsterkötter, M.; Dias-Valada, F.; Santos, J.; Palma, M.; Roque, F.C.; Guerreiro, J.F.; Rodrigues, F.; Sousa, M.J.; Leão, C.; Güldener, U.; Sá-Correia, I. The genome sequence of the highly acetic acid-tolerant Zygosaccharomyces bailii-derived interspecies hybrid strain ISA1307, isolated from a sparkling wine plant. 2014, DNA Res 21(3):299-313</t>
  </si>
  <si>
    <t xml:space="preserve">Zygosaccharomyces_bailii_ISA1307</t>
  </si>
  <si>
    <t xml:space="preserve">zygosaccharomyces_bailii_isa1307_gca_000530735</t>
  </si>
  <si>
    <t xml:space="preserve">Zygosaccharomyces parabailii</t>
  </si>
  <si>
    <t xml:space="preserve">GCA_001984395.2</t>
  </si>
  <si>
    <t xml:space="preserve">Ortiz-Merino, R.A.; Kuanyshev, N.; Braun-Galleani, S.; Byrne, K.P.; Porro, D.; Branduardi, P.; Wolfe, K.H. Evolutionary restoration of fertility in an interspecies hybrid yeast, by whole-genome duplication after a failed mating-type switch. 2017, PLoS Biol 15(5):e2002128</t>
  </si>
  <si>
    <t xml:space="preserve">Zygosaccharomyces_parabailii</t>
  </si>
  <si>
    <t xml:space="preserve">zygosaccharomyces_parabailii_gca_001984395</t>
  </si>
  <si>
    <t xml:space="preserve">Zygosaccharomyces rouxii</t>
  </si>
  <si>
    <t xml:space="preserve">GCF_000026365.1</t>
  </si>
  <si>
    <t xml:space="preserve">Zygosaccharomyces_rouxii</t>
  </si>
  <si>
    <t xml:space="preserve">Zymoseptoria ardabiliae STIR04_1.1.1</t>
  </si>
  <si>
    <t xml:space="preserve">Zymar1</t>
  </si>
  <si>
    <t xml:space="preserve">Stukenbrock, E.H.; Christiansen, F.B.; Hansen, T.T.; Dutheil, J.Y.; Schierup, M.H. Fusion of two divergent fungal individuals led to the recent emergence of a unique widespread pathogen species. 2012, Proc Natl Acad Sci U S A 109(27):10954-9</t>
  </si>
  <si>
    <t xml:space="preserve">Zymoseptoria_ardabiliae_STIR04_1.1.1</t>
  </si>
  <si>
    <t xml:space="preserve">zymoseptoria_ardabiliae_stir04_1.1.1</t>
  </si>
  <si>
    <t xml:space="preserve">Zymoseptoria brevis</t>
  </si>
  <si>
    <t xml:space="preserve">GCA_000966595.1</t>
  </si>
  <si>
    <t xml:space="preserve">Grandaubert, J.; Bhattacharyya, A.; Stukenbrock, E.H. RNA-seq-Based Gene Annotation and Comparative Genomics of Four Fungal Grass Pathogens in the Genus Zymoseptoria Identify Novel Orphan Genes and Species-Specific Invasions of Transposable Elements. 2015, G3 (Bethesda) 5(7):1323-33</t>
  </si>
  <si>
    <t xml:space="preserve">Zymoseptoria_brevis</t>
  </si>
  <si>
    <t xml:space="preserve">zymoseptoria_brevis_gca_000966595</t>
  </si>
  <si>
    <t xml:space="preserve">Zymoseptoria pseudotritici STIR04_2.2.1</t>
  </si>
  <si>
    <t xml:space="preserve">Zymps1</t>
  </si>
  <si>
    <t xml:space="preserve">Zymoseptoria_pseudotritici_STIR04_2.2.1</t>
  </si>
  <si>
    <t xml:space="preserve">zymoseptoria_pseudotritici_stir04_2.2.1</t>
  </si>
  <si>
    <t xml:space="preserve">Zymoseptoria tritici IPO323</t>
  </si>
  <si>
    <t xml:space="preserve">GCA_000219625.1</t>
  </si>
  <si>
    <t xml:space="preserve">Goodwin, S.B.; M'barek, S.B.; Dhillon, B.; Wittenberg, A.H.; Crane, C.F.; Hane, J.K.; Foster, A.J.; Van der Lee, T.A.; Grimwood, J.; Aerts, A.; Antoniw, J.; Bailey, A.; Bluhm, B.; Bowler, J.; Bristow, J.; van der Burgt, A.; Canto-Canché, B.; Churchill, A.C.; Conde-Ferràez, L.; Cools, H.J.; Coutinho, P.M.; Csukai, M.; Dehal, P.; De Wit, P.; Donzelli, B.; van de Geest, H.C.; van Ham, R.C.; Hammond-Kosack, K.E.; Henrissat, B.; Kilian, A.; Kobayashi, A.K.; Koopmann, E.; Kourmpetis, Y.; Kuzniar, A.; Lindquist, E.; Lombard, V.; Maliepaard, C.; Martins, N.; Mehrabi, R.; Nap, J.P.; Ponomarenko, A.; Rudd, J.J.; Salamov, A.; Schmutz, J.; Schouten, H.J.; Shapiro, H.; Stergiopoulos, I.; Torriani, S.F.; Tu, H.; de Vries, R.P.; Waalwijk, C.; Ware, S.B.; Wiebenga, A.; Zwiers, L.H.; Oliver, R.P.; Grigoriev, I.V.; Kema, G.H. Finished genome of the fungal wheat pathogen Mycosphaerella graminicola reveals dispensome structure, chromosome plasticity, and stealth pathogenesis. 2011, PLoS Genet 7(6):e1002070</t>
  </si>
  <si>
    <t xml:space="preserve">Zymoseptoria_tritici_IPO323</t>
  </si>
  <si>
    <t xml:space="preserve">zymoseptoria_tritici</t>
  </si>
  <si>
    <t xml:space="preserve">[Candida] arabinofermentans NRRL YB-2248</t>
  </si>
  <si>
    <t xml:space="preserve">GCA_001661425.1</t>
  </si>
  <si>
    <t xml:space="preserve">Candida_arabinofermentans_NRRL_YB-2248</t>
  </si>
  <si>
    <t xml:space="preserve">_candida_arabinofermentans_nrrl_yb_2248_gca_001661425</t>
  </si>
  <si>
    <t xml:space="preserve">[Candida] auris</t>
  </si>
  <si>
    <t xml:space="preserve">GCA_003014415.1</t>
  </si>
  <si>
    <t xml:space="preserve">Muñoz, J.F.; Gade, L.; Chow, N.A.; Loparev, V.N.; Juieng, P.; Berkow, E.L.; Farrer, R.A.; Litvintseva, A.P.; Cuomo, C.A. Genomic insights into multidrug-resistance, mating and virulence in Candida auris and related emerging species. 2018, Nat Commun 9(1):5346</t>
  </si>
  <si>
    <t xml:space="preserve">Candida_auris</t>
  </si>
  <si>
    <t xml:space="preserve">_candida_auris_gca_003014415</t>
  </si>
  <si>
    <t xml:space="preserve">[Candida] boidinii</t>
  </si>
  <si>
    <t xml:space="preserve">GCA_002008025.1</t>
  </si>
  <si>
    <t xml:space="preserve">Candida_boidinii</t>
  </si>
  <si>
    <t xml:space="preserve">_Candida_boidinii</t>
  </si>
  <si>
    <t xml:space="preserve">[Candida] duobushaemulonis</t>
  </si>
  <si>
    <t xml:space="preserve">GCA_002926085.1</t>
  </si>
  <si>
    <t xml:space="preserve">Candida_duobushaemulonis</t>
  </si>
  <si>
    <t xml:space="preserve">_candida_duobushaemulonis_gca_002926085</t>
  </si>
  <si>
    <t xml:space="preserve">[Candida] glabrata</t>
  </si>
  <si>
    <t xml:space="preserve">GCA_002219185.1</t>
  </si>
  <si>
    <t xml:space="preserve">Vale-Silva, L.; Beaudoing, E.; Tran, V.D.T.; Sanglard, D. Comparative Genomics of Two Sequential &lt;i&gt;Candida glabrata&lt;/i&gt; Clinical Isolates. 2017, G3 (Bethesda) 7(8):2413-2426</t>
  </si>
  <si>
    <t xml:space="preserve">Candida_glabrata</t>
  </si>
  <si>
    <t xml:space="preserve">_candida_glabrata_gca_002219185</t>
  </si>
  <si>
    <t xml:space="preserve">[Candida] haemuloni</t>
  </si>
  <si>
    <t xml:space="preserve">GCF_002926055.2</t>
  </si>
  <si>
    <t xml:space="preserve">Candida_haemuloni</t>
  </si>
  <si>
    <t xml:space="preserve">[Candida] haemulonis</t>
  </si>
  <si>
    <t xml:space="preserve">GCA_002926055.1</t>
  </si>
  <si>
    <t xml:space="preserve">Candida_haemulonis</t>
  </si>
  <si>
    <t xml:space="preserve">_candida_haemulonis_gca_002926055</t>
  </si>
  <si>
    <t xml:space="preserve">[Candida] inconspicua</t>
  </si>
  <si>
    <t xml:space="preserve">GCA_004931855.1</t>
  </si>
  <si>
    <t xml:space="preserve">Mixão, V.; Hansen, A.P.; Saus, E.; Boekhout, T.; Lass-Florl, C.; Gabaldón, T. Whole-Genome Sequencing of the Opportunistic Yeast Pathogen &lt;i&gt;Candida inconspicua&lt;/i&gt; Uncovers Its Hybrid Origin. 2019, Front Genet 10(None):383</t>
  </si>
  <si>
    <t xml:space="preserve">Candida_inconspicua</t>
  </si>
  <si>
    <t xml:space="preserve">_Candida_inconspicua</t>
  </si>
  <si>
    <t xml:space="preserve">[Candida] intermedia</t>
  </si>
  <si>
    <t xml:space="preserve">GCA_900106115.1</t>
  </si>
  <si>
    <t xml:space="preserve">Moreno, A.D.; Tellgren-Roth, C.; Soler, L.; Dainat, J.; Olsson, L.; Geijer, C. Complete Genome Sequences of the Xylose-Fermenting &lt;i&gt;Candida intermedia&lt;/i&gt; Strains CBS 141442 and PYCC 4715. 2017, Genome Announc 5(14):None</t>
  </si>
  <si>
    <t xml:space="preserve">Candida_intermedia</t>
  </si>
  <si>
    <t xml:space="preserve">_candida_intermedia_gca_900106115</t>
  </si>
  <si>
    <t xml:space="preserve">[Candida] pseudohaemulonii</t>
  </si>
  <si>
    <t xml:space="preserve">GCF_003013735.1</t>
  </si>
  <si>
    <t xml:space="preserve">Candida_pseudohaemulonii</t>
  </si>
  <si>
    <t xml:space="preserve">[Candida] pseudohaemulonis</t>
  </si>
  <si>
    <t xml:space="preserve">GCA_003013735.1</t>
  </si>
  <si>
    <t xml:space="preserve">Candida_pseudohaemulonis</t>
  </si>
  <si>
    <t xml:space="preserve">_candida_pseudohaemulonis_gca_003013735</t>
  </si>
  <si>
    <t xml:space="preserve">[Candida] tenuis</t>
  </si>
  <si>
    <t xml:space="preserve">Cante1</t>
  </si>
  <si>
    <t xml:space="preserve">Candida_tenuis</t>
  </si>
  <si>
    <t xml:space="preserve">candida_tenuis_nrrl_y-1498</t>
  </si>
  <si>
    <t xml:space="preserve">[Nectria] haematococca mpVI 77-13-4</t>
  </si>
  <si>
    <t xml:space="preserve">GCA_000151355.1</t>
  </si>
  <si>
    <t xml:space="preserve">Coleman, J.J.; Rounsley, S.D.; Rodriguez-Carres, M.; Kuo, A.; Wasmann, C.C.; Grimwood, J.; Schmutz, J.; Taga, M.; White, G.J.; Zhou, S.; Schwartz, D.C.; Freitag, M.; Ma, L.J.; Danchin, E.G.; Henrissat, B.; Coutinho, P.M.; Nelson, D.R.; Straney, D.; Napoli, C.A.; Barker, B.M.; Gribskov, M.; Rep, M.; Kroken, S.; Molnár, I.; Rensing, C.; Kennell, J.C.; Zamora, J.; Farman, M.L.; Selker, E.U.; Salamov, A.; Shapiro, H.; Pangilinan, J.; Lindquist, E.; Lamers, C.; Grigoriev, I.V.; Geiser, D.M.; Covert, S.F.; Temporini, E.; Vanetten, H.D. The genome of Nectria haematococca: contribution of supernumerary chromosomes to gene expansion. 2009, PLoS Genet 5(8):e1000618</t>
  </si>
  <si>
    <t xml:space="preserve">Nectria_haematococca_mpVI_77-13-4</t>
  </si>
  <si>
    <t xml:space="preserve">fusarium_solani</t>
  </si>
  <si>
    <t xml:space="preserve">amplicon_id</t>
  </si>
  <si>
    <t xml:space="preserve">primer</t>
  </si>
  <si>
    <t xml:space="preserve">length</t>
  </si>
  <si>
    <t xml:space="preserve">labels</t>
  </si>
  <si>
    <t xml:space="preserve">weights</t>
  </si>
  <si>
    <t xml:space="preserve">diamond_hit_id</t>
  </si>
  <si>
    <t xml:space="preserve">diamond_evalue</t>
  </si>
  <si>
    <t xml:space="preserve">diamond_idperc</t>
  </si>
  <si>
    <t xml:space="preserve">fardb_hit_id</t>
  </si>
  <si>
    <t xml:space="preserve">fardb_evalue</t>
  </si>
  <si>
    <t xml:space="preserve">fardb_percid</t>
  </si>
  <si>
    <t xml:space="preserve">fardb_description</t>
  </si>
  <si>
    <t xml:space="preserve">seqid</t>
  </si>
  <si>
    <t xml:space="preserve">xstart</t>
  </si>
  <si>
    <t xml:space="preserve">xend</t>
  </si>
  <si>
    <t xml:space="preserve">genes</t>
  </si>
  <si>
    <t xml:space="preserve">Chalara_longipes_BDJ___hblock__1001__2001_3___47</t>
  </si>
  <si>
    <t xml:space="preserve">hblock_1001_2001</t>
  </si>
  <si>
    <t xml:space="preserve">hr_pks</t>
  </si>
  <si>
    <t xml:space="preserve">chalara_longipes_bdj__estExt_Genewise1.C_9_t30459</t>
  </si>
  <si>
    <t xml:space="preserve">sp|A0A4P8DJV2|DMXL2_CRYX8</t>
  </si>
  <si>
    <t xml:space="preserve">sp|A0A4P8DJV2|DMXL2_CRYX8 Highly reducing polyketide synthase dmxL2 OS=Cryptosporiopsis sp. (strain 8999) OX=2572248 GN=dmxL2 PE=3 SV=1</t>
  </si>
  <si>
    <t xml:space="preserve">Hamatocanthoscyphaceae</t>
  </si>
  <si>
    <t xml:space="preserve">JGI</t>
  </si>
  <si>
    <t xml:space="preserve">scaffold_9</t>
  </si>
  <si>
    <t xml:space="preserve">Pyrenophora_tritici-repentis___hblock__1001__2001_17___521</t>
  </si>
  <si>
    <t xml:space="preserve">macrolactone_ancestral_clade</t>
  </si>
  <si>
    <t xml:space="preserve">pyrenophora_tritici_repentis_gca_003231325__gene___A1F94_gene7632</t>
  </si>
  <si>
    <t xml:space="preserve">sp|A0A0N7D4P6|DHC3_ALTCI</t>
  </si>
  <si>
    <t xml:space="preserve">sp|A0A0N7D4P6|DHC3_ALTCI Highly reducing polyketide synthase Dhc3 OS=Alternaria cinerariae OX=216837 GN=Dhc3 PE=2 SV=1</t>
  </si>
  <si>
    <t xml:space="preserve">Ensembl</t>
  </si>
  <si>
    <t xml:space="preserve">134_00243</t>
  </si>
  <si>
    <t xml:space="preserve">pyrenophora_tritici_repentis_gca_003231325__gene:A1F94_gene7632</t>
  </si>
  <si>
    <t xml:space="preserve">Pyricularia_oryzae_70-15___hblock__501__1501_19___530</t>
  </si>
  <si>
    <t xml:space="preserve">hblock_501_1501</t>
  </si>
  <si>
    <t xml:space="preserve">magnaporthe_oryzae__gene___MGG_08285</t>
  </si>
  <si>
    <t xml:space="preserve">sp|B3FWT3|HPM8_HYPSB</t>
  </si>
  <si>
    <t xml:space="preserve">sp|B3FWT3|HPM8_HYPSB Reducing polyketide synthase hmp8 OS=Hypomyces subiculosus OX=193393 GN=hpm8 PE=1 SV=1</t>
  </si>
  <si>
    <t xml:space="preserve">magnaporthe_oryzae__gene:MGG_08285</t>
  </si>
  <si>
    <t xml:space="preserve">Oidiodendron_maius_Zn___hblock__501__1501_3___457</t>
  </si>
  <si>
    <t xml:space="preserve">oidiodendron_maius_zn_gca_000827325__gene___OIDMADRAFT_106798</t>
  </si>
  <si>
    <t xml:space="preserve">KN832890</t>
  </si>
  <si>
    <t xml:space="preserve">oidiodendron_maius_zn_gca_000827325__gene:OIDMADRAFT_106798</t>
  </si>
  <si>
    <t xml:space="preserve">Lentithecium_fluviatile___hblock__1001__2001_17___360</t>
  </si>
  <si>
    <t xml:space="preserve">acephala_macrosclerotiorum_ew76-utf0540__estExt_fgenesh1_pg.C_2000019</t>
  </si>
  <si>
    <t xml:space="preserve">sp|L7X8J4|CURS1_ASPTE</t>
  </si>
  <si>
    <t xml:space="preserve">sp|L7X8J4|CURS1_ASPTE Highly reducing polyketide synthase curS1 OS=Aspergillus terreus OX=33178 GN=curS1 PE=1 SV=1</t>
  </si>
  <si>
    <t xml:space="preserve">scaffold_38</t>
  </si>
  <si>
    <t xml:space="preserve">lentithecium_fluviatile__gm1.12967_g</t>
  </si>
  <si>
    <t xml:space="preserve">Colletotrichum_higginsianum_IMI_349063___hblock__501__1501_12___105</t>
  </si>
  <si>
    <t xml:space="preserve">Colletotrichum_higginsianum__gene3558</t>
  </si>
  <si>
    <t xml:space="preserve">sp|B3FWU0|RDC5_METCM</t>
  </si>
  <si>
    <t xml:space="preserve">sp|B3FWU0|RDC5_METCM Reducing polyketide synthase rdc5 OS=Metacordyceps chlamydosporia OX=280754 GN=rdc5 PE=1 SV=1</t>
  </si>
  <si>
    <t xml:space="preserve">NCBI</t>
  </si>
  <si>
    <t xml:space="preserve">NC_030956.1</t>
  </si>
  <si>
    <t xml:space="preserve">Xylaria_longipes___hblock__2001__3001_19___635</t>
  </si>
  <si>
    <t xml:space="preserve">hblock_2001_3001</t>
  </si>
  <si>
    <t xml:space="preserve">BGC0002515__KAF9708863.1</t>
  </si>
  <si>
    <t xml:space="preserve">sp|D7UQ44|SOL1_ALTSO</t>
  </si>
  <si>
    <t xml:space="preserve">sp|D7UQ44|SOL1_ALTSO Prosolanapyrone synthase OS=Alternaria solani OX=48100 GN=sol1 PE=1 SV=1</t>
  </si>
  <si>
    <t xml:space="preserve">NQIL01000046.1</t>
  </si>
  <si>
    <t xml:space="preserve">Xylaria_longipes__gene-CHU98_g2335</t>
  </si>
  <si>
    <t xml:space="preserve">Corynespora_cassiicola_Philippines___hblock__1001__2001_6___213</t>
  </si>
  <si>
    <t xml:space="preserve">corynespora_cassiicola_philippines_gca_003016335__gene___BS50DRAFT_676138</t>
  </si>
  <si>
    <t xml:space="preserve">sp|A0A098D8A0|ZEA2_GIBZE</t>
  </si>
  <si>
    <t xml:space="preserve">sp|A0A098D8A0|ZEA2_GIBZE Highly reducing polyketide synthase ZEA2 OS=Gibberella zeae (strain ATCC MYA-4620 / CBS 123657 / FGSC 9075 / NRRL 31084 / PH-1) OX=229533 GN=ZEA2 PE=2 SV=1</t>
  </si>
  <si>
    <t xml:space="preserve">KZ678134</t>
  </si>
  <si>
    <t xml:space="preserve">corynespora_cassiicola_philippines_gca_003016335__gene:BS50DRAFT_676138</t>
  </si>
  <si>
    <t xml:space="preserve">Zopfia_rhizophila___hblock__501__1501_8___639</t>
  </si>
  <si>
    <t xml:space="preserve">zopfia_rhizophila__estExt_Genewise1.C_47_t10447</t>
  </si>
  <si>
    <t xml:space="preserve">sp|C5H885|RADS1_FLOCH</t>
  </si>
  <si>
    <t xml:space="preserve">sp|C5H885|RADS1_FLOCH Reducing polyketide synthase rads1 OS=Floropilus chiversii OX=2587399 GN=rads1 PE=3 SV=1</t>
  </si>
  <si>
    <t xml:space="preserve">Dothideomycetidae</t>
  </si>
  <si>
    <t xml:space="preserve">scaffold_47</t>
  </si>
  <si>
    <t xml:space="preserve">Penicillium_antarcticum___hblock__1001__2001_5___462</t>
  </si>
  <si>
    <t xml:space="preserve">penicillium_antarcticum_gca_002072345__gene___PENANT_c037G01503</t>
  </si>
  <si>
    <t xml:space="preserve">sp|A0A0Y0M151|CLA2_CLACD</t>
  </si>
  <si>
    <t xml:space="preserve">sp|A0A0Y0M151|CLA2_CLACD Highly reducing polyketide synthase cla2 OS=Cladosporium cladosporioides OX=29917 GN=cla2 PE=1 SV=1</t>
  </si>
  <si>
    <t xml:space="preserve">PENANT_contig037</t>
  </si>
  <si>
    <t xml:space="preserve">penicillium_antarcticum_gca_002072345__gene:PENANT_c037G01503</t>
  </si>
  <si>
    <t xml:space="preserve">Marssonina brunnea f. sp. multigermtubi MB m1</t>
  </si>
  <si>
    <t xml:space="preserve">Marssonina_brunnea_f._sp._multigermtubi_MB_m1___hblock__2001__3001_19___381</t>
  </si>
  <si>
    <t xml:space="preserve">Coleophoma_cylindrospora__gene1252</t>
  </si>
  <si>
    <t xml:space="preserve">JH921449</t>
  </si>
  <si>
    <t xml:space="preserve">marssonina_brunnea_f_sp_multigermtubi_mb_m1_gca_000298775__gene:MBM_08316</t>
  </si>
  <si>
    <t xml:space="preserve">Colletotrichum_orchidophilum___hblock__2001__3001_19___126</t>
  </si>
  <si>
    <t xml:space="preserve">colletotrichum_orchidophilum_gca_001831195__gene___CORC01_04726</t>
  </si>
  <si>
    <t xml:space="preserve">Scaffold_31.1</t>
  </si>
  <si>
    <t xml:space="preserve">colletotrichum_orchidophilum_gca_001831195__gene:CORC01_04726</t>
  </si>
  <si>
    <t xml:space="preserve">Colletotrichum_salicis___hblock__1001__2001_5___129</t>
  </si>
  <si>
    <t xml:space="preserve">colletotrichum_salicis_gca_001563125__gene___CSAL01_02111</t>
  </si>
  <si>
    <t xml:space="preserve">Scaffold_1693.1</t>
  </si>
  <si>
    <t xml:space="preserve">colletotrichum_salicis_gca_001563125__gene:CSAL01_02111</t>
  </si>
  <si>
    <t xml:space="preserve">Colletotrichum_scovillei___hblock__1001__2001_5___141</t>
  </si>
  <si>
    <t xml:space="preserve">NW_023336260.1</t>
  </si>
  <si>
    <t xml:space="preserve">Byssothecium_circinans___hblock__2001__3001_19___43</t>
  </si>
  <si>
    <t xml:space="preserve">sp|A0A0N0DCA3|DEP5_FUSLA</t>
  </si>
  <si>
    <t xml:space="preserve">sp|A0A0N0DCA3|DEP5_FUSLA Reducing polyketide synthase DEP5 OS=Fusarium langsethiae OX=179993 GN=DEP5 PE=2 SV=1</t>
  </si>
  <si>
    <t xml:space="preserve">scaffold_80</t>
  </si>
  <si>
    <t xml:space="preserve">byssothecium_circinans_cbs_675.92__CE314301_9203</t>
  </si>
  <si>
    <t xml:space="preserve">Colletotrichum_fioriniae_PJ7___hblock__1001__2001_5___68</t>
  </si>
  <si>
    <t xml:space="preserve">Scaffold_1008.1</t>
  </si>
  <si>
    <t xml:space="preserve">colletotrichum_fioriniae_pj7_gca_000582985__gene:CFIO01_00012</t>
  </si>
  <si>
    <t xml:space="preserve">Colletotrichum_simmondsii___hblock__1001__2001_5___158</t>
  </si>
  <si>
    <t xml:space="preserve">Scaffold_558.1</t>
  </si>
  <si>
    <t xml:space="preserve">colletotrichum_simmondsii_gca_001563135__gene:CSIM01_00045</t>
  </si>
  <si>
    <t xml:space="preserve">Colletotrichum_sublineola___hblock__1001__2001_4___188</t>
  </si>
  <si>
    <t xml:space="preserve">colletotrichum_sublineola_gca_000696135__gene___CSUB01_11971</t>
  </si>
  <si>
    <t xml:space="preserve">Scaffolds1063.1</t>
  </si>
  <si>
    <t xml:space="preserve">colletotrichum_sublineola_gca_000696135__gene:CSUB01_11971</t>
  </si>
  <si>
    <t xml:space="preserve">Colletotrichum_graminicola_M1.001___hblock__2001__3001_19___90</t>
  </si>
  <si>
    <t xml:space="preserve">colletotrichum_graminicola__gene___GLRG_11770</t>
  </si>
  <si>
    <t xml:space="preserve">GG697447</t>
  </si>
  <si>
    <t xml:space="preserve">colletotrichum_graminicola__gene:GLRG_11770</t>
  </si>
  <si>
    <t xml:space="preserve">Colletotrichum_orchidophilum___hblock__1501__2501_16___124</t>
  </si>
  <si>
    <t xml:space="preserve">hblock_1501_2501</t>
  </si>
  <si>
    <t xml:space="preserve">Colletotrichum_graminicola_M1.001___hblock__1501__2501_16___86</t>
  </si>
  <si>
    <t xml:space="preserve">Penicillium_sp._occitanis___hblock__1001__2001_9___481</t>
  </si>
  <si>
    <t xml:space="preserve">Penicillium_sp._occitanis__gene-PENO1_048790</t>
  </si>
  <si>
    <t xml:space="preserve">contig_73</t>
  </si>
  <si>
    <t xml:space="preserve">penicillium_occitanis_gca_002382835__gene:PENOC_034240</t>
  </si>
  <si>
    <t xml:space="preserve">Talaromyces_cellulolyticus___hblock__1001__2001_9___576</t>
  </si>
  <si>
    <t xml:space="preserve">DF933840.1</t>
  </si>
  <si>
    <t xml:space="preserve">Talaromyces_cellulolyticus__gene1644</t>
  </si>
  <si>
    <t xml:space="preserve">Colletotrichum_graminicola_M1.001___hblock__2001__3001_4___91</t>
  </si>
  <si>
    <t xml:space="preserve">Talaromyces_marneffei_ATCC_18224___hblock__1001__2001_9___582</t>
  </si>
  <si>
    <t xml:space="preserve">talaromyces_marneffei_atcc_18224_gca_000001985__gene___PMAA_066720</t>
  </si>
  <si>
    <t xml:space="preserve">scf_1105668340758</t>
  </si>
  <si>
    <t xml:space="preserve">talaromyces_marneffei_atcc_18224_gca_000001985__gene:PMAA_066720</t>
  </si>
  <si>
    <t xml:space="preserve">Aspergillus_ustus___hblock__1001__2001_9___32</t>
  </si>
  <si>
    <t xml:space="preserve">Aspergillus_ustus__gene-HK57_00634</t>
  </si>
  <si>
    <t xml:space="preserve">sp|A0A5C1RDA3|ASC7_DIDFA</t>
  </si>
  <si>
    <t xml:space="preserve">sp|A0A5C1RDA3|ASC7_DIDFA Highly reducing polyketide synthase OS=Didymella fabae OX=372025 GN=orf7 PE=3 SV=1</t>
  </si>
  <si>
    <t xml:space="preserve">JOMC01000008.1</t>
  </si>
  <si>
    <t xml:space="preserve">Colletotrichum_gloeosporioides_Cg-14___hblock__501__1501_12___83</t>
  </si>
  <si>
    <t xml:space="preserve">Colletotrichum_sidae__gene-C8034_v004182</t>
  </si>
  <si>
    <t xml:space="preserve">contig_1793</t>
  </si>
  <si>
    <t xml:space="preserve">Colletotrichum_sublineola___hblock__501__1501_4___191</t>
  </si>
  <si>
    <t xml:space="preserve">Pyricularia_oryzae_70-15___hblock__1001__2001_4___526</t>
  </si>
  <si>
    <t xml:space="preserve">Pyricularia_sp._CBS_133598__gene-PspLS_00334</t>
  </si>
  <si>
    <t xml:space="preserve">Colletotrichum_orbiculare_MAFF_240422___hblock__501__1501_19___117</t>
  </si>
  <si>
    <t xml:space="preserve">Scaffold_189</t>
  </si>
  <si>
    <t xml:space="preserve">colletotrichum_orbiculare__gene:Cob_05305</t>
  </si>
  <si>
    <t xml:space="preserve">Colletotrichum_sidae___hblock__501__1501_19___156</t>
  </si>
  <si>
    <t xml:space="preserve">QAPF01000040.1</t>
  </si>
  <si>
    <t xml:space="preserve">Colletotrichum_spinosum___hblock__501__1501_19___179</t>
  </si>
  <si>
    <t xml:space="preserve">QAPG01000328.1</t>
  </si>
  <si>
    <t xml:space="preserve">Colletotrichum_spinosum__gene-C8035_v004613</t>
  </si>
  <si>
    <t xml:space="preserve">Colletotrichum_trifolii___hblock__501__1501_19___200</t>
  </si>
  <si>
    <t xml:space="preserve">RYZW01000006.1</t>
  </si>
  <si>
    <t xml:space="preserve">Colletotrichum_trifolii__gene-CTRI78_v001102</t>
  </si>
  <si>
    <t xml:space="preserve">Aspergillus_pseudotamarii___hblock__2001__3001_19___28</t>
  </si>
  <si>
    <t xml:space="preserve">Aspergillus_thermomutatus__gene1680</t>
  </si>
  <si>
    <t xml:space="preserve">sp|N4WHE3|PKS1_COCH4</t>
  </si>
  <si>
    <t xml:space="preserve">sp|N4WHE3|PKS1_COCH4 Reducing polyketide synthase PKS1 OS=Cochliobolus heterostrophus (strain C4 / ATCC 48331 / race T) OX=665024 GN=PKS1 PE=3 SV=1</t>
  </si>
  <si>
    <t xml:space="preserve">scaffold_75</t>
  </si>
  <si>
    <t xml:space="preserve">aspergillus_pseudotamarii_cbs_117625__gene_13062</t>
  </si>
  <si>
    <t xml:space="preserve">Sporothrix_insectorum_RCEF_264___hblock__1501__2501_19___567</t>
  </si>
  <si>
    <t xml:space="preserve">sporothrix_insectorum_rcef_264_gca_001636815__gene___SPI_05655</t>
  </si>
  <si>
    <t xml:space="preserve">sporothrix_insectorum_rcef_264_gca_001636815__gene:SPI_05655</t>
  </si>
  <si>
    <t xml:space="preserve">Neurospora_crassa_OR74A___hblock__501__1501_7___448</t>
  </si>
  <si>
    <t xml:space="preserve">Coniochaeta_pulveracea__gene6321</t>
  </si>
  <si>
    <t xml:space="preserve">sp|Q8J0F5|MLCB_PENCI</t>
  </si>
  <si>
    <t xml:space="preserve">sp|Q8J0F5|MLCB_PENCI Compactin diketide synthase mlcB OS=Penicillium citrinum OX=5077 GN=mlcB PE=1 SV=1</t>
  </si>
  <si>
    <t xml:space="preserve">VI</t>
  </si>
  <si>
    <t xml:space="preserve">neurospora_crassa__gene:NCU06013</t>
  </si>
  <si>
    <t xml:space="preserve">Neurospora_tetrasperma_FGSC_2509___hblock__501__1501_7___451</t>
  </si>
  <si>
    <t xml:space="preserve">GL891269</t>
  </si>
  <si>
    <t xml:space="preserve">neurospora_tetrasperma_fgsc_2509_gca_000213195__gene:NEUTE2DRAFT_169699</t>
  </si>
  <si>
    <t xml:space="preserve">Acephala_macrosclerotiorum___hblock__1001__2001_11___1</t>
  </si>
  <si>
    <t xml:space="preserve">scaffold_200</t>
  </si>
  <si>
    <t xml:space="preserve">Sordaria_macrospora_k-hell___hblock__501__1501_7___564</t>
  </si>
  <si>
    <t xml:space="preserve">sordaria_macrospora_k_hell_gca_000182805__gene:SMAC_07941</t>
  </si>
  <si>
    <t xml:space="preserve">Metarhizium_majus_ARSEF_297___hblock__2001__3001_5___412</t>
  </si>
  <si>
    <t xml:space="preserve">metarhizium_majus_arsef_297_gca_000814945__gene___MAJ_06593</t>
  </si>
  <si>
    <t xml:space="preserve">Scaffold_33</t>
  </si>
  <si>
    <t xml:space="preserve">metarhizium_majus_arsef_297_gca_000814945__gene:MAJ_06593</t>
  </si>
  <si>
    <t xml:space="preserve">Colletotrichum_fructicola_Nara_gc5___hblock__501__1501_12___80</t>
  </si>
  <si>
    <t xml:space="preserve">colletotrichum_gloeosporioides__gene___CGGC5_9075</t>
  </si>
  <si>
    <t xml:space="preserve">scaffold404</t>
  </si>
  <si>
    <t xml:space="preserve">colletotrichum_gloeosporioides__gene:CGGC5_9075</t>
  </si>
  <si>
    <t xml:space="preserve">Sporothrix_insectorum_RCEF_264___hblock__1001__2001_11___566</t>
  </si>
  <si>
    <t xml:space="preserve">Neurospora_crassa_OR74A___hblock__2001__3001_18___447</t>
  </si>
  <si>
    <t xml:space="preserve">Neurospora_tetrasperma_FGSC_2509___hblock__2001__3001_18___450</t>
  </si>
  <si>
    <t xml:space="preserve">Colletotrichum_sublineola___hblock__2001__3001_11___189</t>
  </si>
  <si>
    <t xml:space="preserve">Neurospora_crassa_OR74A___hblock__1001__2001_19___446</t>
  </si>
  <si>
    <t xml:space="preserve">Colletotrichum_plurivorum__gene-CPLU01_12416</t>
  </si>
  <si>
    <t xml:space="preserve">sp|G4NEB1|NEC1_MAGO7</t>
  </si>
  <si>
    <t xml:space="preserve">sp|G4NEB1|NEC1_MAGO7 Highly reducing polyketide synthase NEC1 OS=Magnaporthe oryzae (strain 70-15 / ATCC MYA-4617 / FGSC 8958) OX=242507 GN=NEC1 PE=1 SV=1</t>
  </si>
  <si>
    <t xml:space="preserve">Neurospora_tetrasperma_FGSC_2509___hblock__1001__2001_19___449</t>
  </si>
  <si>
    <t xml:space="preserve">Botryosphaeria_dothidea___hblock__2001__3001_19___39</t>
  </si>
  <si>
    <t xml:space="preserve">BGC0001141__AIA58899.1</t>
  </si>
  <si>
    <t xml:space="preserve">sp|A0A068ABB7|BREF7_EUPBR</t>
  </si>
  <si>
    <t xml:space="preserve">sp|A0A068ABB7|BREF7_EUPBR Highly reducing polyketide synthase OS=Eupenicillium brefeldianum OX=1131482 GN=Bref-PKS PE=1 SV=1</t>
  </si>
  <si>
    <t xml:space="preserve">Scaffold_292</t>
  </si>
  <si>
    <t xml:space="preserve">botryosphaeria_dothidea__NODE_938_length_117742_cov_58..g2861.t1</t>
  </si>
  <si>
    <t xml:space="preserve">Colletotrichum_fioriniae_PJ7___hblock__1501__2501_4___69</t>
  </si>
  <si>
    <t xml:space="preserve">colletotrichum_fioriniae_pj7_gca_000582985__gene___CFIO01_00012</t>
  </si>
  <si>
    <t xml:space="preserve">Colletotrichum_salicis___hblock__1501__2501_4___131</t>
  </si>
  <si>
    <t xml:space="preserve">Colletotrichum_scovillei___hblock__1501__2501_4___143</t>
  </si>
  <si>
    <t xml:space="preserve">Colletotrichum_simmondsii___hblock__1501__2501_4___160</t>
  </si>
  <si>
    <t xml:space="preserve">Lentithecium_fluviatile___hblock__1001__2001_6___361</t>
  </si>
  <si>
    <t xml:space="preserve">Penicillium_arizonense___hblock__2001__3001_19___469</t>
  </si>
  <si>
    <t xml:space="preserve">penicillium_nalgiovense_gca_002072425__gene___PENNAL_c0003G00472</t>
  </si>
  <si>
    <t xml:space="preserve">PENARI_contig003</t>
  </si>
  <si>
    <t xml:space="preserve">penicillium_arizonense_gca_001773325__gene:PENARI_c003G06333</t>
  </si>
  <si>
    <t xml:space="preserve">Pseudogymnoascus sp. VKM F-4281 FW-2241</t>
  </si>
  <si>
    <t xml:space="preserve">Pseudogymnoascus_sp._VKM_F-4281_FW-2241___hblock__2001__3001_9___510</t>
  </si>
  <si>
    <t xml:space="preserve">pseudogymnoascus_sp_vkm_f_4281_fw_2241_gca_000750745__gene___V493_03714</t>
  </si>
  <si>
    <t xml:space="preserve">Thelebolales</t>
  </si>
  <si>
    <t xml:space="preserve">Thelebolaceae</t>
  </si>
  <si>
    <t xml:space="preserve">contig_1448</t>
  </si>
  <si>
    <t xml:space="preserve">pseudogymnoascus_sp_vkm_f_4281_fw_2241_gca_000750745__gene:V493_03714</t>
  </si>
  <si>
    <t xml:space="preserve">Colletotrichum_spinosum___hblock__1001__2001_11___170</t>
  </si>
  <si>
    <t xml:space="preserve">Colletotrichum_spinosum__gene-C8035_v012482</t>
  </si>
  <si>
    <t xml:space="preserve">QAPG01000081.1</t>
  </si>
  <si>
    <t xml:space="preserve">Penicillium_rubens_Wisconsin_54-1255___hblock__2001__3001_18___480</t>
  </si>
  <si>
    <t xml:space="preserve">sp|N4WHA7|PKS2_COCH4</t>
  </si>
  <si>
    <t xml:space="preserve">sp|N4WHA7|PKS2_COCH4 Reducing polyketide synthase PKS2 OS=Cochliobolus heterostrophus (strain C4 / ATCC 48331 / race T) OX=665024 GN=PKS2 PE=3 SV=1</t>
  </si>
  <si>
    <t xml:space="preserve">Pc00c13</t>
  </si>
  <si>
    <t xml:space="preserve">penicillium_rubens_wisconsin_54_1255_gca_000226395__gene:PCH_Pc13g08690</t>
  </si>
  <si>
    <t xml:space="preserve">Cryphonectria_parasitica_EP155___hblock__2001__3001_19___234</t>
  </si>
  <si>
    <t xml:space="preserve">BGC0001404__CAP95405.1</t>
  </si>
  <si>
    <t xml:space="preserve">sp|B6HNK3|SORA_PENRW</t>
  </si>
  <si>
    <t xml:space="preserve">sp|B6HNK3|SORA_PENRW Highly reducing polyketide synthase sorA OS=Penicillium rubens (strain ATCC 28089 / DSM 1075 / NRRL 1951 / Wisconsin 54-1255) OX=500485 GN=sorA PE=3 SV=1</t>
  </si>
  <si>
    <t xml:space="preserve">scaffold_4</t>
  </si>
  <si>
    <t xml:space="preserve">cryphonectria_parasitica_ep155__gene_10701</t>
  </si>
  <si>
    <t xml:space="preserve">Colletotrichum_orbiculare_MAFF_240422___hblock__1001__2001_11___118</t>
  </si>
  <si>
    <t xml:space="preserve">colletotrichum_orbiculare__gene___Cob_08302</t>
  </si>
  <si>
    <t xml:space="preserve">Scaffold_335</t>
  </si>
  <si>
    <t xml:space="preserve">colletotrichum_orbiculare__gene:Cob_08302</t>
  </si>
  <si>
    <t xml:space="preserve">Penicillium_vulpinum___hblock__2001__3001_19___486</t>
  </si>
  <si>
    <t xml:space="preserve">Aspergillus_fijiensis__gene649</t>
  </si>
  <si>
    <t xml:space="preserve">sp|A0A0A2JW91|CNSI_PENEN</t>
  </si>
  <si>
    <t xml:space="preserve">sp|A0A0A2JW91|CNSI_PENEN Highly reducing polyketide synthase cnsI OS=Penicillium expansum OX=27334 GN=cnsI PE=1 SV=1</t>
  </si>
  <si>
    <t xml:space="preserve">PENVUL_contig005</t>
  </si>
  <si>
    <t xml:space="preserve">penicillium_vulpinum_gca_002072255__gene:PENVUL_c005G10214</t>
  </si>
  <si>
    <t xml:space="preserve">Massarina_eburnea_CBS_473.64___hblock__1501__2501_13___382</t>
  </si>
  <si>
    <t xml:space="preserve">massarina_eburnea_cbs_473.64__estExt_Genemark1.C_110277</t>
  </si>
  <si>
    <t xml:space="preserve">scaffold_11</t>
  </si>
  <si>
    <t xml:space="preserve">Colletotrichum_graminicola_M1.001___hblock__1001__2001_2___94</t>
  </si>
  <si>
    <t xml:space="preserve">colletotrichum_graminicola__gene___GLRG_11840</t>
  </si>
  <si>
    <t xml:space="preserve">GG697471</t>
  </si>
  <si>
    <t xml:space="preserve">colletotrichum_graminicola__gene:GLRG_11840</t>
  </si>
  <si>
    <t xml:space="preserve">Colletotrichum_sublineola___hblock__1001__2001_2___180</t>
  </si>
  <si>
    <t xml:space="preserve">colletotrichum_sublineola_gca_000696135__gene___CSUB01_08249</t>
  </si>
  <si>
    <t xml:space="preserve">Scaffolds0713.1</t>
  </si>
  <si>
    <t xml:space="preserve">colletotrichum_sublineola_gca_000696135__gene:CSUB01_08249</t>
  </si>
  <si>
    <t xml:space="preserve">Gaeumannomyces_tritici_R3-111a-1___hblock__2001__3001_9___332</t>
  </si>
  <si>
    <t xml:space="preserve">meliniomyces_variabilis_f_gca_002865655__gene___L207DRAFT_498440</t>
  </si>
  <si>
    <t xml:space="preserve">sp|A0A1W5T1T1|POXF_PENOX</t>
  </si>
  <si>
    <t xml:space="preserve">sp|A0A1W5T1T1|POXF_PENOX Highly reducing polyketide synthase poxF OS=Penicillium oxalicum OX=69781 GN=poxF PE=2 SV=1</t>
  </si>
  <si>
    <t xml:space="preserve">supercont2.4</t>
  </si>
  <si>
    <t xml:space="preserve">gaeumannomyces_graminis__gene:GGTG_08683</t>
  </si>
  <si>
    <t xml:space="preserve">Ilyonectria_sp.___hblock__1001__2001_2___345</t>
  </si>
  <si>
    <t xml:space="preserve">ilyonectria_sp.__estExt_Genewise1.C_7_t50272</t>
  </si>
  <si>
    <t xml:space="preserve">scaffold_7</t>
  </si>
  <si>
    <t xml:space="preserve">Byssochlamys_nivea___hblock__2001__3001_18___40</t>
  </si>
  <si>
    <t xml:space="preserve">scaffold_223</t>
  </si>
  <si>
    <t xml:space="preserve">paecilomyces_niveus_co7__gene_9813</t>
  </si>
  <si>
    <t xml:space="preserve">Drechmeria_coniospora___hblock__1001__2001_3___266</t>
  </si>
  <si>
    <t xml:space="preserve">drechmeria_coniospora_gca_001625195__gene___DCS_02241</t>
  </si>
  <si>
    <t xml:space="preserve">drechmeria_coniospora_gca_001625195__gene:DCS_02241</t>
  </si>
  <si>
    <t xml:space="preserve">Metarhizium_anisopliae_BRIP_53293___hblock__1001__2001_3___388</t>
  </si>
  <si>
    <t xml:space="preserve">metarhizium_anisopliae_brip_53293_gca_000426965__gene___H634G_09892</t>
  </si>
  <si>
    <t xml:space="preserve">KE384754</t>
  </si>
  <si>
    <t xml:space="preserve">metarhizium_anisopliae_brip_53293_gca_000426965__gene:H634G_09892</t>
  </si>
  <si>
    <t xml:space="preserve">Metarhizium_brunneum_ARSEF_3297___hblock__1001__2001_3___394</t>
  </si>
  <si>
    <t xml:space="preserve">Metarhizium_robertsii__gene6697</t>
  </si>
  <si>
    <t xml:space="preserve">scaffold_8</t>
  </si>
  <si>
    <t xml:space="preserve">metarhizium_brunneum_arsef_3297_gca_000814965__gene:MBR_06272</t>
  </si>
  <si>
    <t xml:space="preserve">Metarhizium_guizhouense_ARSEF_977___hblock__1001__2001_3___401</t>
  </si>
  <si>
    <t xml:space="preserve">metarhizium_guizhouense_arsef_977_gca_000814955__gene___MGU_08703</t>
  </si>
  <si>
    <t xml:space="preserve">scaffold_48</t>
  </si>
  <si>
    <t xml:space="preserve">metarhizium_guizhouense_arsef_977_gca_000814955__gene:MGU_08703</t>
  </si>
  <si>
    <t xml:space="preserve">Metarhizium_majus_ARSEF_297___hblock__1001__2001_3___408</t>
  </si>
  <si>
    <t xml:space="preserve">Scaffold_1075</t>
  </si>
  <si>
    <t xml:space="preserve">Metarhizium_majus_ARSEF_297___hblock__1001__2001_3___410</t>
  </si>
  <si>
    <t xml:space="preserve">Metarhizium_rileyi_RCEF_4871___hblock__1001__2001_3___416</t>
  </si>
  <si>
    <t xml:space="preserve">metarhizium_rileyi_rcef_4871_gca_001636745__gene___NOR_08112</t>
  </si>
  <si>
    <t xml:space="preserve">scaffold_44</t>
  </si>
  <si>
    <t xml:space="preserve">metarhizium_rileyi_rcef_4871_gca_001636745__gene:NOR_08112</t>
  </si>
  <si>
    <t xml:space="preserve">Metarhizium_robertsii_ARSEF_23___hblock__1001__2001_3___420</t>
  </si>
  <si>
    <t xml:space="preserve">NW_011942171.1</t>
  </si>
  <si>
    <t xml:space="preserve">Tolypocladium_inflatum___hblock__1001__2001_3___602</t>
  </si>
  <si>
    <t xml:space="preserve">tolypocladium_inflatum_nrrl_8044__gene_7737</t>
  </si>
  <si>
    <t xml:space="preserve">scaffold_54</t>
  </si>
  <si>
    <t xml:space="preserve">Amorphotheca_resinae_ATCC_22711___hblock__2001__3001_18___7</t>
  </si>
  <si>
    <t xml:space="preserve">cadophora_sp_dse1049_gca_003073865__gene___DL98DRAFT_485729</t>
  </si>
  <si>
    <t xml:space="preserve">KZ679006</t>
  </si>
  <si>
    <t xml:space="preserve">amorphotheca_resinae_atcc_22711_gca_003019875__gene:M430DRAFT_47039</t>
  </si>
  <si>
    <t xml:space="preserve">Colletotrichum_orbiculare_MAFF_240422___hblock__501__1501_12___116</t>
  </si>
  <si>
    <t xml:space="preserve">Colletotrichum_sidae___hblock__501__1501_12___155</t>
  </si>
  <si>
    <t xml:space="preserve">Colletotrichum_spinosum___hblock__501__1501_12___178</t>
  </si>
  <si>
    <t xml:space="preserve">Colletotrichum_trifolii___hblock__501__1501_12___199</t>
  </si>
  <si>
    <t xml:space="preserve">Didymosphaeria_enalia___hblock__501__1501_12___252</t>
  </si>
  <si>
    <t xml:space="preserve">verruculina_enalia_cbs_304.66__MIX8071_26_26</t>
  </si>
  <si>
    <t xml:space="preserve">scaffold_207</t>
  </si>
  <si>
    <t xml:space="preserve">Colletotrichum_sidae___hblock__2501__3501_7___154</t>
  </si>
  <si>
    <t xml:space="preserve">hblock_2501_3501</t>
  </si>
  <si>
    <t xml:space="preserve">Colletotrichum_fioriniae_PJ7___hblock__501__1501_3___73</t>
  </si>
  <si>
    <t xml:space="preserve">Pyricularia_oryzae_70-15___hblock__2001__3001_9___532</t>
  </si>
  <si>
    <t xml:space="preserve">chalara_longipes_bdj__estExt_fgenesh1_pg.C_15_t10313</t>
  </si>
  <si>
    <t xml:space="preserve">magnaporthe_oryzae__gene:MGG_14945</t>
  </si>
  <si>
    <t xml:space="preserve">Pyrenophora_tritici-repentis___hblock__501__1501_16___525</t>
  </si>
  <si>
    <t xml:space="preserve">Metarhizium_anisopliae_BRIP_53293___hblock__2001__3001_5___390</t>
  </si>
  <si>
    <t xml:space="preserve">Metarhizium_brunneum_ARSEF_3297___hblock__2001__3001_5___396</t>
  </si>
  <si>
    <t xml:space="preserve">Metarhizium_guizhouense_ARSEF_977___hblock__2001__3001_5___403</t>
  </si>
  <si>
    <t xml:space="preserve">Metarhizium_rileyi_RCEF_4871___hblock__2001__3001_5___418</t>
  </si>
  <si>
    <t xml:space="preserve">Metarhizium_robertsii_ARSEF_23___hblock__2001__3001_5___422</t>
  </si>
  <si>
    <t xml:space="preserve">Tolypocladium_inflatum___hblock__2001__3001_5___604</t>
  </si>
  <si>
    <t xml:space="preserve">Drechmeria_coniospora___hblock__501__1501_9___267</t>
  </si>
  <si>
    <t xml:space="preserve">Metarhizium_anisopliae_BRIP_53293___hblock__501__1501_9___393</t>
  </si>
  <si>
    <t xml:space="preserve">Metarhizium_brunneum_ARSEF_3297___hblock__501__1501_9___399</t>
  </si>
  <si>
    <t xml:space="preserve">Metarhizium_guizhouense_ARSEF_977___hblock__501__1501_9___406</t>
  </si>
  <si>
    <t xml:space="preserve">Metarhizium_majus_ARSEF_297___hblock__501__1501_9___415</t>
  </si>
  <si>
    <t xml:space="preserve">Metarhizium_rileyi_RCEF_4871___hblock__501__1501_9___419</t>
  </si>
  <si>
    <t xml:space="preserve">Metarhizium_robertsii_ARSEF_23___hblock__501__1501_9___425</t>
  </si>
  <si>
    <t xml:space="preserve">Tolypocladium_inflatum___hblock__501__1501_9___605</t>
  </si>
  <si>
    <t xml:space="preserve">Aplosporella_prunicola___hblock__2001__3001_9___9</t>
  </si>
  <si>
    <t xml:space="preserve">BGC0001124__EHA19289.1</t>
  </si>
  <si>
    <t xml:space="preserve">sp|A5ABG0|PYNA_ASPNC</t>
  </si>
  <si>
    <t xml:space="preserve">sp|A5ABG0|PYNA_ASPNC Hybrid PKS-NRPS synthetase pynA OS=Aspergillus niger (strain CBS 513.88 / FGSC A1513) OX=425011 GN=pynA PE=1 SV=1</t>
  </si>
  <si>
    <t xml:space="preserve">scaffold_26</t>
  </si>
  <si>
    <t xml:space="preserve">aplosporella_prunicola_cbs_121.167__gm1.8164_g</t>
  </si>
  <si>
    <t xml:space="preserve">Colletotrichum_plurivorum___hblock__501__1501_3___128</t>
  </si>
  <si>
    <t xml:space="preserve">Colletotrichum_musicola__gene-CMUS01_08067</t>
  </si>
  <si>
    <t xml:space="preserve">WIGO01000032.1</t>
  </si>
  <si>
    <t xml:space="preserve">Colletotrichum_plurivorum__gene-CPLU01_03739</t>
  </si>
  <si>
    <t xml:space="preserve">Magnaporthiopsis_poae_ATCC_64411___hblock__2001__3001_19___378</t>
  </si>
  <si>
    <t xml:space="preserve">sp|Q86ZD9|SQTKS_PHOSC</t>
  </si>
  <si>
    <t xml:space="preserve">sp|Q86ZD9|SQTKS_PHOSC Squalestatin tetraketide synthase OS=Phoma sp. (strain C2932) OX=86977 GN=pks1 PE=1 SV=1</t>
  </si>
  <si>
    <t xml:space="preserve">supercont1.1</t>
  </si>
  <si>
    <t xml:space="preserve">Pyricularia_oryzae_70-15___hblock__2001__3001_19___531</t>
  </si>
  <si>
    <t xml:space="preserve">Pyricularia_sp._CBS_133598___hblock__1001__2001_1___534</t>
  </si>
  <si>
    <t xml:space="preserve">Pyricularia_sp._CBS_133598__gene-PspLS_11646</t>
  </si>
  <si>
    <t xml:space="preserve">RRCJ01000020.1</t>
  </si>
  <si>
    <t xml:space="preserve">Colletotrichum_salicis___hblock__2001__3001_9___139</t>
  </si>
  <si>
    <t xml:space="preserve">Colletotrichum_scovillei__gene-HER10_EVM0001067</t>
  </si>
  <si>
    <t xml:space="preserve">Scaffold_444.1</t>
  </si>
  <si>
    <t xml:space="preserve">colletotrichum_salicis_gca_001563125__gene:CSAL01_06400</t>
  </si>
  <si>
    <t xml:space="preserve">Lasiodiplodia_theobromae___hblock__2001__3001_9___356</t>
  </si>
  <si>
    <t xml:space="preserve">NW_023336311.1</t>
  </si>
  <si>
    <t xml:space="preserve">Lasiodiplodia_theobromae__gene-LTHEOB_4132</t>
  </si>
  <si>
    <t xml:space="preserve">Lasiodiplodia_theobromae___hblock__2001__3001_19___359</t>
  </si>
  <si>
    <t xml:space="preserve">Lasiodiplodia_theobromae__gene-LTHEOB_11395</t>
  </si>
  <si>
    <t xml:space="preserve">sp|A0A3G1DJH7|SQTKS_PHOSM</t>
  </si>
  <si>
    <t xml:space="preserve">sp|A0A3G1DJH7|SQTKS_PHOSM Squalestatin tetraketide synthase OS=Phoma sp. (strain ATCC 20986 / MF5453) OX=1828523 GN=pks1 PE=1 SV=1</t>
  </si>
  <si>
    <t xml:space="preserve">NW_023336528.1</t>
  </si>
  <si>
    <t xml:space="preserve">Rhynchosporium_agropyri___hblock__2001__3001_8___542</t>
  </si>
  <si>
    <t xml:space="preserve">rhynchosporium_agropyri_gca_900074905__gene___RAG0_06648</t>
  </si>
  <si>
    <t xml:space="preserve">Ploettnerulaceae</t>
  </si>
  <si>
    <t xml:space="preserve">RAG0_scaffold033</t>
  </si>
  <si>
    <t xml:space="preserve">rhynchosporium_agropyri_gca_900074905__gene:RAG0_06648</t>
  </si>
  <si>
    <t xml:space="preserve">Rhynchosporium_commune___hblock__2001__3001_8___546</t>
  </si>
  <si>
    <t xml:space="preserve">RCO7_scaffold062</t>
  </si>
  <si>
    <t xml:space="preserve">rhynchosporium_commune_gca_900074885__gene:RCO7_12013</t>
  </si>
  <si>
    <t xml:space="preserve">Rhynchosporium_secalis___hblock__2001__3001_8___550</t>
  </si>
  <si>
    <t xml:space="preserve">RSE6_scaffold0182</t>
  </si>
  <si>
    <t xml:space="preserve">rhynchosporium_secalis_gca_900074895__gene:RSE6_04801</t>
  </si>
  <si>
    <t xml:space="preserve">Rhytidhysteron_rufulum___hblock__501__1501_8___557</t>
  </si>
  <si>
    <t xml:space="preserve">rhytidhysteron_rufulum__NODE_30_length_25625_cov_23.41.g279.t1</t>
  </si>
  <si>
    <t xml:space="preserve">Scaffold_24</t>
  </si>
  <si>
    <t xml:space="preserve">Colletotrichum_chlorophyti___hblock__2001__3001_4___64</t>
  </si>
  <si>
    <t xml:space="preserve">colletotrichum_chlorophyti_gca_001937105__gene___CCHL11_09181</t>
  </si>
  <si>
    <t xml:space="preserve">CCHL11_scaffold6</t>
  </si>
  <si>
    <t xml:space="preserve">colletotrichum_chlorophyti_gca_001937105__gene:CCHL11_09181</t>
  </si>
  <si>
    <t xml:space="preserve">Colletotrichum_chlorophyti___hblock__2001__3001_9___61</t>
  </si>
  <si>
    <t xml:space="preserve">CCHL11_scaffold127</t>
  </si>
  <si>
    <t xml:space="preserve">colletotrichum_chlorophyti_gca_001937105__gene:CCHL11_08472</t>
  </si>
  <si>
    <t xml:space="preserve">Colletotrichum_higginsianum_IMI_349063___hblock__2001__3001_4___103</t>
  </si>
  <si>
    <t xml:space="preserve">Colletotrichum_higginsianum_IMI_349063___hblock__2001__3001_9___107</t>
  </si>
  <si>
    <t xml:space="preserve">NC_030959.1</t>
  </si>
  <si>
    <t xml:space="preserve">Colletotrichum_higginsianum__gene9228</t>
  </si>
  <si>
    <t xml:space="preserve">Colletotrichum_musicola___hblock__2001__3001_9___109</t>
  </si>
  <si>
    <t xml:space="preserve">WIGM01000277.1</t>
  </si>
  <si>
    <t xml:space="preserve">Colletotrichum_musicola__gene-CMUS01_07612</t>
  </si>
  <si>
    <t xml:space="preserve">Colletotrichum_orbiculare_MAFF_240422___hblock__2001__3001_9___121</t>
  </si>
  <si>
    <t xml:space="preserve">Scaffold_381</t>
  </si>
  <si>
    <t xml:space="preserve">colletotrichum_orbiculare__gene:Cob_09736</t>
  </si>
  <si>
    <t xml:space="preserve">Colletotrichum_orbiculare_MAFF_240422___hblock__2001__3001_4___114</t>
  </si>
  <si>
    <t xml:space="preserve">Colletotrichum_shisoi___hblock__2001__3001_9___151</t>
  </si>
  <si>
    <t xml:space="preserve">PUHP01000954.1</t>
  </si>
  <si>
    <t xml:space="preserve">Colletotrichum_shisoi__gene-CSHISOI_08186</t>
  </si>
  <si>
    <t xml:space="preserve">Colletotrichum_sidae___hblock__2001__3001_9___157</t>
  </si>
  <si>
    <t xml:space="preserve">QAPF01000060.1</t>
  </si>
  <si>
    <t xml:space="preserve">Colletotrichum_sidae__gene-C8034_v010711</t>
  </si>
  <si>
    <t xml:space="preserve">Colletotrichum_spinosum___hblock__2001__3001_9___172</t>
  </si>
  <si>
    <t xml:space="preserve">QAPG01000111.1</t>
  </si>
  <si>
    <t xml:space="preserve">Colletotrichum_spinosum__gene-C8035_v002308</t>
  </si>
  <si>
    <t xml:space="preserve">Colletotrichum_spinosum___hblock__2001__3001_4___176</t>
  </si>
  <si>
    <t xml:space="preserve">Colletotrichum_tanaceti___hblock__2001__3001_9___195</t>
  </si>
  <si>
    <t xml:space="preserve">PJEX01000635.1</t>
  </si>
  <si>
    <t xml:space="preserve">Colletotrichum_tanaceti__gene-CTA1_3396,Colletotrichum_tanaceti__gene-CTA1_3395</t>
  </si>
  <si>
    <t xml:space="preserve">Colletotrichum_trifolii___hblock__2001__3001_9___201</t>
  </si>
  <si>
    <t xml:space="preserve">RYZW01001778.1</t>
  </si>
  <si>
    <t xml:space="preserve">Colletotrichum_trifolii__gene-CTRI78_v012091</t>
  </si>
  <si>
    <t xml:space="preserve">Didymosphaeria_enalia___hblock__2001__3001_9___256</t>
  </si>
  <si>
    <t xml:space="preserve">verruculina_enalia_cbs_304.66__estExt_Genemark1.C_2470001</t>
  </si>
  <si>
    <t xml:space="preserve">scaffold_247</t>
  </si>
  <si>
    <t xml:space="preserve">Ophiostoma_novo-ulmi_subsp._novo-ulmi_H327___hblock__2001__3001_9___459</t>
  </si>
  <si>
    <t xml:space="preserve">OphioH327chr_6</t>
  </si>
  <si>
    <t xml:space="preserve">ophiostoma_novo-ulmi_subsp._novo-ulmi_h327__gene_6999</t>
  </si>
  <si>
    <t xml:space="preserve">Ophiostoma_piceae_UAMH_11346___hblock__2001__3001_9___460</t>
  </si>
  <si>
    <t xml:space="preserve">KE148164</t>
  </si>
  <si>
    <t xml:space="preserve">ophiostoma_piceae_uamh_11346_gca_000410735__gene:F503_01761</t>
  </si>
  <si>
    <t xml:space="preserve">Scedosporium_apiospermum___hblock__2001__3001_9___560</t>
  </si>
  <si>
    <t xml:space="preserve">daldinia_sp_ec12_gca_002120325__gene___K445DRAFT_364072</t>
  </si>
  <si>
    <t xml:space="preserve">SEQ_SAPIO_0154</t>
  </si>
  <si>
    <t xml:space="preserve">scedosporium_apiospermum_gca_000732125__gene:SAPIO_CDS10114</t>
  </si>
  <si>
    <t xml:space="preserve">Colletotrichum_graminicola_M1.001___hblock__1001__2001_10___85</t>
  </si>
  <si>
    <t xml:space="preserve">Colletotrichum_orbiculare_MAFF_240422___hblock__2501__3501_7___115</t>
  </si>
  <si>
    <t xml:space="preserve">Colletotrichum_spinosum___hblock__2501__3501_7___177</t>
  </si>
  <si>
    <t xml:space="preserve">Colletotrichum_trifolii___hblock__2501__3501_7___198</t>
  </si>
  <si>
    <t xml:space="preserve">Coniella_lustricola___hblock__2001__3001_9___205</t>
  </si>
  <si>
    <t xml:space="preserve">coniella_lustricola_gca_003019895__gene___BD289DRAFT_486199</t>
  </si>
  <si>
    <t xml:space="preserve">KZ678622</t>
  </si>
  <si>
    <t xml:space="preserve">coniella_lustricola_gca_003019895__gene:BD289DRAFT_486199</t>
  </si>
  <si>
    <t xml:space="preserve">Cryphonectria_parasitica_EP155___hblock__2001__3001_9___231</t>
  </si>
  <si>
    <t xml:space="preserve">cryphonectria_parasitica_ep155__gene_2023</t>
  </si>
  <si>
    <t xml:space="preserve">Aspergillus_steynii_IBT_23096___hblock__1501__2501_20___30</t>
  </si>
  <si>
    <t xml:space="preserve">sp|P0DUK1|PSPA_PENSO</t>
  </si>
  <si>
    <t xml:space="preserve">sp|P0DUK1|PSPA_PENSO Highly reducing polyketide synthase pspA OS=Penicillium soppii OX=69789 GN=pspA PE=3 SV=1</t>
  </si>
  <si>
    <t xml:space="preserve">P170scaffold_1</t>
  </si>
  <si>
    <t xml:space="preserve">aspergillus_steynii_ibt_23096_gca_002849105__gene:P170DRAFT_451906</t>
  </si>
  <si>
    <t xml:space="preserve">Rasamsonia_emersonii_CBS_393.64___hblock__2001__3001_15___537</t>
  </si>
  <si>
    <t xml:space="preserve">rasamsonia_emersonii_cbs_393_64_gca_000968595__gene___T310_4323</t>
  </si>
  <si>
    <t xml:space="preserve">ctg1118621760106</t>
  </si>
  <si>
    <t xml:space="preserve">rasamsonia_emersonii_cbs_393_64_gca_000968595__gene:T310_4323</t>
  </si>
  <si>
    <t xml:space="preserve">Massarina_eburnea_CBS_473.64___hblock__2001__3001_15___383</t>
  </si>
  <si>
    <t xml:space="preserve">Colletotrichum_chlorophyti___hblock__2001__3001_19___60</t>
  </si>
  <si>
    <t xml:space="preserve">Colletotrichum_higginsianum_IMI_349063___hblock__2001__3001_19___106</t>
  </si>
  <si>
    <t xml:space="preserve">Colletotrichum_incanum___hblock__2001__3001_19___108</t>
  </si>
  <si>
    <t xml:space="preserve">KV842137</t>
  </si>
  <si>
    <t xml:space="preserve">colletotrichum_incanum_gca_001855235__gene:CSPAE12_10364</t>
  </si>
  <si>
    <t xml:space="preserve">Colletotrichum_orchidophilum___hblock__2001__3001_19___122</t>
  </si>
  <si>
    <t xml:space="preserve">Scaffold_106.1</t>
  </si>
  <si>
    <t xml:space="preserve">colletotrichum_orchidophilum_gca_001831195__gene:CORC01_10573</t>
  </si>
  <si>
    <t xml:space="preserve">Colletotrichum_shisoi___hblock__2001__3001_19___150</t>
  </si>
  <si>
    <t xml:space="preserve">Colletotrichum_sublineola___hblock__2001__3001_19___193</t>
  </si>
  <si>
    <t xml:space="preserve">Scaffolds1400.1</t>
  </si>
  <si>
    <t xml:space="preserve">colletotrichum_sublineola_gca_000696135__gene:CSUB01_04158</t>
  </si>
  <si>
    <t xml:space="preserve">Colletotrichum_tanaceti___hblock__2001__3001_19___194</t>
  </si>
  <si>
    <t xml:space="preserve">Colletotrichum_tofieldiae___hblock__2001__3001_19___196</t>
  </si>
  <si>
    <t xml:space="preserve">Ct_v4_contig96</t>
  </si>
  <si>
    <t xml:space="preserve">colletotrichum_tofieldiae_gca_001625265__gene:CT0861_08296</t>
  </si>
  <si>
    <t xml:space="preserve">Cordyceps_sp._RAO-2017___hblock__2001__3001_9___212</t>
  </si>
  <si>
    <t xml:space="preserve">BGC0000146__BAJ09789.1</t>
  </si>
  <si>
    <t xml:space="preserve">Contig_134</t>
  </si>
  <si>
    <t xml:space="preserve">cordyceps_sp._rao_2017__gene_1525</t>
  </si>
  <si>
    <t xml:space="preserve">Fusarium_albosuccineum___hblock__2001__3001_19___285</t>
  </si>
  <si>
    <t xml:space="preserve">JAADYS010001453.1</t>
  </si>
  <si>
    <t xml:space="preserve">Fusarium_albosuccineum__gene-FALBO_10240</t>
  </si>
  <si>
    <t xml:space="preserve">Magnaporthiopsis_poae_ATCC_64411___hblock__2001__3001_19___379</t>
  </si>
  <si>
    <t xml:space="preserve">BGC0002729__EAA36364.1</t>
  </si>
  <si>
    <t xml:space="preserve">sp|Q7SHI6|SRDA_NEUCR</t>
  </si>
  <si>
    <t xml:space="preserve">sp|Q7SHI6|SRDA_NEUCR Highly reducing polyketide synthase srdA OS=Neurospora crassa (strain ATCC 24698 / 74-OR23-1A / CBS 708.71 / DSM 1257 / FGSC 987) OX=367110 GN=srdA PE=2 SV=1</t>
  </si>
  <si>
    <t xml:space="preserve">supercont1.15</t>
  </si>
  <si>
    <t xml:space="preserve">magnaporthe_poae__gene:MAPG_11360</t>
  </si>
  <si>
    <t xml:space="preserve">Penicillium_antarcticum___hblock__2001__3001_4___466</t>
  </si>
  <si>
    <t xml:space="preserve">Lentithecium_fluviatile___hblock__501__1501_16___370</t>
  </si>
  <si>
    <t xml:space="preserve">Metarhizium_anisopliae_BRIP_53293___hblock__1501__2501_3___389</t>
  </si>
  <si>
    <t xml:space="preserve">Metarhizium_brunneum_ARSEF_3297___hblock__1501__2501_3___395</t>
  </si>
  <si>
    <t xml:space="preserve">Metarhizium_guizhouense_ARSEF_977___hblock__1501__2501_3___402</t>
  </si>
  <si>
    <t xml:space="preserve">Metarhizium_majus_ARSEF_297___hblock__1501__2501_3___411</t>
  </si>
  <si>
    <t xml:space="preserve">Metarhizium_rileyi_RCEF_4871___hblock__1501__2501_3___417</t>
  </si>
  <si>
    <t xml:space="preserve">Metarhizium_robertsii_ARSEF_23___hblock__1501__2501_3___421</t>
  </si>
  <si>
    <t xml:space="preserve">Tolypocladium_inflatum___hblock__1501__2501_3___603</t>
  </si>
  <si>
    <t xml:space="preserve">Colletotrichum_graminicola_M1.001___hblock__501__1501_1___98</t>
  </si>
  <si>
    <t xml:space="preserve">Colletotrichum_scovillei___hblock__501__1501_1___146</t>
  </si>
  <si>
    <t xml:space="preserve">Colletotrichum_simmondsii___hblock__501__1501_1___165</t>
  </si>
  <si>
    <t xml:space="preserve">Fusarium_culmorum_CS7071___hblock__501__1501_1___299</t>
  </si>
  <si>
    <t xml:space="preserve">fusarium_culmorum__gene:FCUL_02468.1</t>
  </si>
  <si>
    <t xml:space="preserve">Fusarium_graminearum___hblock__501__1501_1___309</t>
  </si>
  <si>
    <t xml:space="preserve">fusarium_graminearum__gene:FGRAMPH1_01G05751</t>
  </si>
  <si>
    <t xml:space="preserve">Fusarium_pseudograminearum_CS3096___hblock__501__1501_1___318</t>
  </si>
  <si>
    <t xml:space="preserve">Contig1359</t>
  </si>
  <si>
    <t xml:space="preserve">fusarium_pseudograminearum__gene:FPSE_06865</t>
  </si>
  <si>
    <t xml:space="preserve">Ilyonectria_sp.___hblock__501__1501_1___353</t>
  </si>
  <si>
    <t xml:space="preserve">Metarhizium_anisopliae_BRIP_53293___hblock__1001__2001_20___387</t>
  </si>
  <si>
    <t xml:space="preserve">Metarhizium_guizhouense_ARSEF_977___hblock__1001__2001_20___400</t>
  </si>
  <si>
    <t xml:space="preserve">Metarhizium_majus_ARSEF_297___hblock__1001__2001_20___407</t>
  </si>
  <si>
    <t xml:space="preserve">Metarhizium_majus_ARSEF_297___hblock__1001__2001_20___409</t>
  </si>
  <si>
    <t xml:space="preserve">Microdochium_bolleyi___hblock__2001__3001_19___426</t>
  </si>
  <si>
    <t xml:space="preserve">KQ964263</t>
  </si>
  <si>
    <t xml:space="preserve">microdochium_bolleyi_gca_001566295__gene:Micbo1qcDRAFT_151968</t>
  </si>
  <si>
    <t xml:space="preserve">Monosporascus_sp._GIB2___hblock__2001__3001_19___430</t>
  </si>
  <si>
    <t xml:space="preserve">Monosporascus_sp._mg162__gene-DL768_009426</t>
  </si>
  <si>
    <t xml:space="preserve">Xylariales incertae sedis</t>
  </si>
  <si>
    <t xml:space="preserve">QJNV01000048.1</t>
  </si>
  <si>
    <t xml:space="preserve">Monosporascus_sp._GIB2__gene-DL765_002724</t>
  </si>
  <si>
    <t xml:space="preserve">Monosporascus_sp._mg162___hblock__2001__3001_19___438</t>
  </si>
  <si>
    <t xml:space="preserve">QJNY01000498.1</t>
  </si>
  <si>
    <t xml:space="preserve">Penicillium_rubens_Wisconsin_54-1255___hblock__501__1501_1___479</t>
  </si>
  <si>
    <t xml:space="preserve">penicillium_rubens_wisconsin_54_1255_gca_000226395__gene___PCH_Pc21g12440</t>
  </si>
  <si>
    <t xml:space="preserve">penicillium_rubens_wisconsin_54_1255_gca_000226395__gene:PCH_Pc21g12440</t>
  </si>
  <si>
    <t xml:space="preserve">Pseudogymnoascus_sp._23342-1-I1___hblock__2001__3001_19___508</t>
  </si>
  <si>
    <t xml:space="preserve">pseudogymnoascus_sp_23342_1_i1_gca_001662575__gene___VE03_05116</t>
  </si>
  <si>
    <t xml:space="preserve">sp|Q5BEJ4|AFOG_EMENI</t>
  </si>
  <si>
    <t xml:space="preserve">sp|Q5BEJ4|AFOG_EMENI Asperfuranone polyketide synthase afoG OS=Emericella nidulans (strain FGSC A4 / ATCC 38163 / CBS 112.46 / NRRL 194 / M139) OX=227321 GN=afoG PE=1 SV=1</t>
  </si>
  <si>
    <t xml:space="preserve">KV454997</t>
  </si>
  <si>
    <t xml:space="preserve">pseudogymnoascus_sp_23342_1_i1_gca_001662575__gene:VE03_05116</t>
  </si>
  <si>
    <t xml:space="preserve">Pseudogymnoascus sp. VKM F-4515 FW-2607</t>
  </si>
  <si>
    <t xml:space="preserve">Pseudogymnoascus_sp._VKM_F-4515_FW-2607___hblock__2001__3001_19___511</t>
  </si>
  <si>
    <t xml:space="preserve">pseudogymnoascus_sp_vkm_f_4517_fw_2822_gca_000750875__gene___V498_08637</t>
  </si>
  <si>
    <t xml:space="preserve">contig_868</t>
  </si>
  <si>
    <t xml:space="preserve">Pseudogymnoascus sp. VKM F-4517 FW-2822</t>
  </si>
  <si>
    <t xml:space="preserve">Pseudogymnoascus_sp._VKM_F-4517_FW-2822___hblock__2001__3001_19___512</t>
  </si>
  <si>
    <t xml:space="preserve">contig_3354</t>
  </si>
  <si>
    <t xml:space="preserve">pseudogymnoascus_sp_vkm_f_4517_fw_2822_gca_000750875__gene:V498_08637</t>
  </si>
  <si>
    <t xml:space="preserve">Pseudogymnoascus sp. VKM F-4518 FW-2643</t>
  </si>
  <si>
    <t xml:space="preserve">Pseudogymnoascus_sp._VKM_F-4518_FW-2643___hblock__2001__3001_19___513</t>
  </si>
  <si>
    <t xml:space="preserve">pseudogymnoascus_sp_vkm_f_4518_fw_2643_gca_000750925__gene___V500_07196</t>
  </si>
  <si>
    <t xml:space="preserve">contig_2275</t>
  </si>
  <si>
    <t xml:space="preserve">pseudogymnoascus_sp_vkm_f_4518_fw_2643_gca_000750925__gene:V500_07196</t>
  </si>
  <si>
    <t xml:space="preserve">Pseudogymnoascus sp. VKM F-4520 FW-2644</t>
  </si>
  <si>
    <t xml:space="preserve">Pseudogymnoascus_sp._VKM_F-4520_FW-2644___hblock__2001__3001_19___515</t>
  </si>
  <si>
    <t xml:space="preserve">contig_3759</t>
  </si>
  <si>
    <t xml:space="preserve">pseudogymnoascus_sp_vkm_f_4520_fw_2644_gca_000750995__gene:V502_10093</t>
  </si>
  <si>
    <t xml:space="preserve">Pseudogymnoascus_sp._WSF_3629___hblock__2001__3001_19___516</t>
  </si>
  <si>
    <t xml:space="preserve">pseudogymnoascus_sp_wsf_3629_gca_001662585__gene___VE00_08069</t>
  </si>
  <si>
    <t xml:space="preserve">KV454658</t>
  </si>
  <si>
    <t xml:space="preserve">pseudogymnoascus_sp_wsf_3629_gca_001662585__gene:VE00_08069</t>
  </si>
  <si>
    <t xml:space="preserve">Rasamsonia_emersonii_CBS_393.64___hblock__2001__3001_19___535</t>
  </si>
  <si>
    <t xml:space="preserve">Chlorociboria_aeruginascens__gene-B7494_g1069</t>
  </si>
  <si>
    <t xml:space="preserve">sp|G0R6S8|SORA_HYPJQ</t>
  </si>
  <si>
    <t xml:space="preserve">sp|G0R6S8|SORA_HYPJQ Highly reducing polyketide synthase sor1 OS=Hypocrea jecorina (strain QM6a) OX=431241 GN=sor1 PE=2 SV=1</t>
  </si>
  <si>
    <t xml:space="preserve">ctg1118621760033</t>
  </si>
  <si>
    <t xml:space="preserve">rasamsonia_emersonii_cbs_393_64_gca_000968595__gene:T310_2626</t>
  </si>
  <si>
    <t xml:space="preserve">Valsa_mali___hblock__2001__3001_19___622</t>
  </si>
  <si>
    <t xml:space="preserve">valsa_mali_gca_000818155__gene___VM1G_04801</t>
  </si>
  <si>
    <t xml:space="preserve">valsa_mali_gca_000818155__gene:VM1G_04801,valsa_mali_gca_000818155__gene:VM1G_11595</t>
  </si>
  <si>
    <t xml:space="preserve">Westerdykella_ornata___hblock__501__1501_1___633</t>
  </si>
  <si>
    <t xml:space="preserve">westerdykella_ornata_cbs_379.55__MIX8527_328471_62</t>
  </si>
  <si>
    <t xml:space="preserve">scaffold_24</t>
  </si>
  <si>
    <t xml:space="preserve">Colletotrichum_chlorophyti___hblock__2501__3501_7___66</t>
  </si>
  <si>
    <t xml:space="preserve">Cryphonectria_parasitica_EP155___hblock__2001__3001_4___230</t>
  </si>
  <si>
    <t xml:space="preserve">Monosporascus_cannonballus___hblock__2001__3001_19___427</t>
  </si>
  <si>
    <t xml:space="preserve">QJNS01000115.1</t>
  </si>
  <si>
    <t xml:space="preserve">Monosporascus_cannonballus__gene-DL762_004751</t>
  </si>
  <si>
    <t xml:space="preserve">Monosporascus_sp._MC13-8B___hblock__2001__3001_19___433</t>
  </si>
  <si>
    <t xml:space="preserve">QJNW01000402.1</t>
  </si>
  <si>
    <t xml:space="preserve">Monosporascus_sp._MC13-8B__gene-DL766_008130</t>
  </si>
  <si>
    <t xml:space="preserve">Penicillium_antarcticum___hblock__2501__3501_12___467</t>
  </si>
  <si>
    <t xml:space="preserve">Trichoderma_arundinaceum___hblock__2001__3001_19___607</t>
  </si>
  <si>
    <t xml:space="preserve">PXOA01000597.1</t>
  </si>
  <si>
    <t xml:space="preserve">Trichoderma_arundinaceum__gene-TARUN_8400</t>
  </si>
  <si>
    <t xml:space="preserve">Trichoderma_atrobrunneum___hblock__2001__3001_19___609</t>
  </si>
  <si>
    <t xml:space="preserve">scaffold_87</t>
  </si>
  <si>
    <t xml:space="preserve">trichoderma_atrobrunneum_item_908__gene_8222</t>
  </si>
  <si>
    <t xml:space="preserve">Trichoderma_brevicompactum___hblock__2001__3001_19___611</t>
  </si>
  <si>
    <t xml:space="preserve">scaffold_118</t>
  </si>
  <si>
    <t xml:space="preserve">trichoderma_brevicompactum_ibt40841__gene_746</t>
  </si>
  <si>
    <t xml:space="preserve">Trichoderma_guizhouense___hblock__2001__3001_19___614</t>
  </si>
  <si>
    <t xml:space="preserve">T37_S00008</t>
  </si>
  <si>
    <t xml:space="preserve">trichoderma_guizhouense_gca_002022785__gene:A0O28_0062690</t>
  </si>
  <si>
    <t xml:space="preserve">Valsa_mali___hblock__2001__3001_4___624</t>
  </si>
  <si>
    <t xml:space="preserve">Colletotrichum_graminicola_M1.001___hblock__2001__3001_1___88</t>
  </si>
  <si>
    <t xml:space="preserve">Graphis_scripta___hblock__1501__2501_7___339</t>
  </si>
  <si>
    <t xml:space="preserve">OTHER</t>
  </si>
  <si>
    <t xml:space="preserve">exophiala_spinifera_gca_000836115__gene___PV08_09991</t>
  </si>
  <si>
    <t xml:space="preserve">scaffold_288</t>
  </si>
  <si>
    <t xml:space="preserve">graphis_scripta_cbs_132367__gene_6183</t>
  </si>
  <si>
    <t xml:space="preserve">Rhizodiscina_lignyota___hblock__1001__2001_13___539</t>
  </si>
  <si>
    <t xml:space="preserve">rhizodiscina_lignyota_cbs_133067__gm1.8630_g</t>
  </si>
  <si>
    <t xml:space="preserve">Acephala_macrosclerotiorum___hblock__1501__2501_1___2</t>
  </si>
  <si>
    <t xml:space="preserve">Coniella_lustricola___hblock__501__1501_4___208</t>
  </si>
  <si>
    <t xml:space="preserve">Cryphonectria_parasitica_EP155___hblock__501__1501_4___233</t>
  </si>
  <si>
    <t xml:space="preserve">Dothistroma_septosporum_NZE10___hblock__2001__3001_15___265</t>
  </si>
  <si>
    <t xml:space="preserve">Colletotrichum_truncatum__gene-CTRU02_06154</t>
  </si>
  <si>
    <t xml:space="preserve">DOTSEscaffold_8</t>
  </si>
  <si>
    <t xml:space="preserve">dothistroma_septosporum__gene:DOTSEDRAFT_90367</t>
  </si>
  <si>
    <t xml:space="preserve">Lasiodiplodia_theobromae___hblock__501__1501_4___358</t>
  </si>
  <si>
    <t xml:space="preserve">Lasiodiplodia_theobromae__gene-LTHEOB_4575</t>
  </si>
  <si>
    <t xml:space="preserve">NW_023336322.1</t>
  </si>
  <si>
    <t xml:space="preserve">Pochonia_chlamydosporia_170___hblock__501__1501_4___507</t>
  </si>
  <si>
    <t xml:space="preserve">BGC0002187__OAQ63050.2</t>
  </si>
  <si>
    <t xml:space="preserve">NC_035795.1</t>
  </si>
  <si>
    <t xml:space="preserve">Pochonia_chlamydosporia__gene10585</t>
  </si>
  <si>
    <t xml:space="preserve">Valsa_mali___hblock__501__1501_4___626</t>
  </si>
  <si>
    <t xml:space="preserve">Colletotrichum_gloeosporioides_Cg-14___hblock__2501__3501_7___82</t>
  </si>
  <si>
    <t xml:space="preserve">Graphis_scripta___hblock__1501__2501_15___338</t>
  </si>
  <si>
    <t xml:space="preserve">sp|Q2ABP6|PKSF_ALTSO</t>
  </si>
  <si>
    <t xml:space="preserve">sp|Q2ABP6|PKSF_ALTSO Reducing polyketide synthase pksF OS=Alternaria solani OX=48100 GN=pksF PE=1 SV=1</t>
  </si>
  <si>
    <t xml:space="preserve">Rasamsonia_emersonii_CBS_393.64___hblock__1001__2001_20___536</t>
  </si>
  <si>
    <t xml:space="preserve">Penicillium_antarcticum___hblock__2001__3001_18___465</t>
  </si>
  <si>
    <t xml:space="preserve">Zopfia_rhizophila___hblock__2001__3001_18___636</t>
  </si>
  <si>
    <t xml:space="preserve">trichoderma_atroviride_imi_206040_gca_000171015__gene___TRIATDRAFT_289254</t>
  </si>
  <si>
    <t xml:space="preserve">sp|C8VJR7|ALNA_EMENI</t>
  </si>
  <si>
    <t xml:space="preserve">sp|C8VJR7|ALNA_EMENI Highly reducing polyketide synthase alnA OS=Emericella nidulans (strain FGSC A4 / ATCC 38163 / CBS 112.46 / NRRL 194 / M139) OX=227321 GN=alnA PE=1 SV=1</t>
  </si>
  <si>
    <t xml:space="preserve">scaffold_25</t>
  </si>
  <si>
    <t xml:space="preserve">zopfia_rhizophila__fgenesh1_pg.25_#_177</t>
  </si>
  <si>
    <t xml:space="preserve">Cladophialophora_immunda___hblock__1501__2501_8___55</t>
  </si>
  <si>
    <t xml:space="preserve">cladophialophora_immunda_gca_000835495__gene___PV07_04200</t>
  </si>
  <si>
    <t xml:space="preserve">KN847041</t>
  </si>
  <si>
    <t xml:space="preserve">cladophialophora_immunda_gca_000835495__gene:PV07_04200</t>
  </si>
  <si>
    <t xml:space="preserve">Fonsecaea_multimorphosa_CBS_102226___hblock__1501__2501_8___282</t>
  </si>
  <si>
    <t xml:space="preserve">fonsecaea_multimorphosa_cbs_102226_gca_000836435__gene___Z520_02945</t>
  </si>
  <si>
    <t xml:space="preserve">KN848065</t>
  </si>
  <si>
    <t xml:space="preserve">fonsecaea_multimorphosa_cbs_102226_gca_000836435__gene:Z520_02945</t>
  </si>
  <si>
    <t xml:space="preserve">Colletotrichum_graminicola_M1.001___hblock__2001__3001_12___89</t>
  </si>
  <si>
    <t xml:space="preserve">Diaporthe_ampelina___hblock__2501__3501_12___244</t>
  </si>
  <si>
    <t xml:space="preserve">diaporthe_ampelina_gca_001006365__gene___UCDDA912_g09061</t>
  </si>
  <si>
    <t xml:space="preserve">DA_912_scaffold_v01_427</t>
  </si>
  <si>
    <t xml:space="preserve">diaporthe_ampelina_gca_001006365__gene:UCDDA912_g09061</t>
  </si>
  <si>
    <t xml:space="preserve">Exophiala_xenobiotica___hblock__501__1501_17___276</t>
  </si>
  <si>
    <t xml:space="preserve">exophiala_xenobiotica_gca_000835505__gene___PV05_00911</t>
  </si>
  <si>
    <t xml:space="preserve">KN847317</t>
  </si>
  <si>
    <t xml:space="preserve">exophiala_xenobiotica_gca_000835505__gene:PV05_00911</t>
  </si>
  <si>
    <t xml:space="preserve">Phaeomoniella_chlamydospora___hblock__501__1501_17___492</t>
  </si>
  <si>
    <t xml:space="preserve">phaeomoniella_chlamydospora_gca_001006345__gene___UCRPC4_g04266</t>
  </si>
  <si>
    <t xml:space="preserve">PC4_UCR_scaffold_v01_101</t>
  </si>
  <si>
    <t xml:space="preserve">phaeomoniella_chlamydospora_gca_001006345__gene:UCRPC4_g04266</t>
  </si>
  <si>
    <t xml:space="preserve">Phyllosticta_citribraziliensis___hblock__2001__3001_18___498</t>
  </si>
  <si>
    <t xml:space="preserve">marssonina_brunnea_f_sp_multigermtubi_mb_m1_gca_000298775__gene___MBM_09202</t>
  </si>
  <si>
    <t xml:space="preserve">scaffold_10</t>
  </si>
  <si>
    <t xml:space="preserve">phyllosticta_citribraziliensis_cbs_100098__gene_7433</t>
  </si>
  <si>
    <t xml:space="preserve">Phyllosticta_citrichinaensis___hblock__2001__3001_18___500</t>
  </si>
  <si>
    <t xml:space="preserve">scaffold_1</t>
  </si>
  <si>
    <t xml:space="preserve">phyllosticta_citrichinaensis_cbs_130529__gene_1053</t>
  </si>
  <si>
    <t xml:space="preserve">Talaromyces_rugulosus___hblock__1501__2501_10___589</t>
  </si>
  <si>
    <t xml:space="preserve">Talaromyces_rugulosus__gene-TRUGW13939_09516</t>
  </si>
  <si>
    <t xml:space="preserve">NC_049565.1</t>
  </si>
  <si>
    <t xml:space="preserve">Colletotrichum_fructicola_Nara_gc5___hblock__2501__3501_7___79</t>
  </si>
  <si>
    <t xml:space="preserve">Diaporthe_ampelina___hblock__2501__3501_1___243</t>
  </si>
  <si>
    <t xml:space="preserve">Aspergillus_coremiiformis___hblock__2001__3001_4___20</t>
  </si>
  <si>
    <t xml:space="preserve">aspergillus_coremiiformis_cbs_553.77__gene_8345</t>
  </si>
  <si>
    <t xml:space="preserve">scaffold_175</t>
  </si>
  <si>
    <t xml:space="preserve">Corynespora_cassiicola_Philippines___hblock__2501__3501_12___220</t>
  </si>
  <si>
    <t xml:space="preserve">Diaporthe_ampelina___hblock__501__1501_2___247</t>
  </si>
  <si>
    <t xml:space="preserve">Lophiotrema_nucula___hblock__2001__3001_18___371</t>
  </si>
  <si>
    <t xml:space="preserve">BGC0002228__KZL86691.1</t>
  </si>
  <si>
    <t xml:space="preserve">sp|A0A0U4ZX08|DRTA_ASPCI</t>
  </si>
  <si>
    <t xml:space="preserve">sp|A0A0U4ZX08|DRTA_ASPCI Low-reducing polyketide synthase drtA OS=Aspergillus calidoustus OX=454130 GN=drtA PE=1 SV=1</t>
  </si>
  <si>
    <t xml:space="preserve">scaffold_31</t>
  </si>
  <si>
    <t xml:space="preserve">lophiotrema_nucula_cbs_627.86__gene_13687</t>
  </si>
  <si>
    <t xml:space="preserve">Phaeomoniella_chlamydospora___hblock__1001__2001_14___490</t>
  </si>
  <si>
    <t xml:space="preserve">Aspergillus_ustus___hblock__501__1501_5___34</t>
  </si>
  <si>
    <t xml:space="preserve">Corynespora_cassiicola_Philippines___hblock__501__1501_5___223</t>
  </si>
  <si>
    <t xml:space="preserve">Penicillium_sp._occitanis___hblock__501__1501_5___485</t>
  </si>
  <si>
    <t xml:space="preserve">Talaromyces_cellulolyticus___hblock__501__1501_5___580</t>
  </si>
  <si>
    <t xml:space="preserve">Talaromyces_marneffei_ATCC_18224___hblock__501__1501_5___587</t>
  </si>
  <si>
    <t xml:space="preserve">Cladophialophora_immunda___hblock__1001__2001_6___54</t>
  </si>
  <si>
    <t xml:space="preserve">Fonsecaea_multimorphosa_CBS_102226___hblock__1001__2001_6___281</t>
  </si>
  <si>
    <t xml:space="preserve">Colletotrichum_fioriniae_PJ7___hblock__2501__3501_1___71</t>
  </si>
  <si>
    <t xml:space="preserve">Colletotrichum_salicis___hblock__2501__3501_1___135</t>
  </si>
  <si>
    <t xml:space="preserve">Colletotrichum_scovillei___hblock__2501__3501_1___145</t>
  </si>
  <si>
    <t xml:space="preserve">Colletotrichum_simmondsii___hblock__2501__3501_1___163</t>
  </si>
  <si>
    <t xml:space="preserve">Aspergillus_novofumigatus_IBT_16806___hblock__1001__2001_11___23</t>
  </si>
  <si>
    <t xml:space="preserve">aspergillus_novofumigatus_ibt_16806_gca_002847465__gene___P174DRAFT_515935</t>
  </si>
  <si>
    <t xml:space="preserve">P174scaffold_10</t>
  </si>
  <si>
    <t xml:space="preserve">aspergillus_novofumigatus_ibt_16806_gca_002847465__gene:P174DRAFT_515935</t>
  </si>
  <si>
    <t xml:space="preserve">Colletotrichum_higginsianum_IMI_349063___hblock__1501__2501_1___102</t>
  </si>
  <si>
    <t xml:space="preserve">Colletotrichum_orchidophilum___hblock__1001__2001_10___123</t>
  </si>
  <si>
    <t xml:space="preserve">Colletotrichum_sojae___hblock__2501__3501_12___169</t>
  </si>
  <si>
    <t xml:space="preserve">WIGN01000047.1</t>
  </si>
  <si>
    <t xml:space="preserve">Colletotrichum_sojae__gene-CSOJ01_04267</t>
  </si>
  <si>
    <t xml:space="preserve">Colletotrichum_spinosum___hblock__1501__2501_1___175</t>
  </si>
  <si>
    <t xml:space="preserve">Ilyonectria_sp.___hblock__501__1501_3___355</t>
  </si>
  <si>
    <t xml:space="preserve">Colletotrichum_orbiculare_MAFF_240422___hblock__1501__2501_1___113</t>
  </si>
  <si>
    <t xml:space="preserve">Didymosphaeria_enalia___hblock__1001__2001_15___253</t>
  </si>
  <si>
    <t xml:space="preserve">Fusarium_culmorum_CS7071___hblock__2501__3501_1___297</t>
  </si>
  <si>
    <t xml:space="preserve">Fusarium_graminearum___hblock__2501__3501_1___307</t>
  </si>
  <si>
    <t xml:space="preserve">Fusarium_pseudograminearum_CS3096___hblock__2501__3501_1___316</t>
  </si>
  <si>
    <t xml:space="preserve">Fusarium_sporotrichioides___hblock__2501__3501_1___330</t>
  </si>
  <si>
    <t xml:space="preserve">Fusarium_sporotrichioides__gene-FSPOR_4539</t>
  </si>
  <si>
    <t xml:space="preserve">PXOF01000059.1</t>
  </si>
  <si>
    <t xml:space="preserve">Ilyonectria_sp.___hblock__2501__3501_1___351</t>
  </si>
  <si>
    <t xml:space="preserve">Mytilinidion_resinicola___hblock__1001__2001_15___440</t>
  </si>
  <si>
    <t xml:space="preserve">mytilinidion_resinicola_cbs_304.34__estExt_Genemark1.C_160005</t>
  </si>
  <si>
    <t xml:space="preserve">scaffold_16</t>
  </si>
  <si>
    <t xml:space="preserve">Byssothecium_circinans___hblock__501__1501_6___42</t>
  </si>
  <si>
    <t xml:space="preserve">scaffold_3</t>
  </si>
  <si>
    <t xml:space="preserve">byssothecium_circinans_cbs_675.92__fgenesh1_pg.3_#_363</t>
  </si>
  <si>
    <t xml:space="preserve">Cladophialophora_immunda___hblock__2001__3001_1___56</t>
  </si>
  <si>
    <t xml:space="preserve">Cladophialophora_immunda___hblock__501__1501_6___59</t>
  </si>
  <si>
    <t xml:space="preserve">Fonsecaea_multimorphosa_CBS_102226___hblock__501__1501_6___284</t>
  </si>
  <si>
    <t xml:space="preserve">Corynespora_cassiicola_Philippines___hblock__2501__3501_7___221</t>
  </si>
  <si>
    <t xml:space="preserve">corynespora_cassiicola_philippines_gca_003016335__gene___BS50DRAFT_676305</t>
  </si>
  <si>
    <t xml:space="preserve">corynespora_cassiicola_philippines_gca_003016335__gene:BS50DRAFT_676305</t>
  </si>
  <si>
    <t xml:space="preserve">Rhynchosporium_agropyri___hblock__501__1501_7___544</t>
  </si>
  <si>
    <t xml:space="preserve">Rhynchosporium_commune___hblock__501__1501_7___548</t>
  </si>
  <si>
    <t xml:space="preserve">Rhynchosporium_secalis___hblock__501__1501_7___552</t>
  </si>
  <si>
    <t xml:space="preserve">Lophiotrema_nucula___hblock__1501__2501_15___372</t>
  </si>
  <si>
    <t xml:space="preserve">Aspergillus_fijiensis__gene3494</t>
  </si>
  <si>
    <t xml:space="preserve">scaffold_36</t>
  </si>
  <si>
    <t xml:space="preserve">lophiotrema_nucula_cbs_627.86__gene_14780</t>
  </si>
  <si>
    <t xml:space="preserve">Chalara_longipes_BDJ___hblock__501__1501_18___49</t>
  </si>
  <si>
    <t xml:space="preserve">Hyaloscypha_variabilis_F___hblock__1501__2501_15___341</t>
  </si>
  <si>
    <t xml:space="preserve">pseudogymnoascus_sp_vkm_f_103_gca_000750895__gene___V499_00041</t>
  </si>
  <si>
    <t xml:space="preserve">KZ613942</t>
  </si>
  <si>
    <t xml:space="preserve">meliniomyces_variabilis_f_gca_002865655__gene:L207DRAFT_422368</t>
  </si>
  <si>
    <t xml:space="preserve">Coniella_lustricola___hblock__1001__2001_7___202</t>
  </si>
  <si>
    <t xml:space="preserve">Cryphonectria_parasitica_EP155___hblock__1001__2001_7___227</t>
  </si>
  <si>
    <t xml:space="preserve">Valsa_mali___hblock__1001__2001_7___618</t>
  </si>
  <si>
    <t xml:space="preserve">Aspergillus_alliaceus___hblock__1501__2501_15___15</t>
  </si>
  <si>
    <t xml:space="preserve">coniochaeta_ligniaria_nrrl_30616_gca_001879275__gene___CONLIGDRAFT_63350</t>
  </si>
  <si>
    <t xml:space="preserve">sp|S0DRI1|FUB1_GIBF5</t>
  </si>
  <si>
    <t xml:space="preserve">sp|S0DRI1|FUB1_GIBF5 Reducing polyketide synthase FUB1 OS=Gibberella fujikuroi (strain CBS 195.34 / IMI 58289 / NRRL A-6831) OX=1279085 GN=FUB1 PE=1 SV=1</t>
  </si>
  <si>
    <t xml:space="preserve">aspergillus_alliaceus_cbs_536.65__gene_550</t>
  </si>
  <si>
    <t xml:space="preserve">Aspergillus_burnettii___hblock__1501__2501_15___17</t>
  </si>
  <si>
    <t xml:space="preserve">SPNV01000036.1</t>
  </si>
  <si>
    <t xml:space="preserve">Aspergillus_burnettii__gene-ETB97_008084</t>
  </si>
  <si>
    <t xml:space="preserve">Colletotrichum_scovillei___hblock__1001__2001_1___140</t>
  </si>
  <si>
    <t xml:space="preserve">Colletotrichum_sublineola___hblock__2501__3501_9___190</t>
  </si>
  <si>
    <t xml:space="preserve">Fusarium_pseudograminearum_CS3096___hblock__1501__2501_19___313</t>
  </si>
  <si>
    <t xml:space="preserve">Pochonia_chlamydosporia_170___hblock__1001__2001_12___502</t>
  </si>
  <si>
    <t xml:space="preserve">Acephala_macrosclerotiorum___hblock__2501__3501_3___5</t>
  </si>
  <si>
    <t xml:space="preserve">Cladonia_grayi___hblock__1501__2501_7___53</t>
  </si>
  <si>
    <t xml:space="preserve">cladonia_grayi_cgr_da2myc_ss__CLAGR_002268-RA</t>
  </si>
  <si>
    <t xml:space="preserve">scaffold_00006</t>
  </si>
  <si>
    <t xml:space="preserve">Lentithecium_fluviatile___hblock__2501__3501_3___369</t>
  </si>
  <si>
    <t xml:space="preserve">Cladonia_grayi___hblock__1501__2501_15___52</t>
  </si>
  <si>
    <t xml:space="preserve">Cladophialophora_immunda___hblock__2001__3001_16___57</t>
  </si>
  <si>
    <t xml:space="preserve">Fonsecaea_multimorphosa_CBS_102226___hblock__2001__3001_16___283</t>
  </si>
  <si>
    <t xml:space="preserve">Periconia_macrospinosa___hblock__1501__2501_11___487</t>
  </si>
  <si>
    <t xml:space="preserve">periconia_macrospinosa_gca_003073855__gene___DM02DRAFT_674315</t>
  </si>
  <si>
    <t xml:space="preserve">KZ805445</t>
  </si>
  <si>
    <t xml:space="preserve">periconia_macrospinosa_gca_003073855__gene:DM02DRAFT_674315</t>
  </si>
  <si>
    <t xml:space="preserve">Aplosporella_prunicola___hblock__501__1501_16___14</t>
  </si>
  <si>
    <t xml:space="preserve">aplosporella_prunicola_cbs_121.167__estExt_Genemark1.C_70005</t>
  </si>
  <si>
    <t xml:space="preserve">Aspergillus_novofumigatus_IBT_16806___hblock__2501__3501_3___26</t>
  </si>
  <si>
    <t xml:space="preserve">Colletotrichum_graminicola_M1.001___hblock__501__1501_16___99</t>
  </si>
  <si>
    <t xml:space="preserve">Westerdykella_ornata___hblock__501__1501_16___634</t>
  </si>
  <si>
    <t xml:space="preserve">Didymosphaeria_enalia___hblock__1501__2501_13___254</t>
  </si>
  <si>
    <t xml:space="preserve">Westerdykella_ornata___hblock__1001__2001_16___630</t>
  </si>
  <si>
    <t xml:space="preserve">Elaphomyces_granulatus___hblock__1501__2501_14___268</t>
  </si>
  <si>
    <t xml:space="preserve">elaphomyces_granulatus_gca_002240705__gene___Egran_06595</t>
  </si>
  <si>
    <t xml:space="preserve">Elaphomyces_granulatus_contig_8597</t>
  </si>
  <si>
    <t xml:space="preserve">elaphomyces_granulatus_gca_002240705__gene:Egran_06595</t>
  </si>
  <si>
    <t xml:space="preserve">Colletotrichum_graminicola_M1.001___hblock__2501__3501_11___92</t>
  </si>
  <si>
    <t xml:space="preserve">Corynespora_cassiicola_Philippines___hblock__1501__2501_18___215</t>
  </si>
  <si>
    <t xml:space="preserve">Oidiodendron_maius_Zn___hblock__1001__2001_11___452</t>
  </si>
  <si>
    <t xml:space="preserve">Rhytidhysteron_rufulum___hblock__1001__2001_12___553</t>
  </si>
  <si>
    <t xml:space="preserve">Lasiodiplodia_theobromae___hblock__1001__2001_1___357</t>
  </si>
  <si>
    <t xml:space="preserve">Exserohilum_turcica_Et28A___hblock__501__1501_15___280</t>
  </si>
  <si>
    <t xml:space="preserve">exserohilum_turcica_et28a_gca_000359705__gene___SETTUDRAFT_161586</t>
  </si>
  <si>
    <t xml:space="preserve">KB908615</t>
  </si>
  <si>
    <t xml:space="preserve">exserohilum_turcica_et28a_gca_000359705__gene:SETTUDRAFT_161586</t>
  </si>
  <si>
    <t xml:space="preserve">Hypoxylon_sp._CI-4A___hblock__501__1501_2___343</t>
  </si>
  <si>
    <t xml:space="preserve">sp|K3VA96|W4931_FUSPC</t>
  </si>
  <si>
    <t xml:space="preserve">sp|K3VA96|W4931_FUSPC Highly reducing polyketide synthase 40 OS=Fusarium pseudograminearum (strain CS3096) OX=1028729 GN=PKS40 PE=3 SV=1</t>
  </si>
  <si>
    <t xml:space="preserve">KZ111598</t>
  </si>
  <si>
    <t xml:space="preserve">hypoxylon_sp_ci_4a_gca_002120315__gene:M426DRAFT_324299</t>
  </si>
  <si>
    <t xml:space="preserve">Marssonina_brunnea_f._sp._multigermtubi_MB_m1___hblock__2001__3001_10___380</t>
  </si>
  <si>
    <t xml:space="preserve">marssonina_brunnea_f_sp_multigermtubi_mb_m1_gca_000298775__gene___MBM_06724</t>
  </si>
  <si>
    <t xml:space="preserve">JH921443</t>
  </si>
  <si>
    <t xml:space="preserve">marssonina_brunnea_f_sp_multigermtubi_mb_m1_gca_000298775__gene:MBM_06724</t>
  </si>
  <si>
    <t xml:space="preserve">Aplosporella_prunicola___hblock__1501__2501_10___11</t>
  </si>
  <si>
    <t xml:space="preserve">Rhytidhysteron_rufulum___hblock__1501__2501_19___554</t>
  </si>
  <si>
    <t xml:space="preserve">Lentithecium_fluviatile___hblock__1501__2501_1___362</t>
  </si>
  <si>
    <t xml:space="preserve">Pyricularia_sp._CBS_133598___hblock__2501__3501_18___533</t>
  </si>
  <si>
    <t xml:space="preserve">CM014983.1</t>
  </si>
  <si>
    <t xml:space="preserve">Diaporthe_ampelina___hblock__2501__3501_3___245</t>
  </si>
  <si>
    <t xml:space="preserve">Fusarium_culmorum_CS7071___hblock__1001__2001_1___292</t>
  </si>
  <si>
    <t xml:space="preserve">Fusarium_graminearum___hblock__1001__2001_1___301</t>
  </si>
  <si>
    <t xml:space="preserve">Fusarium_pseudograminearum_CS3096___hblock__1001__2001_1___310</t>
  </si>
  <si>
    <t xml:space="preserve">Fusarium_sporotrichioides___hblock__1001__2001_1___325</t>
  </si>
  <si>
    <t xml:space="preserve">Phialophora_americana___hblock__1501__2501_7___496</t>
  </si>
  <si>
    <t xml:space="preserve">Venustampulla_echinocandica__gene-BP5553_09895</t>
  </si>
  <si>
    <t xml:space="preserve">sp|Q5KTM9|ALT5_ALTSO</t>
  </si>
  <si>
    <t xml:space="preserve">sp|Q5KTM9|ALT5_ALTSO Highly reducing polyketide synthase alt5 OS=Alternaria solani OX=48100 GN=alt5 PE=1 SV=1</t>
  </si>
  <si>
    <t xml:space="preserve">KN846958</t>
  </si>
  <si>
    <t xml:space="preserve">Fusarium sp. FIESC 12</t>
  </si>
  <si>
    <t xml:space="preserve">Fusarium_sp._FIESC_12___hblock__1001__2001_1___320</t>
  </si>
  <si>
    <t xml:space="preserve">PXXK01000033.1</t>
  </si>
  <si>
    <t xml:space="preserve">Fusarium_sp._FIESC_12__gene-FIE12Z_1730</t>
  </si>
  <si>
    <t xml:space="preserve">Colletotrichum_chlorophyti___hblock__501__1501_2___67</t>
  </si>
  <si>
    <t xml:space="preserve">Monosporascus_sp._CRB-8-3___hblock__2501__3501_14___428</t>
  </si>
  <si>
    <t xml:space="preserve">Monosporascus_sp._CRB-8-3__gene-DL769_003988</t>
  </si>
  <si>
    <t xml:space="preserve">QJNZ01000236.1</t>
  </si>
  <si>
    <t xml:space="preserve">Penicillium_rubens_Wisconsin_54-1255___hblock__1501__2501_8___476</t>
  </si>
  <si>
    <t xml:space="preserve">Aplosporella_prunicola___hblock__1001__2001_13___10</t>
  </si>
  <si>
    <t xml:space="preserve">Colletotrichum_gloeosporioides_Cg-14___hblock__1001__2001_4___81</t>
  </si>
  <si>
    <t xml:space="preserve">Colletotrichum_truncatum__gene-CTRU02_06372</t>
  </si>
  <si>
    <t xml:space="preserve">Colletotrichum_higginsianum_IMI_349063___hblock__1001__2001_4___101</t>
  </si>
  <si>
    <t xml:space="preserve">Colletotrichum_orbiculare_MAFF_240422___hblock__1001__2001_4___112</t>
  </si>
  <si>
    <t xml:space="preserve">Colletotrichum_sidae___hblock__1001__2001_4___153</t>
  </si>
  <si>
    <t xml:space="preserve">Colletotrichum_spinosum___hblock__1001__2001_4___174</t>
  </si>
  <si>
    <t xml:space="preserve">Colletotrichum_trifolii___hblock__1001__2001_4___197</t>
  </si>
  <si>
    <t xml:space="preserve">Fusarium_sarcochroum___hblock__2501__3501_18___319</t>
  </si>
  <si>
    <t xml:space="preserve">BGC0002186__ESU15174.1</t>
  </si>
  <si>
    <t xml:space="preserve">sp|I1RVD8|FUSA1_GIBZE</t>
  </si>
  <si>
    <t xml:space="preserve">sp|I1RVD8|FUSA1_GIBZE Highly reducing polyketide synthase PKS6 OS=Gibberella zeae (strain ATCC MYA-4620 / CBS 123657 / FGSC 9075 / NRRL 31084 / PH-1) OX=229533 GN=PKS6 PE=3 SV=1</t>
  </si>
  <si>
    <t xml:space="preserve">JABEXW010000682.1</t>
  </si>
  <si>
    <t xml:space="preserve">Fusarium_sarcochroum__gene-FSARC_10966</t>
  </si>
  <si>
    <t xml:space="preserve">Meliniomyces_bicolor_E___hblock__2501__3501_18___386</t>
  </si>
  <si>
    <t xml:space="preserve">KZ613791</t>
  </si>
  <si>
    <t xml:space="preserve">meliniomyces_bicolor_e_gca_002865645__gene:K444DRAFT_612705</t>
  </si>
  <si>
    <t xml:space="preserve">Monosporascus_sp._GIB2___hblock__2501__3501_18___432</t>
  </si>
  <si>
    <t xml:space="preserve">QJNV01000669.1</t>
  </si>
  <si>
    <t xml:space="preserve">Monosporascus_sp._GIB2__gene-DL765_010804</t>
  </si>
  <si>
    <t xml:space="preserve">Colletotrichum_sojae___hblock__1501__2501_1___168</t>
  </si>
  <si>
    <t xml:space="preserve">Mytilinidion_resinicola___hblock__1501__2501_13___441</t>
  </si>
  <si>
    <t xml:space="preserve">Alternaria_arborescens___hblock__1501__2501_15___6</t>
  </si>
  <si>
    <t xml:space="preserve">NW_021167863.1</t>
  </si>
  <si>
    <t xml:space="preserve">Alternaria_arborescens__gene-AA0111_g4204</t>
  </si>
  <si>
    <t xml:space="preserve">Diaporthe_ampelina___hblock__2001__3001_1___240</t>
  </si>
  <si>
    <t xml:space="preserve">Diaporthe_ampelina___hblock__1501__2501_10___236</t>
  </si>
  <si>
    <t xml:space="preserve">Ilyonectria_sp.___hblock__1501__2501_20___348</t>
  </si>
  <si>
    <t xml:space="preserve">Colletotrichum_salicis___hblock__2501__3501_18___137</t>
  </si>
  <si>
    <t xml:space="preserve">Rhytidhysteron_rufulum___hblock__2501__3501_6___556</t>
  </si>
  <si>
    <t xml:space="preserve">Pyricularia_oryzae_70-15___hblock__1501__2501_11___527</t>
  </si>
  <si>
    <t xml:space="preserve">Stachybotrys_chartarum_IBT_40293___hblock__2501__3501_17___569</t>
  </si>
  <si>
    <t xml:space="preserve">stachybotrys_chartarum_ibt_40293_gca_000732565__gene___S40293_05963</t>
  </si>
  <si>
    <t xml:space="preserve">KL651476</t>
  </si>
  <si>
    <t xml:space="preserve">stachybotrys_chartarum_ibt_40293_gca_000732565__gene:S40293_05963</t>
  </si>
  <si>
    <t xml:space="preserve">Talaromyces_amestolkiae___hblock__1501__2501_15___572</t>
  </si>
  <si>
    <t xml:space="preserve">dibaeis_baeomyces__gene_5150</t>
  </si>
  <si>
    <t xml:space="preserve">sp|W7MT31|FUB1_GIBM7</t>
  </si>
  <si>
    <t xml:space="preserve">sp|W7MT31|FUB1_GIBM7 Reducing polyketide synthase FUB1 OS=Gibberella moniliformis (strain M3125 / FGSC 7600) OX=334819 GN=FUB1 PE=1 SV=1</t>
  </si>
  <si>
    <t xml:space="preserve">MIKG01000008.1</t>
  </si>
  <si>
    <t xml:space="preserve">Talaromyces_amestolkiae__gene-BHQ10_004930</t>
  </si>
  <si>
    <t xml:space="preserve">Colletotrichum_sublineola___hblock__1501__2501_1___181</t>
  </si>
  <si>
    <t xml:space="preserve">Didymosphaeria_enalia___hblock__2501__3501_17___257</t>
  </si>
  <si>
    <t xml:space="preserve">Mytilinidion_resinicola___hblock__2501__3501_17___443</t>
  </si>
  <si>
    <t xml:space="preserve">Oidiodendron_maius_Zn___hblock__1501__2501_10___453</t>
  </si>
  <si>
    <t xml:space="preserve">Colletotrichum_graminicola_M1.001___hblock__1501__2501_1___95</t>
  </si>
  <si>
    <t xml:space="preserve">Colletotrichum_graminicola_M1.001___hblock__2501__3501_2___97</t>
  </si>
  <si>
    <t xml:space="preserve">Colletotrichum_sublineola___hblock__2501__3501_2___186</t>
  </si>
  <si>
    <t xml:space="preserve">Fusarium_sp._FIESC_12___hblock__2501__3501_2___323</t>
  </si>
  <si>
    <t xml:space="preserve">Fusarium_beomiforme___hblock__1501__2501_15___291</t>
  </si>
  <si>
    <t xml:space="preserve">fusarium_culmorum__gene___FCUL_03632.1</t>
  </si>
  <si>
    <t xml:space="preserve">sp|A0A0D2YG10|FUB1_FUSO4</t>
  </si>
  <si>
    <t xml:space="preserve">sp|A0A0D2YG10|FUB1_FUSO4 Reducing polyketide synthase FUB1 OS=Fusarium oxysporum f. sp. lycopersici (strain 4287 / CBS 123668 / FGSC 9935 / NRRL 34936) OX=426428 GN=FUB1 PE=1 SV=2</t>
  </si>
  <si>
    <t xml:space="preserve">PVQB02000007.1</t>
  </si>
  <si>
    <t xml:space="preserve">Fusarium_beomiforme__gene-FBEOM_167</t>
  </si>
  <si>
    <t xml:space="preserve">Pyrenophora_tritici-repentis___hblock__2501__3501_15___524</t>
  </si>
  <si>
    <t xml:space="preserve">Rasamsonia_emersonii_CBS_393.64___hblock__2501__3501_6___538</t>
  </si>
  <si>
    <t xml:space="preserve">Mytilinidion_resinicola___hblock__2501__3501_6___444</t>
  </si>
  <si>
    <t xml:space="preserve">Penicillium_rubens_Wisconsin_54-1255___hblock__2501__3501_3___478</t>
  </si>
  <si>
    <t xml:space="preserve">Ilyonectria_sp.___hblock__1501__2501_1___346</t>
  </si>
  <si>
    <t xml:space="preserve">Massarina_eburnea_CBS_473.64___hblock__501__1501_11___384</t>
  </si>
  <si>
    <t xml:space="preserve">Exophiala_xenobiotica___hblock__2001__3001_13___275</t>
  </si>
  <si>
    <t xml:space="preserve">exophiala_xenobiotica_gca_000835505__gene:PV05_00911,exophiala_xenobiotica_gca_000835505__gene:PV05_00912</t>
  </si>
  <si>
    <t xml:space="preserve">Mytilinidion_resinicola___hblock__2001__3001_13___442</t>
  </si>
  <si>
    <t xml:space="preserve">Colletotrichum_fructicola_Nara_gc5___hblock__1001__2001_4___78</t>
  </si>
  <si>
    <t xml:space="preserve">Monosporascus_sp._GIB2___hblock__2501__3501_18___431</t>
  </si>
  <si>
    <t xml:space="preserve">Monosporascus_sp._mg162___hblock__2501__3501_18___439</t>
  </si>
  <si>
    <t xml:space="preserve">Colletotrichum_simmondsii___hblock__2501__3501_14___164</t>
  </si>
  <si>
    <t xml:space="preserve">Corynespora_cassiicola_Philippines___hblock__2501__3501_19___225</t>
  </si>
  <si>
    <t xml:space="preserve">corynespora_cassiicola_philippines_gca_003016335__gene___BS50DRAFT_612336</t>
  </si>
  <si>
    <t xml:space="preserve">KZ678139</t>
  </si>
  <si>
    <t xml:space="preserve">corynespora_cassiicola_philippines_gca_003016335__gene:BS50DRAFT_612336</t>
  </si>
  <si>
    <t xml:space="preserve">Exserohilum_turcica_Et28A___hblock__1501__2501_12___277</t>
  </si>
  <si>
    <t xml:space="preserve">Pyricularia_oryzae_70-15___hblock__2001__3001_12___528</t>
  </si>
  <si>
    <t xml:space="preserve">Zopfia_rhizophila___hblock__2501__3501_18___638</t>
  </si>
  <si>
    <t xml:space="preserve">Acephala_macrosclerotiorum___hblock__2001__3001_1___3</t>
  </si>
  <si>
    <t xml:space="preserve">Colletotrichum_salicis___hblock__2001__3001_1___132</t>
  </si>
  <si>
    <t xml:space="preserve">Colletotrichum_simmondsii___hblock__2001__3001_1___161</t>
  </si>
  <si>
    <t xml:space="preserve">Coniella_lustricola___hblock__2001__3001_1___204</t>
  </si>
  <si>
    <t xml:space="preserve">Exophiala_xenobiotica___hblock__1501__2501_15___274</t>
  </si>
  <si>
    <t xml:space="preserve">Sporothrix_insectorum_RCEF_264___hblock__2501__3501_5___568</t>
  </si>
  <si>
    <t xml:space="preserve">Valsa_mali___hblock__2001__3001_1___621</t>
  </si>
  <si>
    <t xml:space="preserve">Exserohilum_turcica_Et28A___hblock__2501__3501_19___279</t>
  </si>
  <si>
    <t xml:space="preserve">Lophium_mytilinum_CBS_269.34___hblock__2501__3501_14___374</t>
  </si>
  <si>
    <t xml:space="preserve">lophium_mytilinum_cbs_269.34__estExt_Genemark1.C_15_t20065</t>
  </si>
  <si>
    <t xml:space="preserve">scaffold_15</t>
  </si>
  <si>
    <t xml:space="preserve">Trichoderma_atrobrunneum___hblock__2501__3501_18___608</t>
  </si>
  <si>
    <t xml:space="preserve">BGC0001907__gene4</t>
  </si>
  <si>
    <t xml:space="preserve">sp|Q4WKW9|FGNA_ASPFU</t>
  </si>
  <si>
    <t xml:space="preserve">sp|Q4WKW9|FGNA_ASPFU Fumigermin synthase OS=Neosartorya fumigata (strain ATCC MYA-4609 / Af293 / CBS 101355 / FGSC A1100) OX=330879 GN=fgnA PE=1 SV=1</t>
  </si>
  <si>
    <t xml:space="preserve">scaffold_29</t>
  </si>
  <si>
    <t xml:space="preserve">Diplocarpon_rosae___hblock__2501__3501_2___262</t>
  </si>
  <si>
    <t xml:space="preserve">DR_scaffold_0018</t>
  </si>
  <si>
    <t xml:space="preserve">diplocarpon_rosae_gca_002317995__gene:BUE80_DR002607</t>
  </si>
  <si>
    <t xml:space="preserve">Rhynchosporium_agropyri___hblock__2501__3501_2___543</t>
  </si>
  <si>
    <t xml:space="preserve">Rhynchosporium_commune___hblock__2501__3501_2___547</t>
  </si>
  <si>
    <t xml:space="preserve">Rhynchosporium_secalis___hblock__2501__3501_2___551</t>
  </si>
  <si>
    <t xml:space="preserve">Colletotrichum_salicis___hblock__2501__3501_15___136</t>
  </si>
  <si>
    <t xml:space="preserve">Oidiodendron_maius_Zn___hblock__1501__2501_2___454</t>
  </si>
  <si>
    <t xml:space="preserve">Westerdykella_ornata___hblock__2001__3001_13___631</t>
  </si>
  <si>
    <t xml:space="preserve">Amorphotheca_resinae_ATCC_22711___hblock__2001__3001_12___8</t>
  </si>
  <si>
    <t xml:space="preserve">KZ679020</t>
  </si>
  <si>
    <t xml:space="preserve">amorphotheca_resinae_atcc_22711_gca_003019875__gene:M430DRAFT_130024</t>
  </si>
  <si>
    <t xml:space="preserve">Phaeoacremonium_minimum_UCRPA7___hblock__2001__3001_12___489</t>
  </si>
  <si>
    <t xml:space="preserve">sp|P9WET8|PREU1_PREIS</t>
  </si>
  <si>
    <t xml:space="preserve">KB933061</t>
  </si>
  <si>
    <t xml:space="preserve">Sodiomyces_alkalinus_F11___hblock__2001__3001_12___563</t>
  </si>
  <si>
    <t xml:space="preserve">BGC0002234__EYE95336.1</t>
  </si>
  <si>
    <t xml:space="preserve">sp|G9N4B2|VIRA_HYPVG</t>
  </si>
  <si>
    <t xml:space="preserve">sp|G9N4B2|VIRA_HYPVG Highly reducing polyketide synthase virA OS=Hypocrea virens (strain Gv29-8 / FGSC 10586) OX=413071 GN=virA PE=1 SV=1</t>
  </si>
  <si>
    <t xml:space="preserve">NW_021167082.1</t>
  </si>
  <si>
    <t xml:space="preserve">Sodiomyces_alkalinus__gene-SODALDRAFT_294005</t>
  </si>
  <si>
    <t xml:space="preserve">Aspergillus_novofumigatus_IBT_16806___hblock__1501__2501_2___24</t>
  </si>
  <si>
    <t xml:space="preserve">Diaporthe_ampelina___hblock__1001__2001_18___235</t>
  </si>
  <si>
    <t xml:space="preserve">Rhizodiscina_lignyota___hblock__2501__3501_13___540</t>
  </si>
  <si>
    <t xml:space="preserve">Colletotrichum_fioriniae_PJ7___hblock__2001__3001_12___75</t>
  </si>
  <si>
    <t xml:space="preserve">helicocarpus_griseus_uamh5409_gca_002573585__gene___AJ79_09779</t>
  </si>
  <si>
    <t xml:space="preserve">Scaffold_61.1</t>
  </si>
  <si>
    <t xml:space="preserve">colletotrichum_fioriniae_pj7_gca_000582985__gene:CFIO01_08862</t>
  </si>
  <si>
    <t xml:space="preserve">Colletotrichum_simmondsii___hblock__2001__3001_12___167</t>
  </si>
  <si>
    <t xml:space="preserve">Scaffold_633.1</t>
  </si>
  <si>
    <t xml:space="preserve">colletotrichum_simmondsii_gca_001563135__gene:CSIM01_02279</t>
  </si>
  <si>
    <t xml:space="preserve">Colletotrichum_orbiculare_MAFF_240422___hblock__2501__3501_5___119</t>
  </si>
  <si>
    <t xml:space="preserve">Metarhizium_majus_ARSEF_297___hblock__2501__3501_4___413</t>
  </si>
  <si>
    <t xml:space="preserve">Colletotrichum_scovillei___hblock__1501__2501_18___142</t>
  </si>
  <si>
    <t xml:space="preserve">Colletotrichum_simmondsii___hblock__1501__2501_18___159</t>
  </si>
  <si>
    <t xml:space="preserve">Cordyceps_fumosorosea_ARSEF_2679___hblock__501__1501_2___211</t>
  </si>
  <si>
    <t xml:space="preserve">sp|A0A1V6PAF7|CALA_PENDC</t>
  </si>
  <si>
    <t xml:space="preserve">sp|A0A1V6PAF7|CALA_PENDC Highly reducing polyketide synthase calA OS=Penicillium decumbens OX=69771 GN=calA PE=1 SV=1</t>
  </si>
  <si>
    <t xml:space="preserve">scaffold_5</t>
  </si>
  <si>
    <t xml:space="preserve">cordyceps_fumosorosea_arsef_2679_gca_001636725__gene:ISF_03057</t>
  </si>
  <si>
    <t xml:space="preserve">Fusarium_culmorum_CS7071___hblock__2501__3501_19___298</t>
  </si>
  <si>
    <t xml:space="preserve">Fusarium_graminearum___hblock__2501__3501_19___308</t>
  </si>
  <si>
    <t xml:space="preserve">Fusarium_pseudograminearum_CS3096___hblock__2501__3501_19___317</t>
  </si>
  <si>
    <t xml:space="preserve">Fusarium_sporotrichioides___hblock__2501__3501_19___331</t>
  </si>
  <si>
    <t xml:space="preserve">Ilyonectria_sp.___hblock__2501__3501_14___352</t>
  </si>
  <si>
    <t xml:space="preserve">Pseudogymnoascus_sp._VKM_F-103___hblock__1001__2001_14___509</t>
  </si>
  <si>
    <t xml:space="preserve">sp|P9WET0|PREU9_PREIS</t>
  </si>
  <si>
    <t xml:space="preserve">contig_1319</t>
  </si>
  <si>
    <t xml:space="preserve">pseudogymnoascus_sp_vkm_f_103_gca_000750895__gene:V499_08529</t>
  </si>
  <si>
    <t xml:space="preserve">Pseudogymnoascus sp. VKM F-4519 FW-2642</t>
  </si>
  <si>
    <t xml:space="preserve">Pseudogymnoascus_sp._VKM_F-4519_FW-2642___hblock__1001__2001_14___514</t>
  </si>
  <si>
    <t xml:space="preserve">contig_1252</t>
  </si>
  <si>
    <t xml:space="preserve">pseudogymnoascus_sp_vkm_f_4519_fw_2642_gca_000750935__gene:V501_03712</t>
  </si>
  <si>
    <t xml:space="preserve">Pseudogymnoascus_sp._WSF_3629___hblock__1001__2001_14___517</t>
  </si>
  <si>
    <t xml:space="preserve">KV454681</t>
  </si>
  <si>
    <t xml:space="preserve">pseudogymnoascus_sp_wsf_3629_gca_001662585__gene:VE00_08670</t>
  </si>
  <si>
    <t xml:space="preserve">Pseudogymnoascus_verrucosus___hblock__1001__2001_14___518</t>
  </si>
  <si>
    <t xml:space="preserve">KV460242</t>
  </si>
  <si>
    <t xml:space="preserve">pseudogymnoascus_verrucosus_gca_001662655__gene:VE01_07932</t>
  </si>
  <si>
    <t xml:space="preserve">Colletotrichum_fioriniae_PJ7___hblock__501__1501_20___72</t>
  </si>
  <si>
    <t xml:space="preserve">Colletotrichum_nymphaeae_SA-01___hblock__501__1501_20___111</t>
  </si>
  <si>
    <t xml:space="preserve">Scaffold_212.1</t>
  </si>
  <si>
    <t xml:space="preserve">colletotrichum_nymphaeae_sa_01_gca_001563115__gene:CNYM01_05865</t>
  </si>
  <si>
    <t xml:space="preserve">Colletotrichum_salicis___hblock__501__1501_20___138</t>
  </si>
  <si>
    <t xml:space="preserve">Colletotrichum_scovillei___hblock__501__1501_20___147</t>
  </si>
  <si>
    <t xml:space="preserve">Colletotrichum_simmondsii___hblock__501__1501_20___166</t>
  </si>
  <si>
    <t xml:space="preserve">Didymosphaeria_enalia___hblock__2501__3501_13___251</t>
  </si>
  <si>
    <t xml:space="preserve">Penicillium_antarcticum___hblock__501__1501_20___468</t>
  </si>
  <si>
    <t xml:space="preserve">Pyrenophora_tritici-repentis___hblock__501__1501_2___520</t>
  </si>
  <si>
    <t xml:space="preserve">BGC0000012__BAD83684.1</t>
  </si>
  <si>
    <t xml:space="preserve">134_00069</t>
  </si>
  <si>
    <t xml:space="preserve">pyrenophora_tritici_repentis_gca_003231325__gene:A1F94_gene3674</t>
  </si>
  <si>
    <t xml:space="preserve">Westerdykella_ornata___hblock__2501__3501_13___632</t>
  </si>
  <si>
    <t xml:space="preserve">Talaromyces_amestolkiae___hblock__2001__3001_20___574</t>
  </si>
  <si>
    <t xml:space="preserve">Talaromyces_amestolkiae__gene-BHQ10_006989</t>
  </si>
  <si>
    <t xml:space="preserve">MIKG01000014.1</t>
  </si>
  <si>
    <t xml:space="preserve">Corynespora_cassiicola_Philippines___hblock__2001__3001_10___216</t>
  </si>
  <si>
    <t xml:space="preserve">Pochonia_chlamydosporia_170___hblock__2501__3501_15___506</t>
  </si>
  <si>
    <t xml:space="preserve">Colletotrichum_spinosum___hblock__1001__2001_11___173</t>
  </si>
  <si>
    <t xml:space="preserve">Endocarpon_pallidulum___hblock__1001__2001_1___269</t>
  </si>
  <si>
    <t xml:space="preserve">endocarpon_pallidulum_enpa__gene_6282</t>
  </si>
  <si>
    <t xml:space="preserve">scaffold_340</t>
  </si>
  <si>
    <t xml:space="preserve">Penicillium_oxalicum_114-2___hblock__501__1501_2___471</t>
  </si>
  <si>
    <t xml:space="preserve">aspergillus_heteromorphus_cbs_117_55_gca_003184545__gene___BO70DRAFT_415288</t>
  </si>
  <si>
    <t xml:space="preserve">KB644411</t>
  </si>
  <si>
    <t xml:space="preserve">penicillium_oxalicum_114_2_gca_000346795__gene:PDE_04441</t>
  </si>
  <si>
    <t xml:space="preserve">Penicillium_antarcticum___hblock__1501__2501_2___464</t>
  </si>
  <si>
    <t xml:space="preserve">Pochonia_chlamydosporia_170___hblock__2001__3001_1___503</t>
  </si>
  <si>
    <t xml:space="preserve">Colletotrichum_higginsianum_IMI_349063___hblock__1001__2001_11___100</t>
  </si>
  <si>
    <t xml:space="preserve">Colletotrichum_sidae___hblock__1001__2001_11___152</t>
  </si>
  <si>
    <t xml:space="preserve">Cladophialophora_immunda___hblock__2501__3501_5___58</t>
  </si>
  <si>
    <t xml:space="preserve">Colletotrichum_salicis___hblock__1501__2501_2___130</t>
  </si>
  <si>
    <t xml:space="preserve">Corynespora_cassiicola_Philippines___hblock__2001__3001_2___217</t>
  </si>
  <si>
    <t xml:space="preserve">Corynespora_cassiicola_Philippines___hblock__2001__3001_7___219</t>
  </si>
  <si>
    <t xml:space="preserve">Fusarium_anthophilum___hblock__1501__2501_15___286</t>
  </si>
  <si>
    <t xml:space="preserve">JABEVY010000501.1</t>
  </si>
  <si>
    <t xml:space="preserve">Fusarium_anthophilum__gene-FANTH_13648</t>
  </si>
  <si>
    <t xml:space="preserve">Glarea_lozoyensis_ATCC_20868___hblock__2501__3501_15___335</t>
  </si>
  <si>
    <t xml:space="preserve">glarea_lozoyensis_atcc_20868_gca_000409485__gene___GLAREA_11274</t>
  </si>
  <si>
    <t xml:space="preserve">KE145354</t>
  </si>
  <si>
    <t xml:space="preserve">glarea_lozoyensis_atcc_20868_gca_000409485__gene:GLAREA_11274</t>
  </si>
  <si>
    <t xml:space="preserve">Talaromyces_amestolkiae___hblock__2001__3001_2___573</t>
  </si>
  <si>
    <t xml:space="preserve">Chalara_longipes_BDJ___hblock__2001__3001_20___45</t>
  </si>
  <si>
    <t xml:space="preserve">chalara_longipes_bdj__estExt_Genewise1Plus.C_2_t40471</t>
  </si>
  <si>
    <t xml:space="preserve">scaffold_2</t>
  </si>
  <si>
    <t xml:space="preserve">Colletotrichum_chlorophyti___hblock__1001__2001_11___62</t>
  </si>
  <si>
    <t xml:space="preserve">Lentithecium_fluviatile___hblock__2001__3001_20___367</t>
  </si>
  <si>
    <t xml:space="preserve">Penicillium_sp._occitanis___hblock__2501__3501_10___484</t>
  </si>
  <si>
    <t xml:space="preserve">Talaromyces_cellulolyticus___hblock__2501__3501_10___579</t>
  </si>
  <si>
    <t xml:space="preserve">Talaromyces_marneffei_ATCC_18224___hblock__2501__3501_10___586</t>
  </si>
  <si>
    <t xml:space="preserve">Chalara_longipes_BDJ___hblock__2501__3501_5___44</t>
  </si>
  <si>
    <t xml:space="preserve">BGC0002223__QTE76000.1</t>
  </si>
  <si>
    <t xml:space="preserve">scaffold_17</t>
  </si>
  <si>
    <t xml:space="preserve">chalara_longipes_bdj__estExt_Genemark1.C_17_t10171</t>
  </si>
  <si>
    <t xml:space="preserve">Coniella_lustricola___hblock__2501__3501_5___206</t>
  </si>
  <si>
    <t xml:space="preserve">Exophiala_spinifera___hblock__2001__3001_10___273</t>
  </si>
  <si>
    <t xml:space="preserve">exophiala_spinifera_gca_000836115__gene___PV08_09493</t>
  </si>
  <si>
    <t xml:space="preserve">KN847498</t>
  </si>
  <si>
    <t xml:space="preserve">exophiala_spinifera_gca_000836115__gene:PV08_09493</t>
  </si>
  <si>
    <t xml:space="preserve">Phaeomoniella_chlamydospora___hblock__2001__3001_10___491</t>
  </si>
  <si>
    <t xml:space="preserve">Talaromyces_marneffei_ATCC_18224___hblock__2001__3001_10___584</t>
  </si>
  <si>
    <t xml:space="preserve">Acephala_macrosclerotiorum___hblock__2001__3001_20___4</t>
  </si>
  <si>
    <t xml:space="preserve">Trichoderma_gamsii___hblock__2001__3001_20___612</t>
  </si>
  <si>
    <t xml:space="preserve">NW_017386864.1</t>
  </si>
  <si>
    <t xml:space="preserve">Trichoderma_gamsii__gene652</t>
  </si>
  <si>
    <t xml:space="preserve">Cladonia_grayi___hblock__1001__2001_15___51</t>
  </si>
  <si>
    <t xml:space="preserve">Diplocarpon_rosae___hblock__2001__3001_10___263</t>
  </si>
  <si>
    <t xml:space="preserve">diplocarpon_rosae_gca_002317995__gene___BUE80_DR002972</t>
  </si>
  <si>
    <t xml:space="preserve">DR_scaffold_0020</t>
  </si>
  <si>
    <t xml:space="preserve">diplocarpon_rosae_gca_002317995__gene:BUE80_DR002972</t>
  </si>
  <si>
    <t xml:space="preserve">Diplocarpon_rosae___hblock__2001__3001_10___264</t>
  </si>
  <si>
    <t xml:space="preserve">diplocarpon_rosae_gca_002317995__gene___BUE80_DR002999</t>
  </si>
  <si>
    <t xml:space="preserve">DR_scaffold_0021</t>
  </si>
  <si>
    <t xml:space="preserve">diplocarpon_rosae_gca_002317995__gene:BUE80_DR002999</t>
  </si>
  <si>
    <t xml:space="preserve">Fusarium_culmorum_CS7071___hblock__1501__2501_2___295</t>
  </si>
  <si>
    <t xml:space="preserve">Fusarium_graminearum___hblock__1501__2501_2___304</t>
  </si>
  <si>
    <t xml:space="preserve">Fusarium_pseudograminearum_CS3096___hblock__1501__2501_2___314</t>
  </si>
  <si>
    <t xml:space="preserve">Fusarium_sp._FIESC_12___hblock__1501__2501_2___322</t>
  </si>
  <si>
    <t xml:space="preserve">Fusarium_sporotrichioides___hblock__1501__2501_2___328</t>
  </si>
  <si>
    <t xml:space="preserve">Aspergillus_ustus___hblock__2001__3001_2___33</t>
  </si>
  <si>
    <t xml:space="preserve">Chalara_longipes_BDJ___hblock__2001__3001_2___48</t>
  </si>
  <si>
    <t xml:space="preserve">Lentithecium_fluviatile___hblock__2001__3001_7___368</t>
  </si>
  <si>
    <t xml:space="preserve">Penicillium_sp._occitanis___hblock__2001__3001_2___483</t>
  </si>
  <si>
    <t xml:space="preserve">Pyrenophora_tritici-repentis___hblock__2001__3001_2___523</t>
  </si>
  <si>
    <t xml:space="preserve">Talaromyces_cellulolyticus___hblock__2001__3001_2___578</t>
  </si>
  <si>
    <t xml:space="preserve">Talaromyces_marneffei_ATCC_18224___hblock__2001__3001_2___585</t>
  </si>
  <si>
    <t xml:space="preserve">Colletotrichum_graminicola_M1.001___hblock__501__1501_10___93</t>
  </si>
  <si>
    <t xml:space="preserve">Colletotrichum_orchidophilum___hblock__501__1501_10___127</t>
  </si>
  <si>
    <t xml:space="preserve">Exserohilum_turcica_Et28A___hblock__2001__3001_16___278</t>
  </si>
  <si>
    <t xml:space="preserve">Corynespora_cassiicola_Philippines___hblock__2001__3001_7___224</t>
  </si>
  <si>
    <t xml:space="preserve">Trichoderma_atroviride_IMI_206040___hblock__2001__3001_2___610</t>
  </si>
  <si>
    <t xml:space="preserve">TRIATcontig_15</t>
  </si>
  <si>
    <t xml:space="preserve">trichoderma_atroviride_imi_206040_gca_000171015__gene:TRIATDRAFT_289254</t>
  </si>
  <si>
    <t xml:space="preserve">Corynespora_cassiicola_Philippines___hblock__1501__2501_12___214</t>
  </si>
  <si>
    <t xml:space="preserve">Colletotrichum_sublineola___hblock__501__1501_14___187</t>
  </si>
  <si>
    <t xml:space="preserve">Corynespora_cassiicola_Philippines___hblock__501__1501_14___222</t>
  </si>
  <si>
    <t xml:space="preserve">Endocarpon_pallidulum___hblock__501__1501_14___272</t>
  </si>
  <si>
    <t xml:space="preserve">Glarea_lozoyensis_ATCC_20868___hblock__501__1501_14___336</t>
  </si>
  <si>
    <t xml:space="preserve">Ilyonectria_sp.___hblock__501__1501_14___354</t>
  </si>
  <si>
    <t xml:space="preserve">Tolypocladium_capitatum___hblock__501__1501_14___601</t>
  </si>
  <si>
    <t xml:space="preserve">tolypocladium_capitatum_gca_002901185__gene___TCAP_01809</t>
  </si>
  <si>
    <t xml:space="preserve">NODE_455_length_23211_cov_97.313171</t>
  </si>
  <si>
    <t xml:space="preserve">tolypocladium_capitatum_gca_002901185__gene:TCAP_01809</t>
  </si>
  <si>
    <t xml:space="preserve">Corynespora_cassiicola_Philippines___hblock__2001__3001_2___218</t>
  </si>
  <si>
    <t xml:space="preserve">Didymosphaeria_enalia___hblock__501__1501_11___258</t>
  </si>
  <si>
    <t xml:space="preserve">Mytilinidion_resinicola___hblock__501__1501_11___445</t>
  </si>
  <si>
    <t xml:space="preserve">Periconia_macrospinosa___hblock__501__1501_11___488</t>
  </si>
  <si>
    <t xml:space="preserve">Aspergillus_udagawae___hblock__501__1501_13___31</t>
  </si>
  <si>
    <t xml:space="preserve">aspergillus_udagawae_gca_001078395__gene___AUD_0731</t>
  </si>
  <si>
    <t xml:space="preserve">sp|Q5BBP5|PKHB_EMENI</t>
  </si>
  <si>
    <t xml:space="preserve">sp|Q5BBP5|PKHB_EMENI Highly reducing polyketide synthase pkhB OS=Emericella nidulans (strain FGSC A4 / ATCC 38163 / CBS 112.46 / NRRL 194 / M139) OX=227321 GN=pkhB PE=1 SV=1</t>
  </si>
  <si>
    <t xml:space="preserve">Aud0016</t>
  </si>
  <si>
    <t xml:space="preserve">aspergillus_udagawae_gca_001078395__gene:AUD_0731</t>
  </si>
  <si>
    <t xml:space="preserve">Phyllosticta_citribraziliensis___hblock__2501__3501_5___499</t>
  </si>
  <si>
    <t xml:space="preserve">BGC0002210__FAA01291.1</t>
  </si>
  <si>
    <t xml:space="preserve">sp|A0A2V5GX43|PYVA_ASPV1</t>
  </si>
  <si>
    <t xml:space="preserve">sp|A0A2V5GX43|PYVA_ASPV1 Hybrid PKS-NRPS synthetase pyvA OS=Aspergillus violaceofuscus (strain CBS 115571) OX=1450538 GN=pyvA PE=3 SV=1</t>
  </si>
  <si>
    <t xml:space="preserve">phyllosticta_citribraziliensis_cbs_100098__gene_5779</t>
  </si>
  <si>
    <t xml:space="preserve">Pochonia_chlamydosporia_170___hblock__2001__3001_10___504</t>
  </si>
  <si>
    <t xml:space="preserve">Colletotrichum_higginsianum_IMI_349063___hblock__2501__3501_20___104</t>
  </si>
  <si>
    <t xml:space="preserve">Penicillium_rubens_Wisconsin_54-1255___hblock__1001__2001_11___474</t>
  </si>
  <si>
    <t xml:space="preserve">Aspergillus_coremiiformis___hblock__2001__3001_2___19</t>
  </si>
  <si>
    <t xml:space="preserve">Aspergillus_coremiiformis___hblock__2001__3001_7___21</t>
  </si>
  <si>
    <t xml:space="preserve">Diaporthe_ampelina___hblock__2001__3001_14___241</t>
  </si>
  <si>
    <t xml:space="preserve">Ilyonectria_sp.___hblock__2001__3001_2___349</t>
  </si>
  <si>
    <t xml:space="preserve">Oidiodendron_maius_Zn___hblock__2001__3001_6___455</t>
  </si>
  <si>
    <t xml:space="preserve">Penicillium_rubens_Wisconsin_54-1255___hblock__2001__3001_7___477</t>
  </si>
  <si>
    <t xml:space="preserve">Tolypocladium_capitatum___hblock__2001__3001_2___599</t>
  </si>
  <si>
    <t xml:space="preserve">Tolypocladium_capitatum___hblock__2001__3001_7___600</t>
  </si>
  <si>
    <t xml:space="preserve">Lophiotrema_nucula___hblock__2501__3501_5___373</t>
  </si>
  <si>
    <t xml:space="preserve">scaffold_6</t>
  </si>
  <si>
    <t xml:space="preserve">lophiotrema_nucula_cbs_627.86__gene_3600</t>
  </si>
  <si>
    <t xml:space="preserve">Pochonia_chlamydosporia_170___hblock__2001__3001_2___505</t>
  </si>
  <si>
    <t xml:space="preserve">Colletotrichum_fioriniae_PJ7___hblock__2001__3001_6___70</t>
  </si>
  <si>
    <t xml:space="preserve">Colletotrichum_salicis___hblock__2001__3001_6___134</t>
  </si>
  <si>
    <t xml:space="preserve">Colletotrichum_scovillei___hblock__2001__3001_6___144</t>
  </si>
  <si>
    <t xml:space="preserve">Colletotrichum_simmondsii___hblock__2001__3001_6___162</t>
  </si>
  <si>
    <t xml:space="preserve">Ilyonectria_sp.___hblock__2001__3001_6___350</t>
  </si>
  <si>
    <t xml:space="preserve">Pyrenophora_tritici-repentis___hblock__1501__2501_17___522</t>
  </si>
  <si>
    <t xml:space="preserve">Metarhizium_anisopliae_BRIP_53293___hblock__2501__3501_4___391</t>
  </si>
  <si>
    <t xml:space="preserve">Metarhizium_brunneum_ARSEF_3297___hblock__2501__3501_4___397</t>
  </si>
  <si>
    <t xml:space="preserve">Metarhizium_guizhouense_ARSEF_977___hblock__2501__3501_4___404</t>
  </si>
  <si>
    <t xml:space="preserve">Metarhizium_majus_ARSEF_297___hblock__2501__3501_4___414</t>
  </si>
  <si>
    <t xml:space="preserve">Metarhizium_robertsii_ARSEF_23___hblock__2501__3501_4___423</t>
  </si>
  <si>
    <t xml:space="preserve">Rhytidhysteron_rufulum___hblock__2001__3001_6___555</t>
  </si>
  <si>
    <t xml:space="preserve">Diaporthe_ampelina___hblock__2001__3001_17___242</t>
  </si>
  <si>
    <t xml:space="preserve">Didymosphaeria_enalia___hblock__2001__3001_14___250</t>
  </si>
  <si>
    <t xml:space="preserve">Glarea_lozoyensis_ATCC_20868___hblock__1001__2001_16___334</t>
  </si>
  <si>
    <t xml:space="preserve">Colletotrichum_chlorophyti___hblock__2501__3501_20___65</t>
  </si>
  <si>
    <t xml:space="preserve">Diaporthe_ampelina___hblock__2501__3501_8___246</t>
  </si>
  <si>
    <t xml:space="preserve">Penicillium_rubens_Wisconsin_54-1255___hblock__1001__2001_1___473</t>
  </si>
  <si>
    <t xml:space="preserve">Penicillium_antarcticum___hblock__501__1501_2___461</t>
  </si>
  <si>
    <t xml:space="preserve">BGC0002539__QJY30853.1</t>
  </si>
  <si>
    <t xml:space="preserve">sp|G4MVZ2|ACE1_MAGO7</t>
  </si>
  <si>
    <t xml:space="preserve">sp|G4MVZ2|ACE1_MAGO7 Polyketide synthase-nonribosomal peptide synthetase ACE1 OS=Magnaporthe oryzae (strain 70-15 / ATCC MYA-4617 / FGSC 8958) OX=242507 GN=ACE1 PE=1 SV=1</t>
  </si>
  <si>
    <t xml:space="preserve">PENANT_contig011</t>
  </si>
  <si>
    <t xml:space="preserve">penicillium_antarcticum_gca_002072345__gene:PENANT_c011G03847</t>
  </si>
  <si>
    <t xml:space="preserve">Aureobasidium_subglaciale_EXF-2481___hblock__1501__2501_15___35</t>
  </si>
  <si>
    <t xml:space="preserve">sp|A0A1R3RGK0|OTAA_ASPC5</t>
  </si>
  <si>
    <t xml:space="preserve">sp|A0A1R3RGK0|OTAA_ASPC5 Highly reducing polyketide synthase otaA OS=Aspergillus carbonarius (strain ITEM 5010) OX=602072 GN=otaA PE=2 SV=1</t>
  </si>
  <si>
    <t xml:space="preserve">KL584775</t>
  </si>
  <si>
    <t xml:space="preserve">aureobasidium_subglaciale_exf_2481_gca_000721755__gene:AUEXF2481DRAFT_101296</t>
  </si>
  <si>
    <t xml:space="preserve">Didymosphaeria_enalia___hblock__1001__2001_16___249</t>
  </si>
  <si>
    <t xml:space="preserve">Oidiodendron_maius_Zn___hblock__2501__3501_8___456</t>
  </si>
  <si>
    <t xml:space="preserve">Aspergillus_novofumigatus_IBT_16806___hblock__2001__3001_17___25</t>
  </si>
  <si>
    <t xml:space="preserve">Colletotrichum_graminicola_M1.001___hblock__1501__2501_15___84</t>
  </si>
  <si>
    <t xml:space="preserve">BGC0002185__BCA42568.1</t>
  </si>
  <si>
    <t xml:space="preserve">sp|A0A0E4AZP0|FSA1_FUSSF</t>
  </si>
  <si>
    <t xml:space="preserve">sp|A0A0E4AZP0|FSA1_FUSSF Hybrid PKS-NRPS synthetase fsa1 OS=Fusarium sp. (strain FN080326) OX=1608308 GN=fsa1 PE=3 SV=1</t>
  </si>
  <si>
    <t xml:space="preserve">GG697381</t>
  </si>
  <si>
    <t xml:space="preserve">colletotrichum_graminicola__gene:GLRG_09715</t>
  </si>
  <si>
    <t xml:space="preserve">Glarea_lozoyensis_ATCC_20868___hblock__1001__2001_1___333</t>
  </si>
  <si>
    <t xml:space="preserve">Byssothecium_circinans___hblock__2001__3001_14___41</t>
  </si>
  <si>
    <t xml:space="preserve">byssothecium_circinans_cbs_675.92__fgenesh1_pg.3___363</t>
  </si>
  <si>
    <t xml:space="preserve">Fusarium_culmorum_CS7071___hblock__1501__2501_17___293</t>
  </si>
  <si>
    <t xml:space="preserve">Fusarium_graminearum___hblock__1501__2501_17___302</t>
  </si>
  <si>
    <t xml:space="preserve">Fusarium_pseudograminearum_CS3096___hblock__1501__2501_17___311</t>
  </si>
  <si>
    <t xml:space="preserve">Fusarium_sp._FIESC_12___hblock__1501__2501_17___321</t>
  </si>
  <si>
    <t xml:space="preserve">Fusarium_sporotrichioides___hblock__1501__2501_17___326</t>
  </si>
  <si>
    <t xml:space="preserve">Metarhizium_anisopliae_BRIP_53293___hblock__501__1501_2___392</t>
  </si>
  <si>
    <t xml:space="preserve">Metarhizium_brunneum_ARSEF_3297___hblock__501__1501_2___398</t>
  </si>
  <si>
    <t xml:space="preserve">Metarhizium_guizhouense_ARSEF_977___hblock__501__1501_2___405</t>
  </si>
  <si>
    <t xml:space="preserve">Metarhizium_robertsii_ARSEF_23___hblock__501__1501_2___424</t>
  </si>
  <si>
    <t xml:space="preserve">Pyrenophora_seminiperda_CCB06___hblock__501__1501_2___519</t>
  </si>
  <si>
    <t xml:space="preserve">KE747806.1</t>
  </si>
  <si>
    <t xml:space="preserve">Pyrenophora_seminiperda__gene-GMOD_00005089</t>
  </si>
  <si>
    <t xml:space="preserve">Talaromyces_rugulosus___hblock__501__1501_2___596</t>
  </si>
  <si>
    <t xml:space="preserve">Talaromyces_rugulosus__gene-TRUGW13939_10272</t>
  </si>
  <si>
    <t xml:space="preserve">Chalara_longipes_BDJ___hblock__501__1501_18___46</t>
  </si>
  <si>
    <t xml:space="preserve">Didymosphaeria_enalia___hblock__1001__2001_1___248</t>
  </si>
  <si>
    <t xml:space="preserve">Hyaloscypha_variabilis_F___hblock__501__1501_18___342</t>
  </si>
  <si>
    <t xml:space="preserve">KZ613945</t>
  </si>
  <si>
    <t xml:space="preserve">meliniomyces_variabilis_f_gca_002865655__gene:L207DRAFT_459240</t>
  </si>
  <si>
    <t xml:space="preserve">Sclerotinia_sclerotiorum_1980_UF-70___hblock__1501__2501_15___561</t>
  </si>
  <si>
    <t xml:space="preserve">BGC0001373__BAV32159.1</t>
  </si>
  <si>
    <t xml:space="preserve">sp|A0A1B4XBH3|SDNO_SORAA</t>
  </si>
  <si>
    <t xml:space="preserve">sp|A0A1B4XBH3|SDNO_SORAA Highly reducing polyketide synthase sdnO OS=Sordaria araneosa OX=573841 GN=sdnO PE=3 SV=1</t>
  </si>
  <si>
    <t xml:space="preserve">sclerotinia_sclerotiorum_1980_uf_70_gca_001857865__gene:sscle_15g105000</t>
  </si>
  <si>
    <t xml:space="preserve">Talaromyces_borbonicus___hblock__501__1501_18___575</t>
  </si>
  <si>
    <t xml:space="preserve">Talaromyces_cellulolyticus__gene6687</t>
  </si>
  <si>
    <t xml:space="preserve">talaromyces_borbonicus_cbs_141340__gene_6606</t>
  </si>
  <si>
    <t xml:space="preserve">Valsa_mali___hblock__2501__3501_8___625</t>
  </si>
  <si>
    <t xml:space="preserve">Pyricularia_oryzae_70-15___hblock__2501__3501_16___529</t>
  </si>
  <si>
    <t xml:space="preserve">Didymosphaeria_enalia___hblock__1501__2501_7___255</t>
  </si>
  <si>
    <t xml:space="preserve">Colletotrichum_chlorophyti___hblock__1501__2501_6___63</t>
  </si>
  <si>
    <t xml:space="preserve">Cryphonectria_parasitica_EP155___hblock__2001__3001_3___229</t>
  </si>
  <si>
    <t xml:space="preserve">Valsa_mali___hblock__2001__3001_3___623</t>
  </si>
  <si>
    <t xml:space="preserve">Melanomma_pulvis-pyrius___hblock__1501__2501_15___385</t>
  </si>
  <si>
    <t xml:space="preserve">sp|S0EET5|FUJ1_GIBF5</t>
  </si>
  <si>
    <t xml:space="preserve">sp|S0EET5|FUJ1_GIBF5 Polyketide synthase 19 OS=Gibberella fujikuroi (strain CBS 195.34 / IMI 58289 / NRRL A-6831) OX=1279085 GN=PKS19 PE=2 SV=1</t>
  </si>
  <si>
    <t xml:space="preserve">scaffold_140</t>
  </si>
  <si>
    <t xml:space="preserve">melanomma_pulvis-pyrius__estExt_Genemark1.C_1400018</t>
  </si>
  <si>
    <t xml:space="preserve">Talaromyces_marneffei_ATCC_18224___hblock__1501__2501_15___588</t>
  </si>
  <si>
    <t xml:space="preserve">scf_1105668340970</t>
  </si>
  <si>
    <t xml:space="preserve">talaromyces_marneffei_atcc_18224_gca_000001985__gene:PMAA_001080</t>
  </si>
  <si>
    <t xml:space="preserve">Colletotrichum_graminicola_M1.001___hblock__1501__2501_5___87</t>
  </si>
  <si>
    <t xml:space="preserve">Talaromyces_stipitatus_ATCC_10500___hblock__2501__3501_16___598</t>
  </si>
  <si>
    <t xml:space="preserve">talaromyces_stipitatus_atcc_10500_gca_000003125__gene___TSTA_008130</t>
  </si>
  <si>
    <t xml:space="preserve">scf_1105507295589</t>
  </si>
  <si>
    <t xml:space="preserve">talaromyces_stipitatus_atcc_10500_gca_000003125__gene:TSTA_008130</t>
  </si>
  <si>
    <t xml:space="preserve">Venustampulla_echinocandica___hblock__2501__3501_16___628</t>
  </si>
  <si>
    <t xml:space="preserve">Venustampulla_echinocandica__gene-BP5553_00895</t>
  </si>
  <si>
    <t xml:space="preserve">NW_022474205.1</t>
  </si>
  <si>
    <t xml:space="preserve">Penicillium_sp._occitanis___hblock__1501__2501_9___482</t>
  </si>
  <si>
    <t xml:space="preserve">Talaromyces_cellulolyticus___hblock__1501__2501_9___577</t>
  </si>
  <si>
    <t xml:space="preserve">Talaromyces_marneffei_ATCC_18224___hblock__1501__2501_9___583</t>
  </si>
  <si>
    <t xml:space="preserve">Cryphonectria_parasitica_EP155___hblock__1501__2501_6___228</t>
  </si>
  <si>
    <t xml:space="preserve">Colletotrichum_salicis___hblock__2001__3001_3___133</t>
  </si>
  <si>
    <t xml:space="preserve">Trichoderma_guizhouense___hblock__1501__2501_15___613</t>
  </si>
  <si>
    <t xml:space="preserve">BGC0000046__ACZ57548.1</t>
  </si>
  <si>
    <t xml:space="preserve">sp|D2E9X0|DEP5_ALTBR</t>
  </si>
  <si>
    <t xml:space="preserve">sp|D2E9X0|DEP5_ALTBR Reducing polyketide synthase DEP5 OS=Alternaria brassicicola OX=29001 GN=DEP5 PE=2 SV=1</t>
  </si>
  <si>
    <t xml:space="preserve">Aspergillus_sclerotiicarbonarius_CBS_121057___hblock__501__1501_13___29</t>
  </si>
  <si>
    <t xml:space="preserve">BGC0002066__KKP04599.1</t>
  </si>
  <si>
    <t xml:space="preserve">sp|Q5ATG8|APDA_EMENI</t>
  </si>
  <si>
    <t xml:space="preserve">sp|Q5ATG8|APDA_EMENI Hybrid PKS-NRPS synthetase apdA OS=Emericella nidulans (strain FGSC A4 / ATCC 38163 / CBS 112.46 / NRRL 194 / M139) OX=227321 GN=apdA PE=1 SV=1</t>
  </si>
  <si>
    <t xml:space="preserve">KZ826324</t>
  </si>
  <si>
    <t xml:space="preserve">aspergillus_sclerotiicarbonarius_cbs_121057_gca_003184635__gene:BO78DRAFT_361763</t>
  </si>
  <si>
    <t xml:space="preserve">Colletotrichum_orbiculare_MAFF_240422___hblock__501__1501_13___120</t>
  </si>
  <si>
    <t xml:space="preserve">Colletotrichum_spinosum___hblock__501__1501_13___171</t>
  </si>
  <si>
    <t xml:space="preserve">Coniella_lustricola___hblock__501__1501_13___207</t>
  </si>
  <si>
    <t xml:space="preserve">Cryphonectria_parasitica_EP155___hblock__501__1501_13___232</t>
  </si>
  <si>
    <t xml:space="preserve">Rhynchosporium_agropyri___hblock__1501__2501_5___541</t>
  </si>
  <si>
    <t xml:space="preserve">sp|G3XMD1|AZAB_ASPNA</t>
  </si>
  <si>
    <t xml:space="preserve">sp|G3XMD1|AZAB_ASPNA Highly reducing polyketide synthase azaB OS=Aspergillus niger (strain ATCC 1015 / CBS 113.46 / FGSC A1144 / LSHB Ac4 / NCTC 3858a / NRRL 328 / USDA 3528.7) OX=380704 GN=azaB PE=1 SV=1</t>
  </si>
  <si>
    <t xml:space="preserve">Rhynchosporium_commune___hblock__1501__2501_5___545</t>
  </si>
  <si>
    <t xml:space="preserve">Rhynchosporium_secalis___hblock__1501__2501_5___549</t>
  </si>
  <si>
    <t xml:space="preserve">Valsa_mali___hblock__1501__2501_14___619</t>
  </si>
  <si>
    <t xml:space="preserve">Coniella_lustricola___hblock__1501__2501_6___203</t>
  </si>
  <si>
    <t xml:space="preserve">Valsa_mali___hblock__1501__2501_6___620</t>
  </si>
  <si>
    <t xml:space="preserve">Aplosporella_prunicola___hblock__2001__3001_3___13</t>
  </si>
  <si>
    <t xml:space="preserve">Aspergillus_caelatus___hblock__1501__2501_15___18</t>
  </si>
  <si>
    <t xml:space="preserve">scaffold_127</t>
  </si>
  <si>
    <t xml:space="preserve">aspergillus_caelatus_cbs_763.97__gene_7868</t>
  </si>
  <si>
    <t xml:space="preserve">Aspergillus_leporis___hblock__1501__2501_15___22</t>
  </si>
  <si>
    <t xml:space="preserve">scaffold_173</t>
  </si>
  <si>
    <t xml:space="preserve">aspergillus_leporis_cbs_151.66__gene_13300</t>
  </si>
  <si>
    <t xml:space="preserve">Aspergillus_pseudocaelatus___hblock__1501__2501_15___27</t>
  </si>
  <si>
    <t xml:space="preserve">aspergillus_pseudocaelatus_cbs_117616__gene_670</t>
  </si>
  <si>
    <t xml:space="preserve">Colletotrichum_graminicola_M1.001___hblock__2001__3001_3___96</t>
  </si>
  <si>
    <t xml:space="preserve">Colletotrichum_sublineola___hblock__2001__3001_3___185</t>
  </si>
  <si>
    <t xml:space="preserve">Fusarium_culmorum_CS7071___hblock__2001__3001_3___296</t>
  </si>
  <si>
    <t xml:space="preserve">Fusarium_graminearum___hblock__2001__3001_3___306</t>
  </si>
  <si>
    <t xml:space="preserve">Fusarium_pseudograminearum_CS3096___hblock__2001__3001_3___315</t>
  </si>
  <si>
    <t xml:space="preserve">Fusarium_sporotrichioides___hblock__2001__3001_3___329</t>
  </si>
  <si>
    <t xml:space="preserve">Talaromyces_islandicus___hblock__1501__2501_15___581</t>
  </si>
  <si>
    <t xml:space="preserve">BGC0002093__QBQ83704.1</t>
  </si>
  <si>
    <t xml:space="preserve">sp|A0A482N9V7|ICCA_TALVA</t>
  </si>
  <si>
    <t xml:space="preserve">sp|A0A482N9V7|ICCA_TALVA Hybrid PKS-NRPS synthetase iccA OS=Talaromyces variabilis OX=28576 GN=iccA PE=1 SV=1</t>
  </si>
  <si>
    <t xml:space="preserve">WF-38-12_scaffold00002</t>
  </si>
  <si>
    <t xml:space="preserve">talaromyces_islandicus_gca_000985935__gene:PISL3812_03503</t>
  </si>
  <si>
    <t xml:space="preserve">Zopfia_rhizophila___hblock__2001__3001_3___637</t>
  </si>
  <si>
    <t xml:space="preserve">Trichoderma_guizhouense___hblock__1501__2501_15___615</t>
  </si>
  <si>
    <t xml:space="preserve">T37_S00018</t>
  </si>
  <si>
    <t xml:space="preserve">trichoderma_guizhouense_gca_002022785__gene:A0O28_0102580</t>
  </si>
  <si>
    <t xml:space="preserve">Trichoderma_harzianum_CBS_226.95___hblock__1501__2501_15___616</t>
  </si>
  <si>
    <t xml:space="preserve">KZ679690</t>
  </si>
  <si>
    <t xml:space="preserve">trichoderma_harzianum_cbs_226_95_gca_003025095__gene:M431DRAFT_96798</t>
  </si>
  <si>
    <t xml:space="preserve">Colletotrichum_orchidophilum___hblock__1501__2501_5___125</t>
  </si>
  <si>
    <t xml:space="preserve">sp|Q9Y7D5|LOVF_ASPTE</t>
  </si>
  <si>
    <t xml:space="preserve">sp|Q9Y7D5|LOVF_ASPTE Lovastatin diketide synthase lovF OS=Aspergillus terreus OX=33178 GN=lovF PE=1 SV=1</t>
  </si>
  <si>
    <t xml:space="preserve">Glarea_lozoyensis_ATCC_20868___hblock__1501__2501_15___337</t>
  </si>
  <si>
    <t xml:space="preserve">BGC0001187__AKL78824.1</t>
  </si>
  <si>
    <t xml:space="preserve">sp|Q0CZH1|PYTA_ASPTN</t>
  </si>
  <si>
    <t xml:space="preserve">sp|Q0CZH1|PYTA_ASPTN Hybrid PKS-NRPS synthetase pytA (Fragment) OS=Aspergillus terreus (strain NIH 2624 / FGSC A1156) OX=341663 GN=pytA PE=2 SV=1</t>
  </si>
  <si>
    <t xml:space="preserve">KE145370</t>
  </si>
  <si>
    <t xml:space="preserve">glarea_lozoyensis_atcc_20868_gca_000409485__gene:GLAREA_02667</t>
  </si>
  <si>
    <t xml:space="preserve">Talaromyces_stipitatus_ATCC_10500___hblock__1501__2501_15___597</t>
  </si>
  <si>
    <t xml:space="preserve">scf_1105507295555</t>
  </si>
  <si>
    <t xml:space="preserve">talaromyces_stipitatus_atcc_10500_gca_000003125__gene:TSTA_118920</t>
  </si>
  <si>
    <t xml:space="preserve">Fusarium_fujikuroi___hblock__1501__2501_7___300</t>
  </si>
  <si>
    <t xml:space="preserve">sp|B8NJG3|LEPA_ASPFN</t>
  </si>
  <si>
    <t xml:space="preserve">sp|B8NJG3|LEPA_ASPFN Hybrid PKS-NRPS synthetase lepA OS=Aspergillus flavus (strain ATCC 200026 / FGSC A1120 / IAM 13836 / NRRL 3357 / JCM 12722 / SRRC 167) OX=332952 GN=lepA PE=3 SV=1</t>
  </si>
  <si>
    <t xml:space="preserve">VIII</t>
  </si>
  <si>
    <t xml:space="preserve">fusarium_fujikuroi__gene:FFUJ_12707</t>
  </si>
  <si>
    <t xml:space="preserve">Venturia_inaequalis___hblock__1501__2501_15___627</t>
  </si>
  <si>
    <t xml:space="preserve">QFBF01000031.1</t>
  </si>
  <si>
    <t xml:space="preserve">Venturia_inaequalis__gene7276</t>
  </si>
  <si>
    <t xml:space="preserve">Penicillium_arizonense___hblock__1501__2501_7___470</t>
  </si>
  <si>
    <t xml:space="preserve">hr_pks,OTHER</t>
  </si>
  <si>
    <t xml:space="preserve">89.5,10.5</t>
  </si>
  <si>
    <t xml:space="preserve">PENARI_contig076</t>
  </si>
  <si>
    <t xml:space="preserve">penicillium_arizonense_gca_001773325__gene:PENARI_c076G03048</t>
  </si>
  <si>
    <t xml:space="preserve">Penicillium_roqueforti_FM164___hblock__1501__2501_7___472</t>
  </si>
  <si>
    <t xml:space="preserve">Proq-FM164S02</t>
  </si>
  <si>
    <t xml:space="preserve">penicillium_roqueforti_fm164_gca_000513255__gene:PROQFM164_S02g001067</t>
  </si>
  <si>
    <t xml:space="preserve">Penicillium_rubens_Wisconsin_54-1255___hblock__1501__2501_7___475</t>
  </si>
  <si>
    <t xml:space="preserve">penicillium_rubens_wisconsin_54_1255_gca_000226395__gene:PCH_Pc21g04840</t>
  </si>
  <si>
    <t xml:space="preserve">Colletotrichum_sublineola___hblock__1501__2501_14___192</t>
  </si>
  <si>
    <t xml:space="preserve">sp|Q0C8L6|LOVF_ASPTN</t>
  </si>
  <si>
    <t xml:space="preserve">sp|Q0C8L6|LOVF_ASPTN Lovastatin diketide synthase lovF OS=Aspergillus terreus (strain NIH 2624 / FGSC A1156) OX=341663 GN=lovF PE=1 SV=1</t>
  </si>
  <si>
    <t xml:space="preserve">Phialocephala_subalpina___hblock__1501__2501_15___493</t>
  </si>
  <si>
    <t xml:space="preserve">BGC0002168__QQW45467.1</t>
  </si>
  <si>
    <t xml:space="preserve">PAC_scaffold_011</t>
  </si>
  <si>
    <t xml:space="preserve">phialocephala_subalpina_gca_900073065__gene:PAC_08246</t>
  </si>
  <si>
    <t xml:space="preserve">Monosporascus_sp._CRB-9-2___hblock__1501__2501_14___429</t>
  </si>
  <si>
    <t xml:space="preserve">QJOA01000320.1</t>
  </si>
  <si>
    <t xml:space="preserve">Monosporascus_sp._CRB-9-2__gene-DL770_007206</t>
  </si>
  <si>
    <t xml:space="preserve">Monosporascus_sp._MG133___hblock__1501__2501_14___434</t>
  </si>
  <si>
    <t xml:space="preserve">QJNX01000059.1</t>
  </si>
  <si>
    <t xml:space="preserve">Monosporascus_sp._MG133__gene-DL767_002700</t>
  </si>
  <si>
    <t xml:space="preserve">Chlorociboria_aeruginascens___hblock__1501__2501_15___50</t>
  </si>
  <si>
    <t xml:space="preserve">NCSK02000098.1</t>
  </si>
  <si>
    <t xml:space="preserve">Chlorociboria_aeruginascens__gene-B7494_g4683</t>
  </si>
  <si>
    <t xml:space="preserve">Trichoderma_arundinaceum___hblock__1501__2501_15___606</t>
  </si>
  <si>
    <t xml:space="preserve">sp|A0A084API3|SAT13_STACB</t>
  </si>
  <si>
    <t xml:space="preserve">sp|A0A084API3|SAT13_STACB Highly reducing polyketide synthase SAT13 OS=Stachybotrys chartarum (strain CBS 109288 / IBT 7711) OX=1280523 GN=SAT13 PE=3 SV=1</t>
  </si>
  <si>
    <t xml:space="preserve">PXOA01000307.1</t>
  </si>
  <si>
    <t xml:space="preserve">Trichoderma_arundinaceum__gene-TARUN_5179</t>
  </si>
  <si>
    <t xml:space="preserve">Fusarium_sp._FIESC_12___hblock__1501__2501_15___324</t>
  </si>
  <si>
    <t xml:space="preserve">Fusarium_austroafricanum__gene-F53441_12378</t>
  </si>
  <si>
    <t xml:space="preserve">PXXK01000210.1</t>
  </si>
  <si>
    <t xml:space="preserve">Fusarium_sp._FIESC_12__gene-FIE12Z_7324</t>
  </si>
  <si>
    <t xml:space="preserve">Aspergillus_alliaceus___hblock__1501__2501_15___16</t>
  </si>
  <si>
    <t xml:space="preserve">OUTLIER</t>
  </si>
  <si>
    <t xml:space="preserve">sp|Q4WQM6|RU1C_ASPFU</t>
  </si>
  <si>
    <t xml:space="preserve">sp|Q4WQM6|RU1C_ASPFU U1 small nuclear ribonucleoprotein C OS=Neosartorya fumigata (strain ATCC MYA-4609 / Af293 / CBS 101355 / FGSC A1100) OX=330879 GN=AFUA_4G13350 PE=3 SV=3</t>
  </si>
  <si>
    <t xml:space="preserve">aspergillus_alliaceus_cbs_536.65__gene_4032</t>
  </si>
  <si>
    <t xml:space="preserve">Coniochaeta_ligniaria_NRRL_30616___hblock__1501__2501_10___209</t>
  </si>
  <si>
    <t xml:space="preserve">ordariomycetes</t>
  </si>
  <si>
    <t xml:space="preserve">KV875093</t>
  </si>
  <si>
    <t xml:space="preserve">Coniochaeta_pulveracea___hblock__1501__2501_15___210</t>
  </si>
  <si>
    <t xml:space="preserve">QVQW01000007.1</t>
  </si>
  <si>
    <t xml:space="preserve">Coniochaeta_pulveracea__gene8132</t>
  </si>
  <si>
    <t xml:space="preserve">Scytalidium_sp._3C___hblock__1501__2501_15___562</t>
  </si>
  <si>
    <t xml:space="preserve">JMRO03000014.1</t>
  </si>
  <si>
    <t xml:space="preserve">Sordaria_macrospora_k-hell___hblock__2001__3001_1___565</t>
  </si>
  <si>
    <t xml:space="preserve">sordaria_macrospora_k_hell_gca_000182805__gene:SMAC_09261</t>
  </si>
  <si>
    <t xml:space="preserve">labels_1</t>
  </si>
  <si>
    <t xml:space="preserve">labels_2</t>
  </si>
  <si>
    <t xml:space="preserve">labels_3</t>
  </si>
  <si>
    <t xml:space="preserve">labels_4</t>
  </si>
  <si>
    <t xml:space="preserve">labels_5</t>
  </si>
  <si>
    <t xml:space="preserve">same_label</t>
  </si>
  <si>
    <t xml:space="preserve">number_of_changes</t>
  </si>
  <si>
    <t xml:space="preserve">100.0</t>
  </si>
  <si>
    <t xml:space="preserve">OTHER,hr_pks</t>
  </si>
  <si>
    <t xml:space="preserve">99.7</t>
  </si>
  <si>
    <t xml:space="preserve">hr_pks,macrolactone_ancestral_clade</t>
  </si>
  <si>
    <t xml:space="preserve">99.8</t>
  </si>
  <si>
    <t xml:space="preserve">count</t>
  </si>
  <si>
    <t xml:space="preserve">pair</t>
  </si>
  <si>
    <t xml:space="preserve">diamond_label</t>
  </si>
  <si>
    <t xml:space="preserve">Penicillium brasilianum 
 1_25_W_3</t>
  </si>
  <si>
    <t xml:space="preserve">PP504152</t>
  </si>
  <si>
    <t xml:space="preserve">17FR</t>
  </si>
  <si>
    <t xml:space="preserve">BGC0000045__AGC95324.1</t>
  </si>
  <si>
    <t xml:space="preserve">Penicillium sanguifluum 
 2_50_W_III</t>
  </si>
  <si>
    <t xml:space="preserve">PP504153</t>
  </si>
  <si>
    <t xml:space="preserve">Fusarium graminearum 
 835_FG</t>
  </si>
  <si>
    <t xml:space="preserve">PP504154</t>
  </si>
  <si>
    <t xml:space="preserve">3FR</t>
  </si>
  <si>
    <t xml:space="preserve">Diaporthella corylina 
 CBS 121124</t>
  </si>
  <si>
    <t xml:space="preserve">PP504155</t>
  </si>
  <si>
    <t xml:space="preserve">1FR</t>
  </si>
  <si>
    <t xml:space="preserve">PP504156</t>
  </si>
  <si>
    <t xml:space="preserve">PP504157</t>
  </si>
  <si>
    <t xml:space="preserve">4FR</t>
  </si>
  <si>
    <t xml:space="preserve">Ilyonectria leucospermi 
 CBS 132810</t>
  </si>
  <si>
    <t xml:space="preserve">PP504158</t>
  </si>
  <si>
    <t xml:space="preserve">14FR</t>
  </si>
  <si>
    <t xml:space="preserve">PP504159</t>
  </si>
  <si>
    <t xml:space="preserve">2FR</t>
  </si>
  <si>
    <t xml:space="preserve">PP504160</t>
  </si>
  <si>
    <t xml:space="preserve">6FR</t>
  </si>
  <si>
    <t xml:space="preserve">Curvularia affinis 
 CBS 154.34</t>
  </si>
  <si>
    <t xml:space="preserve">PP504161</t>
  </si>
  <si>
    <t xml:space="preserve">7FR</t>
  </si>
  <si>
    <t xml:space="preserve">Coniella fragariae 
 CBS 172.49</t>
  </si>
  <si>
    <t xml:space="preserve">PP504162</t>
  </si>
  <si>
    <t xml:space="preserve">13FR</t>
  </si>
  <si>
    <t xml:space="preserve">Zopfia rhizophila 
 CBS 207.26</t>
  </si>
  <si>
    <t xml:space="preserve">PP504163</t>
  </si>
  <si>
    <t xml:space="preserve">Leucostoma cinctum 
 CBS 268.82</t>
  </si>
  <si>
    <t xml:space="preserve">PP504164</t>
  </si>
  <si>
    <t xml:space="preserve">PP504165</t>
  </si>
  <si>
    <t xml:space="preserve">PP504166</t>
  </si>
  <si>
    <t xml:space="preserve">Thozetella tocklaiensis 
 CBS 378.58</t>
  </si>
  <si>
    <t xml:space="preserve">PP504167</t>
  </si>
  <si>
    <t xml:space="preserve">PP504168</t>
  </si>
  <si>
    <t xml:space="preserve">Valsa ceratphora 
 CBS 586.64</t>
  </si>
  <si>
    <t xml:space="preserve">PP504169</t>
  </si>
  <si>
    <t xml:space="preserve">PP504170</t>
  </si>
  <si>
    <t xml:space="preserve">Ilyonectria robusta 
 CBS 605.92</t>
  </si>
  <si>
    <t xml:space="preserve">PP504171</t>
  </si>
  <si>
    <t xml:space="preserve">PP504172</t>
  </si>
  <si>
    <t xml:space="preserve">Talaromyces acaricola 
 CD6F_2</t>
  </si>
  <si>
    <t xml:space="preserve">PP504173</t>
  </si>
  <si>
    <t xml:space="preserve">Phoma sp. 
 EW107</t>
  </si>
  <si>
    <t xml:space="preserve">PP504174</t>
  </si>
  <si>
    <t xml:space="preserve">Phoma sp. 
 EW90</t>
  </si>
  <si>
    <t xml:space="preserve">PP504175</t>
  </si>
  <si>
    <t xml:space="preserve">Pochonia sp. 
 J3.5</t>
  </si>
  <si>
    <t xml:space="preserve">PP504176</t>
  </si>
  <si>
    <t xml:space="preserve">12FR</t>
  </si>
  <si>
    <t xml:space="preserve">Diaporthe toxica 
 MJ01</t>
  </si>
  <si>
    <t xml:space="preserve">PP504177</t>
  </si>
  <si>
    <t xml:space="preserve">Fusarium equiseti 
 On2.3</t>
  </si>
  <si>
    <t xml:space="preserve">PP504178</t>
  </si>
  <si>
    <t xml:space="preserve">Curvularia inaequalis 
 SP01</t>
  </si>
  <si>
    <t xml:space="preserve">PP504179</t>
  </si>
  <si>
    <t xml:space="preserve">PP504180</t>
  </si>
  <si>
    <t xml:space="preserve">19FR</t>
  </si>
  <si>
    <t xml:space="preserve">Elaphocordyceps sp. 
 ASP_W2_5_2</t>
  </si>
  <si>
    <t xml:space="preserve">PP504181</t>
  </si>
  <si>
    <t xml:space="preserve">18FR</t>
  </si>
  <si>
    <t xml:space="preserve">lentithecium_fluviatile__estExt_Genewise1Plus.C_2_t10077</t>
  </si>
  <si>
    <t xml:space="preserve">Melanopsamma pomiformis 
 CBS 101322</t>
  </si>
  <si>
    <t xml:space="preserve">PP504182</t>
  </si>
  <si>
    <t xml:space="preserve">BGC0001724__EPS29069.1</t>
  </si>
  <si>
    <t xml:space="preserve">sp|A0A1W5T1U1|POXE_PENOX</t>
  </si>
  <si>
    <t xml:space="preserve">sp|A0A1W5T1U1|POXE_PENOX Hybrid PKS-NRPS synthetase poxE OS=Penicillium oxalicum OX=69781 GN=poxE PE=2 SV=1</t>
  </si>
  <si>
    <t xml:space="preserve">Rotiferophthora angustispora 
 CBS 101437</t>
  </si>
  <si>
    <t xml:space="preserve">PP504183</t>
  </si>
  <si>
    <t xml:space="preserve">15FR</t>
  </si>
  <si>
    <t xml:space="preserve">sp|G0REX6|ILIA_HYPJQ</t>
  </si>
  <si>
    <t xml:space="preserve">sp|P0DO30|ILIA_NEOS2</t>
  </si>
  <si>
    <t xml:space="preserve">sp|P0DO30|ILIA_NEOS2 Hybrid PKS-NRPS synthetase iliA OS=Neonectria sp. (strain DH2) OX=1735992 GN=iliA PE=1 SV=1</t>
  </si>
  <si>
    <t xml:space="preserve">Pochonia suchlasporia 
 CBS 102259</t>
  </si>
  <si>
    <t xml:space="preserve">PP504184</t>
  </si>
  <si>
    <t xml:space="preserve">trichoderma_longibrachiatum_atcc_18648_gca_003025155__gene___M440DRAFT_1102985</t>
  </si>
  <si>
    <t xml:space="preserve">PP504185</t>
  </si>
  <si>
    <t xml:space="preserve">BGC0002505__QOJ72663.1</t>
  </si>
  <si>
    <t xml:space="preserve">sp|G2Q9A5|MYCA_MYCTT</t>
  </si>
  <si>
    <t xml:space="preserve">sp|G2Q9A5|MYCA_MYCTT Hybrid PKS-NRPS synthetase mycA OS=Myceliophthora thermophila (strain ATCC 42464 / BCRC 31852 / DSM 1799) OX=573729 GN=mycA PE=1 SV=1</t>
  </si>
  <si>
    <t xml:space="preserve">Pyrenophora leucospermi 
 CBS 115178</t>
  </si>
  <si>
    <t xml:space="preserve">PP504186</t>
  </si>
  <si>
    <t xml:space="preserve">Exserohilum pedicellatum 
 CBS 322.64</t>
  </si>
  <si>
    <t xml:space="preserve">PP504187</t>
  </si>
  <si>
    <t xml:space="preserve">Pochonia chlamydosporia 
 CBS 749.83</t>
  </si>
  <si>
    <t xml:space="preserve">PP504188</t>
  </si>
  <si>
    <t xml:space="preserve">Stachybotrys chlorohalonata 
 CZ_F1_0.1_2</t>
  </si>
  <si>
    <t xml:space="preserve">PP504189</t>
  </si>
  <si>
    <t xml:space="preserve">sp|A0A084R1H6|ATR6_STAC4</t>
  </si>
  <si>
    <t xml:space="preserve">sp|A0A084R1H6|ATR6_STAC4 Highly reducing polyketide synthase ATR6 OS=Stachybotrys chlorohalonata (strain IBT 40285) OX=1283841 GN=ATR6 PE=3 SV=1</t>
  </si>
  <si>
    <t xml:space="preserve">Pochonia bulbillosa 
 Cys17</t>
  </si>
  <si>
    <t xml:space="preserve">PP504190</t>
  </si>
  <si>
    <t xml:space="preserve">Talaromyces sp. 
 DWA_3CD_5_1</t>
  </si>
  <si>
    <t xml:space="preserve">PP504191</t>
  </si>
  <si>
    <t xml:space="preserve">PP504192</t>
  </si>
  <si>
    <t xml:space="preserve">5FR</t>
  </si>
  <si>
    <t xml:space="preserve">Sarocladium bacillisporum 
 DWA_3CD_5_3</t>
  </si>
  <si>
    <t xml:space="preserve">PP504193</t>
  </si>
  <si>
    <t xml:space="preserve">BGC0001854__KKP00963.1</t>
  </si>
  <si>
    <t xml:space="preserve">PP504194</t>
  </si>
  <si>
    <t xml:space="preserve">Penicillium olsonii 
 E62</t>
  </si>
  <si>
    <t xml:space="preserve">PP504195</t>
  </si>
  <si>
    <t xml:space="preserve">Coniochaeta velutina 
 Env5</t>
  </si>
  <si>
    <t xml:space="preserve">PP504196</t>
  </si>
  <si>
    <t xml:space="preserve">18R</t>
  </si>
  <si>
    <t xml:space="preserve">PP504197</t>
  </si>
  <si>
    <t xml:space="preserve">sp|A0A2Z5TM64|HIMA_ASPJA</t>
  </si>
  <si>
    <t xml:space="preserve">sp|A0A2Z5TM64|HIMA_ASPJA Polyketide synthase-nonribosomal peptide synthetase hybrid himA OS=Aspergillus japonicus OX=34381 GN=himA PE=3 SV=1</t>
  </si>
  <si>
    <t xml:space="preserve">Cosmospora viliuscula 
 Env6</t>
  </si>
  <si>
    <t xml:space="preserve">PP504198</t>
  </si>
  <si>
    <t xml:space="preserve">tolypocladium_capitatum_gca_002901185__gene___TCAP_03221</t>
  </si>
  <si>
    <t xml:space="preserve">PP504199</t>
  </si>
  <si>
    <t xml:space="preserve">label</t>
  </si>
  <si>
    <t xml:space="preserve">seq</t>
  </si>
  <si>
    <t xml:space="preserve">Penicillium adametzii 
 1_25_W_4</t>
  </si>
  <si>
    <t xml:space="preserve">Sup_Seq1</t>
  </si>
  <si>
    <t xml:space="preserve">ATTGTATGACCGAAGCCATATCTATCAGCCTCCTGCATCGCCAATTCCCCCGATGTTGGAGGAAGCGTGCGATCTGAAAATCACCTGGCCTTATCTGATACTTAATCTGCTGGCAGGATCCATGCCGACCAGTGTATGGAAGTGGTTCGGATTCAATCCGCCAGTAATAGCCAATGTATGGGCTGGAAAAGCTATATCTCATGACCCTGCCGATTTCAAAACAGGGTCAGAGGCTCTCTTAATAAACAAATCTCTGATTGATTCCACCTTGAAGGTCTGCAGAGAGCACGGCGTGAAATTCACTGGCTTCCTCAACC</t>
  </si>
  <si>
    <t xml:space="preserve">Cladosporium tenuissimum 
 2_25_W_1</t>
  </si>
  <si>
    <t xml:space="preserve">Sup_Seq2</t>
  </si>
  <si>
    <t xml:space="preserve">CGATTCCATGGAAGTCATGCAGTACGCGGCTATGGAACAGCCGTGACGAGTGAACCGCATGTATTTGCAGCAAGCTTCAGACAAGGTAACTTTAGGTGAGCCTCACTGATGCGTCAATTGTCCTGAGCTTAATATCTTATATGCTCGTGCAGAGGTACGAACTTACATCTGCTGCATATCAGAGATTCGTGGCTGCAGTATTCGGAGATGAGAAATGTCCGATACTGCATGCACGATGGGAACAGGGGTGGAGCTCTGTGACGAGTTGCTCTGCAGAGCGCCACGGCCACCATCCCTTGCCTTGGATTCTCCGAACGTGGTTCATCT</t>
  </si>
  <si>
    <t xml:space="preserve">Didymella anserina 
 ASP_W2_5_1</t>
  </si>
  <si>
    <t xml:space="preserve">Sup_Seq3</t>
  </si>
  <si>
    <t xml:space="preserve">11F</t>
  </si>
  <si>
    <t xml:space="preserve">sp|G0SCU5|SSB1_CHATD</t>
  </si>
  <si>
    <t xml:space="preserve">sp|G0SCU5|SSB1_CHATD Ribosome-associated molecular chaperone SSB1 OS=Chaetomium thermophilum (strain DSM 1495 / CBS 144.50 / IMI 039719) OX=759272 GN=SSB1 PE=1 SV=2</t>
  </si>
  <si>
    <t xml:space="preserve">CCTCGAAGACGACCTCGAGGACGGCATCACCAGCCTTCATAGGAGGGATAGGAGCAAGGGTGAACTCTCCGAGAGAGGTGTTGTCCTCGCAGTTGACACGCTCACCCTGGAAGACGGGGAACTGGACGGTCTGTTGCTGTAGGGTTGTTAGCATCTGTATGTGGTATGCAAGGGTGGAATCATTGGTGGTAGTGTTGGGCAGGAGGAAATCAAAGAGATCTTCTGGGTGCTTACGTTGTCGGCGACTGTGGTAAAGGTCCTGGTGCATGCAGTTAGTATGAGTTCGACGACAGTGGTGAAGTGGTGAAGTGGTGAAGCCTGGAGGTAGTCGACAATGGATACTGAATACTGGAGGCGCCAGGGATTTGCTAGGATGGTGAANCCTTCAAAGAGTCGATGCACTGAGATGCTGAGAACGATCTCGTAATANCGCATACTTTGAGGTANACGACATCGTTCTT</t>
  </si>
  <si>
    <t xml:space="preserve">Sup_Seq4</t>
  </si>
  <si>
    <t xml:space="preserve">sp|P78712|ARP3_NEUCR</t>
  </si>
  <si>
    <t xml:space="preserve">sp|P78712|ARP3_NEUCR Actin-related protein 3 OS=Neurospora crassa (strain ATCC 24698 / 74-OR23-1A / CBS 708.71 / DSM 1257 / FGSC 987) OX=367110 GN=arp-3 PE=2 SV=2</t>
  </si>
  <si>
    <t xml:space="preserve">ATCGACTTGATGGACGACCCAATGACGTATCCTTCGGCGACGGGTATGACATGGGTGACACCGTCACCAGAGTCGATGACAGTCCCCGTCAGAGACCGGTCCGTGACCTTGGACGACGTCCATGAGGCAGCCAGAGCTAGGACTGCCTGTACAGCAATATACATGCCGGCACAGTTGAAGGACTCGAAGAAGATTTCGGCAGTGTTCTCTCGGTTCTCGGGCGGATTCAGAGGCTGTGCATGTGAGCATGTATTGAATGCGTGGCCGAGGATCGGGGGCGCTCACAGGCTCGGTCAGGAGGAAGTAATGATCTTCAGGCTCGACTCTGAGGTATTTGAAGATGGAGTTTGACCAAAATCTCTCCATGTGGTCCTGCACCGTGTTAGCCGAGTCAGTGTCGGGAGATGTTGGAGGAGCCGTACCCAGTTCTCTATTTGTCCGTGGCGGATGGGGTAGTGCAGGCCGTAGCCTTTGTTTCATCAGCACGCAGTATCGGGGGGTAGCCTGC</t>
  </si>
  <si>
    <t xml:space="preserve">Sup_Seq5</t>
  </si>
  <si>
    <t xml:space="preserve">sp|D9N1A1|ACTS3_ALTAL</t>
  </si>
  <si>
    <t xml:space="preserve">sp|D9N1A1|ACTS3_ALTAL Highly reducing polyketide synthase ACTTS3 OS=Alternaria alternata OX=5599 GN=ACTTS3 PE=2 SV=1</t>
  </si>
  <si>
    <t xml:space="preserve">GATCAAGTTTCCCTAGCCCCTGATGAGCGAGTTTCTGTCATCAGTGTAACTGAGCTCGATCAACCCCTGTTCGCTGATGAGATGACGGCGACAAAGTTGGAGAAGCTCCAGACTCTTCTGGACGCATCCGAGTCCATACTGTGGATCACAGCCGGACGCAGGGGGTCCAACCCAATGTCCAACATGTTCATCGGTCTCGCTCGGGCTCTTCGCACCGAGCGAAGCGATATCAGCCTGCAGCTCTTGGATCTGGAGAAGTCAGCAGACGCGAGTGCTACAGTATTGGCTGGCCACTTCCTCAAGCTGGCTCTGGCGAGGCAACAAGATTTCGTTGAACAGAAAATGCTCTGGACGACCGAGGCCGAGCTCGCTCTTGACGGGGAGACTTTGCTGATTGCCCGCCTCGTTCCCGATCGGCCGCGCAACGAGAGATATAATGCCTCGCGTCGTGCTATTAGCAAGGAGGTCACGTTGAAAAACGCAGAAGTCGAAATTGAATTCAACGGAAACGCGATCTCGCTTTTTGGAACGGACTCTGCTCTATCTC</t>
  </si>
  <si>
    <t xml:space="preserve">Pithomyces chartarum 
 AZS1_W_A1_1</t>
  </si>
  <si>
    <t xml:space="preserve">Sup_Seq6</t>
  </si>
  <si>
    <t xml:space="preserve">20FR</t>
  </si>
  <si>
    <t xml:space="preserve">TTGACGTAGGTACAAGCCTTCGGCTGCTCGGAGCGATGGNCAGCTGCATACTCCGGGCTCGGGCATGAAGTANCAGCGGACAGGGTTCCGTCGCTCAGCCCTACGCAGTCGCCTGCATTGGGTGCCCCACATGGGCTCGCTAGGCGATCTCCAGAAATGGAGACGAGGGCCACTTGACCATCAACAAACACATTCACACACCGACAAGTCGTTACTTTCACCTCTGCACGCATCGTTCCCCATGTGACCGCCATCCGCAGCATGCCTCCCACCACGCTCTCCGCCTTCAATCCTGCGCATCCCTCGCCCAAGCGCAAACGCGACCAACCGCCGCCCATCCCGCTGCTGAACACCGCCCTCCGACCCGYTGCGTCTCCACCCCCCGGCAGCCCCACGCTCAGTGGCAGCGACAGCCCCAGAAATGTTGTCGCGGATCAGCTGC</t>
  </si>
  <si>
    <t xml:space="preserve">Pochonia globispora 
 CBS 203.86</t>
  </si>
  <si>
    <t xml:space="preserve">Sup_Seq7</t>
  </si>
  <si>
    <t xml:space="preserve">sp|Q9P6M2|YKQ3_SCHPO</t>
  </si>
  <si>
    <t xml:space="preserve">sp|Q9P6M2|YKQ3_SCHPO Uncharacterized protein C688.03c OS=Schizosaccharomyces pombe (strain 972 / ATCC 24843) OX=284812 GN=SPAC688.03c PE=4 SV=2</t>
  </si>
  <si>
    <t xml:space="preserve">GTTGTTGACCGACTTTGAGGAGGCTGATGATGCCTATGACTGGGAAGTGGGCGTCCACGGCATTCGATTGTCGTTTACCGATAGGGGACACCGTTATGGAGCGACATATCTGCCCGATGTGGCTTCCGAGCAGGGCTGGACACGGGAGGAGACGCTCTACAGCCTCGTTCGAAAAGCGGGCTGGATGGGCGGCCGGCCACGGTGGAAGTCGTTGGATCTAAAGGTCACGCGGTATCAGGGTAAGAAGGCGAGCTTGAACCATCCTGAGTTCAAGAAGTGGAAGGACTGGGTTGCTAGTAAGCAGTGAGCAGTGAGCAGTGAGCAGTGAGCAGTGATGACAATGTTAATAGACAAAGAGGTACTGGCGTCTTTTGGATTTTGAGATTTGGTTTTGGCGTCCTAGGAAGCGAGGGGGTTAAGCAAAGACTTGATAGTCATAATACACTACTCATATTCGTTACAGTTTGTGTCAGGATGCGATGTCGCGGGTTCTAATCTTGTAAAGGA</t>
  </si>
  <si>
    <t xml:space="preserve">Cadophora luteo-olivacea 
 CZ_1_50_3</t>
  </si>
  <si>
    <t xml:space="preserve">Sup_Seq8</t>
  </si>
  <si>
    <t xml:space="preserve">GTCATGGCGCTCCACCAAGAGGCTCAGCCAAGGGCCTTGCGGACTCCATCAAGCGCATCCATCAAGTTTCGTCCTTCCCGCAATTCTTGACCCATATGGGTATCGAGAAAGTTTCTAAGGGATGGTTCAACACCTTCTTGAAGGATTGCATCCAAGATAGCATCAGCAAGGGCTATTCTTGTATGCCGATCAGTCAAGGACAGGCATTGACGCTTCGGCAGCTGAAGGAACCAAATGTGGAGGTCGCTCCCGGAGTGTTCGCTCAGCAGGTCAATATCTACGCTCATTCTTTCTTCCCGAGCCATGGTAATAGTGGTGTTGGAGGAGGTAGAGGTGGTGTTGGAGGACGTAGAGGTGGGCCTAGAGAACAGGGTGGCTACCGTGGCCATAGTACTTATGGCGGGAGAGGTGGTCGGGGAACTGGTTGTGGGCGTGGTAGATGATGGGACTCCCGCTATTGTCTGGCCGCTGTCTTACGACTTCAATCCCAGGTTCGAGCAAAAACACCCGCCCCTTGCCTATCGGTGAGTGGTAGAGGCACGCTGGTATGGATAGGGCTTTCGAATGGAGCTTGATAGGGGTATGGTTGCCTTGAAATCAATGACACCCACATAGATGCAATTCGCGAATCGGTAAATAGAGGTAATACATTAGCATGTACAATTCCT</t>
  </si>
  <si>
    <t xml:space="preserve">Sup_Seq9</t>
  </si>
  <si>
    <t xml:space="preserve">sp|Q9H3J6|MTRFR_HUMAN</t>
  </si>
  <si>
    <t xml:space="preserve">sp|Q9H3J6|MTRFR_HUMAN Mitochondrial translation release factor in rescue OS=Homo sapiens OX=9606 GN=MTRFR PE=1 SV=1</t>
  </si>
  <si>
    <t xml:space="preserve">CTCGAGTATGTGTGGTTCTTCATCCTCACCTTGATCCTCGAGCTTCTTGTACTTCCTCCTGCTCTTCTTGGCTGCGCTGGCTGCCTTCTTTCTCTTGACCTCGCCGACGATGGCAGATCTGCTCCTGTCGCCGTTGAGAGCGTCATCCACCTTCTGCGCGAGGATCTCTCGGGCGAGCTTGCGGTTCTGGGAGCGGGAGCGGGTGGCTTGCGATTTTACGACGATGCCCGTCGGGAGGTGCTTGAGCTGGACGGCGGAATTGGTTTTGTTCTGAGGGTAGGATGGGTTAGAGCCGGCGAAGAATGGAATTGATGTCCGGTGAGAATGTTGAGAGGCAAATACGCACAATCTTTTGGCCACCAGGACCGCTGCCTTTGAGGTACGACTCGTCGATTTCGGAGTCTGGGGGTGGTTTTGGGCGTGGTGGAAGAGCTTTGATGCGGTGAGGCACGGTGGTTGAGAAGACGCGTGGTATTGAGGGCGCGACGGCGTATGGGCAGAAGAGCCGACGCGACGTGGCGCAGGCGAGACGCATTGGCATTGTGAATCTTGTGTGGAAGGCTGGCTTGGGAGGATGGCGATGAAGTTGGTTCGGAGGCCGGGGGGTTTGCGACGGTGACGCAGTGGTAGCTGGCAGTGGTCGGCT</t>
  </si>
  <si>
    <t xml:space="preserve">Alternaria sp. 
 DWA_W3_2_1</t>
  </si>
  <si>
    <t xml:space="preserve">Sup_Seq10</t>
  </si>
  <si>
    <t xml:space="preserve">sp|O94394|YQF1_SCHPO</t>
  </si>
  <si>
    <t xml:space="preserve">sp|O94394|YQF1_SCHPO Uncharacterized WD repeat-containing protein C126.01c OS=Schizosaccharomyces pombe (strain 972 / ATCC 24843) OX=284812 GN=SPCC126.01c PE=4 SV=2</t>
  </si>
  <si>
    <t xml:space="preserve">CACTGGATGCCAGCATCATCGTTTGGGACGTCGCCACGGGCTCGAAGCTACATACACTGAAGGGACACACACGAGGGATTCTCGCTCTTGCGCTAGACCCGGCCGACTACGAGCCCAGCAAAGACACTGCTACAGTCTTCAGCGCTGGAAGTGACCGAGAGATCAGACGGTGGACCATCGGGCTGACGTCAGCCTCTGAGGTTGAACCGTCGCCCATCATCGCTCACGAGACAAGCATCGACGCCCTACACTTTGATTCAGACGGCGATCTATGGACAGCTTCAGCAGACAAGACGGCCAAGTGTCTCTCTAGAGGCCGTGAGTGGGCAGAGGATTCGACATTCGAGCACCCTGATTTCGTCCGCGATGTCGCCATCGACGAGGACGGCGGTTGGCTGGTCACCGTATGCAGAGACGAAGAGGTTCGCGTATGGGACAAGAGCAGCGGTAAGCTGCATCACACTTTCAGTGGGCATTTTGAAGAGGTCACTGGCCTTCTTCTGCTAGGCCAACGCGTGATCAGCGTGAGCATTGACGCTACAGTCAGACAGTGGAGCCTCAAGCCTCAAGAGCTTGCCAAGGCCATCCAAGAGGCCGAAGACGAGCGTCTCGGTAAGGAAGAGNACAAGGAACCCGAGCGCAAAGG</t>
  </si>
  <si>
    <t xml:space="preserve">Fusarium solani 
 Env3</t>
  </si>
  <si>
    <t xml:space="preserve">Sup_Seq11</t>
  </si>
  <si>
    <t xml:space="preserve">CCGTTTCTGACGGCCCCTCCGGCCTCGGCCGTACTGCATCCAACTTGTCCGATAGACTACGCTCCAATACTCCCGATCCTTNNGCTACCTCATCAACAACTACAACCACAACAGGCAGCCAGAACTCGAGACATTCTTCCACAAACAACTCTGTTGGCCCTTCGCCTCTCGCCTCCAGGGATTCATCACCCACACGACGTCCACGAAGGACCCCCTCAGCAAATCGACTCCCCGGTACTCGATCCCGCAAGAACAGCCAGACCGACCAGAGTCCTTCGCGCCCAACACGACCAAGCTACACTTCTGCCGCTCCAGCGCGCTCCTTGTCGTCAACAACAACCCCCACACTCCTCCCCTCGCAAGACCAGCAGCAGATTCAAGCGCCGACTCCACAAAAACCAGGTTTCAATACGGATCTGAGGGATAGCCATAGCCCGCRATGGCCCGTCTCRC</t>
  </si>
  <si>
    <t xml:space="preserve">Sup_Seq12</t>
  </si>
  <si>
    <t xml:space="preserve">sp|P78716|DYHC_FUSVN</t>
  </si>
  <si>
    <t xml:space="preserve">sp|P78716|DYHC_FUSVN Dynein heavy chain, cytoplasmic OS=Fusarium vanettenii OX=2747968 GN=DHC1 PE=3 SV=1</t>
  </si>
  <si>
    <t xml:space="preserve">TCACNGGCAATGCGGACATCAAGCACCTTCTTCCCATYGAGTCCGGCCGGTNCCAAAACATCAACAGTGAGTTCCTGGCGGTTATGAAGAAAGCCAACAAAACTCCATATGTCCTCGATGTTCTCAACATTCCCAATATACAGAAGTCTCTGGAAAGACTGGCCGAAATGCTCAACAAGATCCAAAAGGCCCTCGGTGAATACCTGGAGAAAGAGCGAGTTTCGTTTCCTCGATTTTATTTCGTTGGTGACGAGGACTTGCTGGAGATGATCGGTAATAGCAATGACACGCTGCGTATCGCCAAGCACTTTAAGAAGATGTTTGCTGGCTTATCTGGCCTTGTCATGGATGACGAGACGATCATCTCCGGATTCACCTCCAAGGAGGATGAAATTGTACGGCTGAAGAAGGAGATTTCTTTGGCCAAAACCCCCAGAATTAATGATTGGCTAGCACTCCGCAA</t>
  </si>
  <si>
    <t xml:space="preserve">Sup_Seq13</t>
  </si>
  <si>
    <t xml:space="preserve">sp|E6UBR9|MOSP_RUMA7</t>
  </si>
  <si>
    <t xml:space="preserve">sp|E6UBR9|MOSP_RUMA7 Beta-1,4-mannooligosaccharide phosphorylase OS=Ruminococcus albus (strain ATCC 27210 / DSM 20455 / JCM 14654 / NCDO 2250 / 7) OX=697329 GN=Rumal_0099 PE=1 SV=1</t>
  </si>
  <si>
    <t xml:space="preserve">TGGNTGATGTTCTATCACGGCGTGACCGGCACCTGCMATGGCCTTGTTTACAGCATGGGCGCCGTTATTCTGGACCGCGACGAACCGTCGAGAGTGAAATACCGTTCGCAAAATTACGTGATGACCCCGGAAGAATGGTACGAAGAAAGAGGTTTTGTATCAAATGTTGTATTCCCTTGCGCAACACTGCATGATGCCGCCACCGGACGGATCGCCATCTACTACGGAGCTGCCGACACTTATGTAGGCATCGCTTATACCACAGTTGATGAAATCGTAAAATATGTTATTGAAACCAGCGAAACCGTAGGAGACGACGCGGAAATCGGGATTATGTAATTCCTGTATNGCAGCGATCCGGGAGGAATAAAAATGCCAGTAGATATGCCGCTTGA</t>
  </si>
  <si>
    <t xml:space="preserve">Scopulariopsis brevicaulis 
 MB_CD_3F_1</t>
  </si>
  <si>
    <t xml:space="preserve">Sup_Seq14</t>
  </si>
  <si>
    <t xml:space="preserve">TGGGGTCTATCCCGTAGCGTTCANAGAAGCATGGCAGGGCGCANTATTGTTCCTCGGGCCGGGGGCGGGTTGGTGAGAAAATCAAGAAAGAGGACGGCTTAATACAGGGGAACATGATGCTCAGGATTCNTATGAGGNGCTTANCTCAAGCCCAAACAACAAAGTATTCGCAATGGAAAGAAGGGATTCCCGCTGTTAGAACCGACCCACAAGGGGTACTCTTCAACTCCATAGTACCGTTGAACGATTTTGGTATATATAAACCAGGGCACCGAAGGGGAAACAAGAAGGGCGTAAATGTGCAGAAAGTGTGAAGTCTGTGTGTCGAAGCTGCCAATGAAGCTGTAATCGCAGCACGCGGTCGCTACATACGGACTCGCGTCACGTCTAATCTCCTAGACGACGGAGCTCGTCCCGACAAATCATTTCGCCCATTGATCAATGCGTCAACCCCACCACGCGCCGAACCTCCCCCTCCAAACACCACCTTGCGCGCGGAACTCACCAGCACCATCCACCACGCGTTGTTTGACCTTTCATGCCGCCGAAATGCCTCCATCACCTCCCACAGAGTCCTCAATACTCACGGCTTACCTCCTCCTCCCCGCCGACCTCCGCGCCATCGTCACCCCCCGCCAATTCGCCGCCTTTTTCCCCAAGCCGCACTCTTCGTCGCCGCAGATCCCGGCTCTCTACCGCGATCTCGAGACCCAGCGCGCTGCGACTATCGCGGAGGTTCGGGACAATATCGAGGCCGAAGTGAGGAAGGGCAGGAAGATGAGGGCAGAAGTCGCGAGGATTCGGAGGGAGGCGGAGGAGGGAGGCGGGGACGACGAGGTGGAGATTGAGAGGGCGGTAAGGATCCCTTCCCGTGCTGCTGCGTCTTTCGCTTCCTACCTTGGNGACGGCTAACNCGACTGKNNTGGTAACAGCTCTTTGGAACCGCCACCGAGCTCCCAAACTCGAATCATACCCTCCCATCCATCATCCCCGAAATGGACGGCGCGGTAGACGAGCTNGAGGCGGAGATCAAGAGTYTAGAAGAAGAGGAGAATGCCCTCGCGGAGTCT</t>
  </si>
  <si>
    <t xml:space="preserve">Dendryphion europaeum 
 MB_CD_5F_2</t>
  </si>
  <si>
    <t xml:space="preserve">Sup_Seq15</t>
  </si>
  <si>
    <t xml:space="preserve">sp|P87121|TAF2_SCHPO</t>
  </si>
  <si>
    <t xml:space="preserve">sp|P87121|TAF2_SCHPO Transcription initiation factor TFIID subunit 2 OS=Schizosaccharomyces pombe (strain 972 / ATCC 24843) OX=284812 GN=taf2 PE=3 SV=3</t>
  </si>
  <si>
    <t xml:space="preserve">AGTAGCCAAATAATGCTCGTCGCTGAAATCGTTTCCACGATTGTCGTTGTATCGCATGATGTCGAGGAGGAATTGCTTCACTTCCAGTGGTGCCTTGCCGTCCGATCCCTTTATCTTCGCAATGGCTCGGGGTATGGCACACTGTATGATGTAGGTCGCTCGGTCGGAGAAATCGTTCGAGCGAGTCATTAACGTTTCGTCGATACAAAAAAGGGTGCGGAACGCCTTCTTCAGGTGGAATAGACCGATCCAGTCCAAGTCTTTCCTCGCACAGCCTGCCATCACTTCGGCAGATAGTGTCCGAACACCGTGGAAGTAACGAGCATCCATCAAAGTCTTAACTAAAATACTGGAGATGAGCGGATGACCTTCCTTGAGCGATAACCATTGGATCGAGTCAATCTGAGCGGCGACATCTTTATCCTGCTGGAGCTGCGCGACGTACATGTACGCTGGCATGTCGTTGATGT</t>
  </si>
  <si>
    <t xml:space="preserve">Epicoccum nigrum 
 PCh3</t>
  </si>
  <si>
    <t xml:space="preserve">Sup_Seq16</t>
  </si>
  <si>
    <t xml:space="preserve">sp|O74782|YGBA_SCHPO</t>
  </si>
  <si>
    <t xml:space="preserve">sp|O74782|YGBA_SCHPO Universal stress protein A family protein C25B2.10 OS=Schizosaccharomyces pombe (strain 972 / ATCC 24843) OX=284812 GN=SPBC25B2.10 PE=1 SV=1</t>
  </si>
  <si>
    <t xml:space="preserve">CACCAGCTCGTCGATCAGCCATTGCAGCGCATATGTTGAGTACTCGTTCTCGTCGAAACCGCATAGGAATGTCCGGGAACGCTTGGTGTATTCGTAATCTTTGTGCTTGGCTATCAATGTAAATGAACTCTCCTCAATGAAGTCTGCTGGCTTGTCGAAAGTGTCAAACGAGACGCGGGGTTGGAAGTTCCTGCATGAGCTCGTTAGAACAGGATCTTATACAGTACGAGTACCATGCTCCAGATATGGGGTACGTCGTGGTCGCACAGTCAAGCTGCCATTTGTGGCTGGAGCAGGCAGCGTCAAGGCCCAGAGTGCGACTGCATACCAACAAGACGTGGGCTACTTGACGAACTTGAAATGG</t>
  </si>
  <si>
    <t xml:space="preserve">Acremonium sp. 
 SAS_W_2_1</t>
  </si>
  <si>
    <t xml:space="preserve">Sup_Seq17</t>
  </si>
  <si>
    <t xml:space="preserve">TGGTGTGGCTGGTGGCGATAGGGGTGCGTCGCTGGGAGACTCGATCTCGCCGGTCCAGGCGACAACAGTGTGGTTCCATGGCGTTGAATCGGAAGAGAGGTAAGAGAGCGAGTCGAAGAGAGCGGATTGGCCACGTCGAAGGTTGAGATCCTGCAAGCGACATCACATTAGCCTCTCCAAGCATGACACTGGCTTGCCGAAAGTGAAGAACGGCAGAAAGATAACTTACCCAGTCGCCTCCTTTCTTGTAGGCAAAAGAATGTGGGATGGTGAATGTGGCGGAGATGATGTTACCGGTCAGAGCAAGATCCGGGTTCGAAGCTCTGATCTCTGAGAGCGATTCNCGACGAGCCATGTTGGCAGGGCGCTGGTTGTCCTGCTTCAACTGAGGCAGATCGTCAAGCTCGTGGCGAGGGATTAGAGGGTCAGCACGGGAGAAGTAACTCGGTGCATCGGTTGTGCTTTCGCTGTTGTAATTGCTGCGACCAGAAGGAATGGCGGGGGTCACGGCGTCNAAGCCTTGATCGACCGGGGSCCG</t>
  </si>
  <si>
    <t xml:space="preserve">Sup_Seq18</t>
  </si>
  <si>
    <t xml:space="preserve">sp|A4FV08|GNPI1_BOVIN</t>
  </si>
  <si>
    <t xml:space="preserve">sp|A4FV08|GNPI1_BOVIN Glucosamine-6-phosphate isomerase 1 OS=Bos taurus OX=9913 GN=GNPDA1 PE=1 SV=1</t>
  </si>
  <si>
    <t xml:space="preserve">TTCTTCAANATCACNGCCGAAGAATCGCGAGTTGGCCAGGATTGTGTCATAGGCCAGGGTCTTGACACGGGTTCTACTCGCGAGACTGGAGCCGGGCTCGTTGAAAGCGATGTGGCCGTCCTCTCCGATGCCGGAGAGGAAGAGGTCGATACCGCCGGCGCGCTTGATGGCTTCCTCGTAGGCGACACACTCGGCTTCGAGGTTGGGGGCGTTACCGTTGAGGATGTGGACGTTGGAGGGGTGGATGTTGACGTGGGAGAAGAAGTTCTTCCACATGAACGAGTGGTAGGAC</t>
  </si>
  <si>
    <t xml:space="preserve">Sarocladium strictum 
 SAS_W_2_2</t>
  </si>
  <si>
    <t xml:space="preserve">Sup_Seq19</t>
  </si>
  <si>
    <t xml:space="preserve">TGGTGGCGATAGGGGTGCGTCGCTGGGAGACTCGATCTCGCCGGTCCAGGCGACAACAGTGTGGTTCCATGGCGTTGAATCGGAAGAGAGGTAAGAGAGCGAGTCGAAGAGAGCGGATTGGCCACGTCGAAGGTTGAGATCCTGCAAGCGACATCACATTAGCCTCTCCAAGCATGACACTGGCTTGCCGAAAGTGAAGAACGGCAGAAAGATAACTTACCCAGTCGCCTCCTTTCTTGTAGGCAAAAGAATGTGGGATGGTGAATGTGGCGGAGATGATGTTACCGGTCAGAGCAAGATCCGGGTTCGAAGCTCTGATCTCTGAGAGCGATTCGCGACGAGCCATGTTGGCAGGGCGCTGGTTGTCCTGCTTCAACTGAGGCAGATCGTCAAGCTCGTGGCGAGGGATTAGAGGGTCAGCACGGGAGAAGTAACTCGGTGCATCGGTTGTGCTTTCGCTGTTGTAATTGCTGCGACCAGAAGGAATGGCGGGGGTCACGNCGTNNAAGCCTT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</si>
</sst>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@"/>
    <numFmt numFmtId="167" formatCode="0.00E+00"/>
  </numFmts>
  <fonts count="1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i val="true"/>
      <sz val="11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1"/>
      <color rgb="FF000000"/>
      <name val="Calibri"/>
      <family val="0"/>
      <charset val="1"/>
    </font>
    <font>
      <sz val="10"/>
      <name val="Arial"/>
      <family val="2"/>
    </font>
    <font>
      <u val="single"/>
      <sz val="11"/>
      <color rgb="FF0000FF"/>
      <name val="Cambria"/>
      <family val="0"/>
      <charset val="1"/>
    </font>
    <font>
      <sz val="10"/>
      <color rgb="FF000000"/>
      <name val="Calibri"/>
      <family val="0"/>
      <charset val="1"/>
    </font>
    <font>
      <sz val="8"/>
      <color rgb="FF00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212121"/>
          <bgColor rgb="FFF7F7F7"/>
        </patternFill>
      </fill>
    </dxf>
    <dxf>
      <fill>
        <patternFill patternType="solid">
          <fgColor rgb="FF0000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doi.org/10.1007/s11434-013-5929-5" TargetMode="External"/><Relationship Id="rId2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9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23.88"/>
    <col collapsed="false" customWidth="true" hidden="false" outlineLevel="0" max="3" min="3" style="0" width="14.24"/>
    <col collapsed="false" customWidth="true" hidden="false" outlineLevel="0" max="4" min="4" style="0" width="21.63"/>
    <col collapsed="false" customWidth="true" hidden="false" outlineLevel="0" max="5" min="5" style="0" width="25.51"/>
    <col collapsed="false" customWidth="true" hidden="false" outlineLevel="0" max="6" min="6" style="0" width="22.01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Format="false" ht="15.75" hidden="false" customHeight="false" outlineLevel="0" collapsed="false">
      <c r="A2" s="2" t="s">
        <v>7</v>
      </c>
      <c r="B2" s="2" t="s">
        <v>8</v>
      </c>
      <c r="C2" s="2" t="s">
        <v>9</v>
      </c>
      <c r="D2" s="3" t="s">
        <v>10</v>
      </c>
      <c r="E2" s="3" t="s">
        <v>11</v>
      </c>
      <c r="F2" s="2" t="s">
        <v>12</v>
      </c>
      <c r="G2" s="2" t="s">
        <v>13</v>
      </c>
    </row>
    <row r="3" customFormat="false" ht="15.75" hidden="false" customHeight="false" outlineLevel="0" collapsed="false">
      <c r="A3" s="2" t="s">
        <v>7</v>
      </c>
      <c r="B3" s="2" t="s">
        <v>14</v>
      </c>
      <c r="C3" s="2" t="s">
        <v>15</v>
      </c>
      <c r="D3" s="3" t="s">
        <v>16</v>
      </c>
      <c r="E3" s="3" t="s">
        <v>17</v>
      </c>
      <c r="F3" s="2" t="s">
        <v>18</v>
      </c>
      <c r="G3" s="2" t="s">
        <v>13</v>
      </c>
    </row>
    <row r="4" customFormat="false" ht="15.75" hidden="false" customHeight="false" outlineLevel="0" collapsed="false">
      <c r="A4" s="2" t="s">
        <v>7</v>
      </c>
      <c r="B4" s="2" t="s">
        <v>19</v>
      </c>
      <c r="C4" s="2" t="s">
        <v>15</v>
      </c>
      <c r="D4" s="3" t="s">
        <v>20</v>
      </c>
      <c r="E4" s="3" t="s">
        <v>21</v>
      </c>
      <c r="F4" s="2" t="s">
        <v>22</v>
      </c>
      <c r="G4" s="2" t="s">
        <v>13</v>
      </c>
    </row>
    <row r="5" customFormat="false" ht="15.75" hidden="false" customHeight="false" outlineLevel="0" collapsed="false">
      <c r="A5" s="2" t="s">
        <v>7</v>
      </c>
      <c r="B5" s="2" t="s">
        <v>23</v>
      </c>
      <c r="C5" s="2" t="s">
        <v>24</v>
      </c>
      <c r="D5" s="3" t="s">
        <v>25</v>
      </c>
      <c r="E5" s="3" t="s">
        <v>26</v>
      </c>
      <c r="F5" s="2" t="s">
        <v>27</v>
      </c>
      <c r="G5" s="2" t="s">
        <v>13</v>
      </c>
    </row>
    <row r="6" customFormat="false" ht="15.75" hidden="false" customHeight="false" outlineLevel="0" collapsed="false">
      <c r="A6" s="2" t="s">
        <v>7</v>
      </c>
      <c r="B6" s="2" t="s">
        <v>28</v>
      </c>
      <c r="C6" s="2" t="s">
        <v>29</v>
      </c>
      <c r="D6" s="3" t="s">
        <v>30</v>
      </c>
      <c r="E6" s="3" t="s">
        <v>31</v>
      </c>
      <c r="F6" s="2" t="s">
        <v>32</v>
      </c>
      <c r="G6" s="2" t="s">
        <v>13</v>
      </c>
    </row>
    <row r="7" customFormat="false" ht="15.75" hidden="false" customHeight="false" outlineLevel="0" collapsed="false">
      <c r="A7" s="2" t="s">
        <v>7</v>
      </c>
      <c r="B7" s="2" t="s">
        <v>33</v>
      </c>
      <c r="C7" s="3" t="s">
        <v>34</v>
      </c>
      <c r="D7" s="3" t="s">
        <v>35</v>
      </c>
      <c r="E7" s="3" t="s">
        <v>36</v>
      </c>
      <c r="F7" s="2" t="s">
        <v>32</v>
      </c>
      <c r="G7" s="2" t="s">
        <v>13</v>
      </c>
    </row>
    <row r="8" customFormat="false" ht="15.75" hidden="false" customHeight="false" outlineLevel="0" collapsed="false">
      <c r="A8" s="2" t="s">
        <v>7</v>
      </c>
      <c r="B8" s="2" t="s">
        <v>37</v>
      </c>
      <c r="C8" s="2" t="s">
        <v>38</v>
      </c>
      <c r="D8" s="3" t="s">
        <v>39</v>
      </c>
      <c r="E8" s="3" t="s">
        <v>40</v>
      </c>
      <c r="F8" s="2" t="s">
        <v>41</v>
      </c>
      <c r="G8" s="2" t="s">
        <v>13</v>
      </c>
    </row>
    <row r="9" customFormat="false" ht="15.75" hidden="false" customHeight="false" outlineLevel="0" collapsed="false">
      <c r="A9" s="2" t="s">
        <v>42</v>
      </c>
      <c r="B9" s="2" t="s">
        <v>43</v>
      </c>
      <c r="C9" s="2" t="s">
        <v>44</v>
      </c>
      <c r="D9" s="3" t="s">
        <v>45</v>
      </c>
      <c r="E9" s="3" t="s">
        <v>46</v>
      </c>
      <c r="F9" s="2" t="s">
        <v>47</v>
      </c>
      <c r="G9" s="2" t="s">
        <v>13</v>
      </c>
    </row>
    <row r="10" customFormat="false" ht="15.75" hidden="false" customHeight="false" outlineLevel="0" collapsed="false">
      <c r="A10" s="2" t="s">
        <v>42</v>
      </c>
      <c r="B10" s="2" t="s">
        <v>48</v>
      </c>
      <c r="C10" s="2" t="s">
        <v>24</v>
      </c>
      <c r="D10" s="3" t="s">
        <v>49</v>
      </c>
      <c r="E10" s="3" t="s">
        <v>50</v>
      </c>
      <c r="F10" s="2" t="s">
        <v>47</v>
      </c>
      <c r="G10" s="2" t="s">
        <v>13</v>
      </c>
    </row>
    <row r="11" customFormat="false" ht="15.75" hidden="false" customHeight="false" outlineLevel="0" collapsed="false">
      <c r="E11" s="4"/>
    </row>
    <row r="12" customFormat="false" ht="15.75" hidden="false" customHeight="false" outlineLevel="0" collapsed="false">
      <c r="E12" s="4"/>
    </row>
    <row r="13" customFormat="false" ht="15.75" hidden="false" customHeight="false" outlineLevel="0" collapsed="false">
      <c r="E13" s="4"/>
    </row>
    <row r="14" customFormat="false" ht="15.75" hidden="false" customHeight="false" outlineLevel="0" collapsed="false">
      <c r="E14" s="4"/>
    </row>
    <row r="15" customFormat="false" ht="15.75" hidden="false" customHeight="false" outlineLevel="0" collapsed="false">
      <c r="E15" s="4"/>
    </row>
    <row r="16" customFormat="false" ht="15.75" hidden="false" customHeight="false" outlineLevel="0" collapsed="false">
      <c r="E16" s="4"/>
    </row>
    <row r="17" customFormat="false" ht="15.75" hidden="false" customHeight="false" outlineLevel="0" collapsed="false">
      <c r="E17" s="4"/>
    </row>
    <row r="18" customFormat="false" ht="15.75" hidden="false" customHeight="false" outlineLevel="0" collapsed="false">
      <c r="E18" s="4"/>
    </row>
    <row r="19" customFormat="false" ht="15.75" hidden="false" customHeight="false" outlineLevel="0" collapsed="false">
      <c r="E19" s="4"/>
    </row>
    <row r="20" customFormat="false" ht="15.75" hidden="false" customHeight="false" outlineLevel="0" collapsed="false">
      <c r="E20" s="4"/>
    </row>
    <row r="21" customFormat="false" ht="15.75" hidden="false" customHeight="false" outlineLevel="0" collapsed="false">
      <c r="E21" s="4"/>
    </row>
    <row r="22" customFormat="false" ht="15.75" hidden="false" customHeight="false" outlineLevel="0" collapsed="false">
      <c r="E22" s="4"/>
    </row>
    <row r="23" customFormat="false" ht="15.75" hidden="false" customHeight="false" outlineLevel="0" collapsed="false">
      <c r="E23" s="4"/>
    </row>
    <row r="24" customFormat="false" ht="15.75" hidden="false" customHeight="false" outlineLevel="0" collapsed="false">
      <c r="E24" s="4"/>
    </row>
    <row r="25" customFormat="false" ht="15.75" hidden="false" customHeight="false" outlineLevel="0" collapsed="false">
      <c r="E25" s="4"/>
    </row>
    <row r="26" customFormat="false" ht="15.75" hidden="false" customHeight="false" outlineLevel="0" collapsed="false">
      <c r="E26" s="4"/>
    </row>
    <row r="27" customFormat="false" ht="15.75" hidden="false" customHeight="false" outlineLevel="0" collapsed="false">
      <c r="E27" s="4"/>
    </row>
    <row r="28" customFormat="false" ht="15.75" hidden="false" customHeight="false" outlineLevel="0" collapsed="false">
      <c r="E28" s="4"/>
    </row>
    <row r="29" customFormat="false" ht="15.75" hidden="false" customHeight="false" outlineLevel="0" collapsed="false">
      <c r="E29" s="4"/>
    </row>
    <row r="30" customFormat="false" ht="15.75" hidden="false" customHeight="false" outlineLevel="0" collapsed="false">
      <c r="E30" s="4"/>
    </row>
    <row r="31" customFormat="false" ht="15.75" hidden="false" customHeight="false" outlineLevel="0" collapsed="false">
      <c r="E31" s="4"/>
    </row>
    <row r="32" customFormat="false" ht="15.75" hidden="false" customHeight="false" outlineLevel="0" collapsed="false">
      <c r="E32" s="4"/>
    </row>
    <row r="33" customFormat="false" ht="15.75" hidden="false" customHeight="false" outlineLevel="0" collapsed="false">
      <c r="E33" s="4"/>
    </row>
    <row r="34" customFormat="false" ht="15.75" hidden="false" customHeight="false" outlineLevel="0" collapsed="false">
      <c r="E34" s="4"/>
    </row>
    <row r="35" customFormat="false" ht="15.75" hidden="false" customHeight="false" outlineLevel="0" collapsed="false">
      <c r="E35" s="4"/>
    </row>
    <row r="36" customFormat="false" ht="15.75" hidden="false" customHeight="false" outlineLevel="0" collapsed="false">
      <c r="E36" s="4"/>
    </row>
    <row r="37" customFormat="false" ht="15.75" hidden="false" customHeight="false" outlineLevel="0" collapsed="false">
      <c r="E37" s="4"/>
    </row>
    <row r="38" customFormat="false" ht="15.75" hidden="false" customHeight="false" outlineLevel="0" collapsed="false">
      <c r="E38" s="4"/>
    </row>
    <row r="39" customFormat="false" ht="15.75" hidden="false" customHeight="false" outlineLevel="0" collapsed="false">
      <c r="E39" s="4"/>
    </row>
    <row r="40" customFormat="false" ht="15.75" hidden="false" customHeight="false" outlineLevel="0" collapsed="false">
      <c r="E40" s="4"/>
    </row>
    <row r="41" customFormat="false" ht="15.75" hidden="false" customHeight="false" outlineLevel="0" collapsed="false">
      <c r="E41" s="4"/>
    </row>
    <row r="42" customFormat="false" ht="15.75" hidden="false" customHeight="false" outlineLevel="0" collapsed="false">
      <c r="E42" s="4"/>
    </row>
    <row r="43" customFormat="false" ht="15.75" hidden="false" customHeight="false" outlineLevel="0" collapsed="false">
      <c r="E43" s="4"/>
    </row>
    <row r="44" customFormat="false" ht="15.75" hidden="false" customHeight="false" outlineLevel="0" collapsed="false">
      <c r="E44" s="4"/>
    </row>
    <row r="45" customFormat="false" ht="15.75" hidden="false" customHeight="false" outlineLevel="0" collapsed="false">
      <c r="E45" s="4"/>
    </row>
    <row r="46" customFormat="false" ht="15.75" hidden="false" customHeight="false" outlineLevel="0" collapsed="false">
      <c r="E46" s="4"/>
    </row>
    <row r="47" customFormat="false" ht="15.75" hidden="false" customHeight="false" outlineLevel="0" collapsed="false">
      <c r="E47" s="4"/>
    </row>
    <row r="48" customFormat="false" ht="15.75" hidden="false" customHeight="false" outlineLevel="0" collapsed="false">
      <c r="E48" s="4"/>
    </row>
    <row r="49" customFormat="false" ht="15.75" hidden="false" customHeight="false" outlineLevel="0" collapsed="false">
      <c r="E49" s="4"/>
    </row>
    <row r="50" customFormat="false" ht="15.75" hidden="false" customHeight="false" outlineLevel="0" collapsed="false">
      <c r="E50" s="4"/>
    </row>
    <row r="51" customFormat="false" ht="15.75" hidden="false" customHeight="false" outlineLevel="0" collapsed="false">
      <c r="E51" s="4"/>
    </row>
    <row r="52" customFormat="false" ht="15.75" hidden="false" customHeight="false" outlineLevel="0" collapsed="false">
      <c r="E52" s="4"/>
    </row>
    <row r="53" customFormat="false" ht="15.75" hidden="false" customHeight="false" outlineLevel="0" collapsed="false">
      <c r="E53" s="4"/>
    </row>
    <row r="54" customFormat="false" ht="15.75" hidden="false" customHeight="false" outlineLevel="0" collapsed="false">
      <c r="E54" s="4"/>
    </row>
    <row r="55" customFormat="false" ht="15.75" hidden="false" customHeight="false" outlineLevel="0" collapsed="false">
      <c r="E55" s="4"/>
    </row>
    <row r="56" customFormat="false" ht="15.75" hidden="false" customHeight="false" outlineLevel="0" collapsed="false">
      <c r="E56" s="4"/>
    </row>
    <row r="57" customFormat="false" ht="15.75" hidden="false" customHeight="false" outlineLevel="0" collapsed="false">
      <c r="E57" s="4"/>
    </row>
    <row r="58" customFormat="false" ht="15.75" hidden="false" customHeight="false" outlineLevel="0" collapsed="false">
      <c r="E58" s="4"/>
    </row>
    <row r="59" customFormat="false" ht="15.75" hidden="false" customHeight="false" outlineLevel="0" collapsed="false">
      <c r="E59" s="4"/>
    </row>
    <row r="60" customFormat="false" ht="15.75" hidden="false" customHeight="false" outlineLevel="0" collapsed="false">
      <c r="E60" s="4"/>
    </row>
    <row r="61" customFormat="false" ht="15.75" hidden="false" customHeight="false" outlineLevel="0" collapsed="false">
      <c r="E61" s="4"/>
    </row>
    <row r="62" customFormat="false" ht="15.75" hidden="false" customHeight="false" outlineLevel="0" collapsed="false">
      <c r="E62" s="4"/>
    </row>
    <row r="63" customFormat="false" ht="15.75" hidden="false" customHeight="false" outlineLevel="0" collapsed="false">
      <c r="E63" s="4"/>
    </row>
    <row r="64" customFormat="false" ht="15.75" hidden="false" customHeight="false" outlineLevel="0" collapsed="false">
      <c r="E64" s="4"/>
    </row>
    <row r="65" customFormat="false" ht="15.75" hidden="false" customHeight="false" outlineLevel="0" collapsed="false">
      <c r="E65" s="4"/>
    </row>
    <row r="66" customFormat="false" ht="15.75" hidden="false" customHeight="false" outlineLevel="0" collapsed="false">
      <c r="E66" s="4"/>
    </row>
    <row r="67" customFormat="false" ht="15.75" hidden="false" customHeight="false" outlineLevel="0" collapsed="false">
      <c r="E67" s="4"/>
    </row>
    <row r="68" customFormat="false" ht="15.75" hidden="false" customHeight="false" outlineLevel="0" collapsed="false">
      <c r="E68" s="4"/>
    </row>
    <row r="69" customFormat="false" ht="15.75" hidden="false" customHeight="false" outlineLevel="0" collapsed="false">
      <c r="E69" s="4"/>
    </row>
    <row r="70" customFormat="false" ht="15.75" hidden="false" customHeight="false" outlineLevel="0" collapsed="false">
      <c r="E70" s="4"/>
    </row>
    <row r="71" customFormat="false" ht="15.75" hidden="false" customHeight="false" outlineLevel="0" collapsed="false">
      <c r="E71" s="4"/>
    </row>
    <row r="72" customFormat="false" ht="15.75" hidden="false" customHeight="false" outlineLevel="0" collapsed="false">
      <c r="E72" s="4"/>
    </row>
    <row r="73" customFormat="false" ht="15.75" hidden="false" customHeight="false" outlineLevel="0" collapsed="false">
      <c r="E73" s="4"/>
    </row>
    <row r="74" customFormat="false" ht="15.75" hidden="false" customHeight="false" outlineLevel="0" collapsed="false">
      <c r="E74" s="4"/>
    </row>
    <row r="75" customFormat="false" ht="15.75" hidden="false" customHeight="false" outlineLevel="0" collapsed="false">
      <c r="E75" s="4"/>
    </row>
    <row r="76" customFormat="false" ht="15.75" hidden="false" customHeight="false" outlineLevel="0" collapsed="false">
      <c r="E76" s="4"/>
    </row>
    <row r="77" customFormat="false" ht="15.75" hidden="false" customHeight="false" outlineLevel="0" collapsed="false">
      <c r="E77" s="4"/>
    </row>
    <row r="78" customFormat="false" ht="15.75" hidden="false" customHeight="false" outlineLevel="0" collapsed="false">
      <c r="E78" s="4"/>
    </row>
    <row r="79" customFormat="false" ht="15.75" hidden="false" customHeight="false" outlineLevel="0" collapsed="false">
      <c r="E79" s="4"/>
    </row>
    <row r="80" customFormat="false" ht="15.75" hidden="false" customHeight="false" outlineLevel="0" collapsed="false">
      <c r="E80" s="4"/>
    </row>
    <row r="81" customFormat="false" ht="15.75" hidden="false" customHeight="false" outlineLevel="0" collapsed="false">
      <c r="E81" s="4"/>
    </row>
    <row r="82" customFormat="false" ht="15.75" hidden="false" customHeight="false" outlineLevel="0" collapsed="false">
      <c r="E82" s="4"/>
    </row>
    <row r="83" customFormat="false" ht="15.75" hidden="false" customHeight="false" outlineLevel="0" collapsed="false">
      <c r="E83" s="4"/>
    </row>
    <row r="84" customFormat="false" ht="15.75" hidden="false" customHeight="false" outlineLevel="0" collapsed="false">
      <c r="E84" s="4"/>
    </row>
    <row r="85" customFormat="false" ht="15.75" hidden="false" customHeight="false" outlineLevel="0" collapsed="false">
      <c r="E85" s="4"/>
    </row>
    <row r="86" customFormat="false" ht="15.75" hidden="false" customHeight="false" outlineLevel="0" collapsed="false">
      <c r="E86" s="4"/>
    </row>
    <row r="87" customFormat="false" ht="15.75" hidden="false" customHeight="false" outlineLevel="0" collapsed="false">
      <c r="E87" s="4"/>
    </row>
    <row r="88" customFormat="false" ht="15.75" hidden="false" customHeight="false" outlineLevel="0" collapsed="false">
      <c r="E88" s="4"/>
    </row>
    <row r="89" customFormat="false" ht="15.75" hidden="false" customHeight="false" outlineLevel="0" collapsed="false">
      <c r="E89" s="4"/>
    </row>
    <row r="90" customFormat="false" ht="15.75" hidden="false" customHeight="false" outlineLevel="0" collapsed="false">
      <c r="E90" s="4"/>
    </row>
    <row r="91" customFormat="false" ht="15.75" hidden="false" customHeight="false" outlineLevel="0" collapsed="false">
      <c r="E91" s="4"/>
    </row>
    <row r="92" customFormat="false" ht="15.75" hidden="false" customHeight="false" outlineLevel="0" collapsed="false">
      <c r="E92" s="4"/>
    </row>
    <row r="93" customFormat="false" ht="15.75" hidden="false" customHeight="false" outlineLevel="0" collapsed="false">
      <c r="E93" s="4"/>
    </row>
    <row r="94" customFormat="false" ht="15.75" hidden="false" customHeight="false" outlineLevel="0" collapsed="false">
      <c r="E94" s="4"/>
    </row>
    <row r="95" customFormat="false" ht="15.75" hidden="false" customHeight="false" outlineLevel="0" collapsed="false">
      <c r="E95" s="4"/>
    </row>
    <row r="96" customFormat="false" ht="15.75" hidden="false" customHeight="false" outlineLevel="0" collapsed="false">
      <c r="E96" s="4"/>
    </row>
    <row r="97" customFormat="false" ht="15.75" hidden="false" customHeight="false" outlineLevel="0" collapsed="false">
      <c r="E97" s="4"/>
    </row>
    <row r="98" customFormat="false" ht="15.75" hidden="false" customHeight="false" outlineLevel="0" collapsed="false">
      <c r="E98" s="4"/>
    </row>
    <row r="99" customFormat="false" ht="15.75" hidden="false" customHeight="false" outlineLevel="0" collapsed="false">
      <c r="E99" s="4"/>
    </row>
    <row r="100" customFormat="false" ht="15.75" hidden="false" customHeight="false" outlineLevel="0" collapsed="false">
      <c r="E100" s="4"/>
    </row>
    <row r="101" customFormat="false" ht="15.75" hidden="false" customHeight="false" outlineLevel="0" collapsed="false">
      <c r="E101" s="4"/>
    </row>
    <row r="102" customFormat="false" ht="15.75" hidden="false" customHeight="false" outlineLevel="0" collapsed="false">
      <c r="E102" s="4"/>
    </row>
    <row r="103" customFormat="false" ht="15.75" hidden="false" customHeight="false" outlineLevel="0" collapsed="false">
      <c r="E103" s="4"/>
    </row>
    <row r="104" customFormat="false" ht="15.75" hidden="false" customHeight="false" outlineLevel="0" collapsed="false">
      <c r="E104" s="4"/>
    </row>
    <row r="105" customFormat="false" ht="15.75" hidden="false" customHeight="false" outlineLevel="0" collapsed="false">
      <c r="E105" s="4"/>
    </row>
    <row r="106" customFormat="false" ht="15.75" hidden="false" customHeight="false" outlineLevel="0" collapsed="false">
      <c r="E106" s="4"/>
    </row>
    <row r="107" customFormat="false" ht="15.75" hidden="false" customHeight="false" outlineLevel="0" collapsed="false">
      <c r="E107" s="4"/>
    </row>
    <row r="108" customFormat="false" ht="15.75" hidden="false" customHeight="false" outlineLevel="0" collapsed="false">
      <c r="E108" s="4"/>
    </row>
    <row r="109" customFormat="false" ht="15.75" hidden="false" customHeight="false" outlineLevel="0" collapsed="false">
      <c r="E109" s="4"/>
    </row>
    <row r="110" customFormat="false" ht="15.75" hidden="false" customHeight="false" outlineLevel="0" collapsed="false">
      <c r="E110" s="4"/>
    </row>
    <row r="111" customFormat="false" ht="15.75" hidden="false" customHeight="false" outlineLevel="0" collapsed="false">
      <c r="E111" s="4"/>
    </row>
    <row r="112" customFormat="false" ht="15.75" hidden="false" customHeight="false" outlineLevel="0" collapsed="false">
      <c r="E112" s="4"/>
    </row>
    <row r="113" customFormat="false" ht="15.75" hidden="false" customHeight="false" outlineLevel="0" collapsed="false">
      <c r="E113" s="4"/>
    </row>
    <row r="114" customFormat="false" ht="15.75" hidden="false" customHeight="false" outlineLevel="0" collapsed="false">
      <c r="E114" s="4"/>
    </row>
    <row r="115" customFormat="false" ht="15.75" hidden="false" customHeight="false" outlineLevel="0" collapsed="false">
      <c r="E115" s="4"/>
    </row>
    <row r="116" customFormat="false" ht="15.75" hidden="false" customHeight="false" outlineLevel="0" collapsed="false">
      <c r="E116" s="4"/>
    </row>
    <row r="117" customFormat="false" ht="15.75" hidden="false" customHeight="false" outlineLevel="0" collapsed="false">
      <c r="E117" s="4"/>
    </row>
    <row r="118" customFormat="false" ht="15.75" hidden="false" customHeight="false" outlineLevel="0" collapsed="false">
      <c r="E118" s="4"/>
    </row>
    <row r="119" customFormat="false" ht="15.75" hidden="false" customHeight="false" outlineLevel="0" collapsed="false">
      <c r="E119" s="4"/>
    </row>
    <row r="120" customFormat="false" ht="15.75" hidden="false" customHeight="false" outlineLevel="0" collapsed="false">
      <c r="E120" s="4"/>
    </row>
    <row r="121" customFormat="false" ht="15.75" hidden="false" customHeight="false" outlineLevel="0" collapsed="false">
      <c r="E121" s="4"/>
    </row>
    <row r="122" customFormat="false" ht="15.75" hidden="false" customHeight="false" outlineLevel="0" collapsed="false">
      <c r="E122" s="4"/>
    </row>
    <row r="123" customFormat="false" ht="15.75" hidden="false" customHeight="false" outlineLevel="0" collapsed="false">
      <c r="E123" s="4"/>
    </row>
    <row r="124" customFormat="false" ht="15.75" hidden="false" customHeight="false" outlineLevel="0" collapsed="false">
      <c r="E124" s="4"/>
    </row>
    <row r="125" customFormat="false" ht="15.75" hidden="false" customHeight="false" outlineLevel="0" collapsed="false">
      <c r="E125" s="4"/>
    </row>
    <row r="126" customFormat="false" ht="15.75" hidden="false" customHeight="false" outlineLevel="0" collapsed="false">
      <c r="E126" s="4"/>
    </row>
    <row r="127" customFormat="false" ht="15.75" hidden="false" customHeight="false" outlineLevel="0" collapsed="false">
      <c r="E127" s="4"/>
    </row>
    <row r="128" customFormat="false" ht="15.75" hidden="false" customHeight="false" outlineLevel="0" collapsed="false">
      <c r="E128" s="4"/>
    </row>
    <row r="129" customFormat="false" ht="15.75" hidden="false" customHeight="false" outlineLevel="0" collapsed="false">
      <c r="E129" s="4"/>
    </row>
    <row r="130" customFormat="false" ht="15.75" hidden="false" customHeight="false" outlineLevel="0" collapsed="false">
      <c r="E130" s="4"/>
    </row>
    <row r="131" customFormat="false" ht="15.75" hidden="false" customHeight="false" outlineLevel="0" collapsed="false">
      <c r="E131" s="4"/>
    </row>
    <row r="132" customFormat="false" ht="15.75" hidden="false" customHeight="false" outlineLevel="0" collapsed="false">
      <c r="E132" s="4"/>
    </row>
    <row r="133" customFormat="false" ht="15.75" hidden="false" customHeight="false" outlineLevel="0" collapsed="false">
      <c r="E133" s="4"/>
    </row>
    <row r="134" customFormat="false" ht="15.75" hidden="false" customHeight="false" outlineLevel="0" collapsed="false">
      <c r="E134" s="4"/>
    </row>
    <row r="135" customFormat="false" ht="15.75" hidden="false" customHeight="false" outlineLevel="0" collapsed="false">
      <c r="E135" s="4"/>
    </row>
    <row r="136" customFormat="false" ht="15.75" hidden="false" customHeight="false" outlineLevel="0" collapsed="false">
      <c r="E136" s="4"/>
    </row>
    <row r="137" customFormat="false" ht="15.75" hidden="false" customHeight="false" outlineLevel="0" collapsed="false">
      <c r="E137" s="4"/>
    </row>
    <row r="138" customFormat="false" ht="15.75" hidden="false" customHeight="false" outlineLevel="0" collapsed="false">
      <c r="E138" s="4"/>
    </row>
    <row r="139" customFormat="false" ht="15.75" hidden="false" customHeight="false" outlineLevel="0" collapsed="false">
      <c r="E139" s="4"/>
    </row>
    <row r="140" customFormat="false" ht="15.75" hidden="false" customHeight="false" outlineLevel="0" collapsed="false">
      <c r="E140" s="4"/>
    </row>
    <row r="141" customFormat="false" ht="15.75" hidden="false" customHeight="false" outlineLevel="0" collapsed="false">
      <c r="E141" s="4"/>
    </row>
    <row r="142" customFormat="false" ht="15.75" hidden="false" customHeight="false" outlineLevel="0" collapsed="false">
      <c r="E142" s="4"/>
    </row>
    <row r="143" customFormat="false" ht="15.75" hidden="false" customHeight="false" outlineLevel="0" collapsed="false">
      <c r="E143" s="4"/>
    </row>
    <row r="144" customFormat="false" ht="15.75" hidden="false" customHeight="false" outlineLevel="0" collapsed="false">
      <c r="E144" s="4"/>
    </row>
    <row r="145" customFormat="false" ht="15.75" hidden="false" customHeight="false" outlineLevel="0" collapsed="false">
      <c r="E145" s="4"/>
    </row>
    <row r="146" customFormat="false" ht="15.75" hidden="false" customHeight="false" outlineLevel="0" collapsed="false">
      <c r="E146" s="4"/>
    </row>
    <row r="147" customFormat="false" ht="15.75" hidden="false" customHeight="false" outlineLevel="0" collapsed="false">
      <c r="E147" s="4"/>
    </row>
    <row r="148" customFormat="false" ht="15.75" hidden="false" customHeight="false" outlineLevel="0" collapsed="false">
      <c r="E148" s="4"/>
    </row>
    <row r="149" customFormat="false" ht="15.75" hidden="false" customHeight="false" outlineLevel="0" collapsed="false">
      <c r="E149" s="4"/>
    </row>
    <row r="150" customFormat="false" ht="15.75" hidden="false" customHeight="false" outlineLevel="0" collapsed="false">
      <c r="E150" s="4"/>
    </row>
    <row r="151" customFormat="false" ht="15.75" hidden="false" customHeight="false" outlineLevel="0" collapsed="false">
      <c r="E151" s="4"/>
    </row>
    <row r="152" customFormat="false" ht="15.75" hidden="false" customHeight="false" outlineLevel="0" collapsed="false">
      <c r="E152" s="4"/>
    </row>
    <row r="153" customFormat="false" ht="15.75" hidden="false" customHeight="false" outlineLevel="0" collapsed="false">
      <c r="E153" s="4"/>
    </row>
    <row r="154" customFormat="false" ht="15.75" hidden="false" customHeight="false" outlineLevel="0" collapsed="false">
      <c r="E154" s="4"/>
    </row>
    <row r="155" customFormat="false" ht="15.75" hidden="false" customHeight="false" outlineLevel="0" collapsed="false">
      <c r="E155" s="4"/>
    </row>
    <row r="156" customFormat="false" ht="15.75" hidden="false" customHeight="false" outlineLevel="0" collapsed="false">
      <c r="E156" s="4"/>
    </row>
    <row r="157" customFormat="false" ht="15.75" hidden="false" customHeight="false" outlineLevel="0" collapsed="false">
      <c r="E157" s="4"/>
    </row>
    <row r="158" customFormat="false" ht="15.75" hidden="false" customHeight="false" outlineLevel="0" collapsed="false">
      <c r="E158" s="4"/>
    </row>
    <row r="159" customFormat="false" ht="15.75" hidden="false" customHeight="false" outlineLevel="0" collapsed="false">
      <c r="E159" s="4"/>
    </row>
    <row r="160" customFormat="false" ht="15.75" hidden="false" customHeight="false" outlineLevel="0" collapsed="false">
      <c r="E160" s="4"/>
    </row>
    <row r="161" customFormat="false" ht="15.75" hidden="false" customHeight="false" outlineLevel="0" collapsed="false">
      <c r="E161" s="4"/>
    </row>
    <row r="162" customFormat="false" ht="15.75" hidden="false" customHeight="false" outlineLevel="0" collapsed="false">
      <c r="E162" s="4"/>
    </row>
    <row r="163" customFormat="false" ht="15.75" hidden="false" customHeight="false" outlineLevel="0" collapsed="false">
      <c r="E163" s="4"/>
    </row>
    <row r="164" customFormat="false" ht="15.75" hidden="false" customHeight="false" outlineLevel="0" collapsed="false">
      <c r="E164" s="4"/>
    </row>
    <row r="165" customFormat="false" ht="15.75" hidden="false" customHeight="false" outlineLevel="0" collapsed="false">
      <c r="E165" s="4"/>
    </row>
    <row r="166" customFormat="false" ht="15.75" hidden="false" customHeight="false" outlineLevel="0" collapsed="false">
      <c r="E166" s="4"/>
    </row>
    <row r="167" customFormat="false" ht="15.75" hidden="false" customHeight="false" outlineLevel="0" collapsed="false">
      <c r="E167" s="4"/>
    </row>
    <row r="168" customFormat="false" ht="15.75" hidden="false" customHeight="false" outlineLevel="0" collapsed="false">
      <c r="E168" s="4"/>
    </row>
    <row r="169" customFormat="false" ht="15.75" hidden="false" customHeight="false" outlineLevel="0" collapsed="false">
      <c r="E169" s="4"/>
    </row>
    <row r="170" customFormat="false" ht="15.75" hidden="false" customHeight="false" outlineLevel="0" collapsed="false">
      <c r="E170" s="4"/>
    </row>
    <row r="171" customFormat="false" ht="15.75" hidden="false" customHeight="false" outlineLevel="0" collapsed="false">
      <c r="E171" s="4"/>
    </row>
    <row r="172" customFormat="false" ht="15.75" hidden="false" customHeight="false" outlineLevel="0" collapsed="false">
      <c r="E172" s="4"/>
    </row>
    <row r="173" customFormat="false" ht="15.75" hidden="false" customHeight="false" outlineLevel="0" collapsed="false">
      <c r="E173" s="4"/>
    </row>
    <row r="174" customFormat="false" ht="15.75" hidden="false" customHeight="false" outlineLevel="0" collapsed="false">
      <c r="E174" s="4"/>
    </row>
    <row r="175" customFormat="false" ht="15.75" hidden="false" customHeight="false" outlineLevel="0" collapsed="false">
      <c r="E175" s="4"/>
    </row>
    <row r="176" customFormat="false" ht="15.75" hidden="false" customHeight="false" outlineLevel="0" collapsed="false">
      <c r="E176" s="4"/>
    </row>
    <row r="177" customFormat="false" ht="15.75" hidden="false" customHeight="false" outlineLevel="0" collapsed="false">
      <c r="E177" s="4"/>
    </row>
    <row r="178" customFormat="false" ht="15.75" hidden="false" customHeight="false" outlineLevel="0" collapsed="false">
      <c r="E178" s="4"/>
    </row>
    <row r="179" customFormat="false" ht="15.75" hidden="false" customHeight="false" outlineLevel="0" collapsed="false">
      <c r="E179" s="4"/>
    </row>
    <row r="180" customFormat="false" ht="15.75" hidden="false" customHeight="false" outlineLevel="0" collapsed="false">
      <c r="E180" s="4"/>
    </row>
    <row r="181" customFormat="false" ht="15.75" hidden="false" customHeight="false" outlineLevel="0" collapsed="false">
      <c r="E181" s="4"/>
    </row>
    <row r="182" customFormat="false" ht="15.75" hidden="false" customHeight="false" outlineLevel="0" collapsed="false">
      <c r="E182" s="4"/>
    </row>
    <row r="183" customFormat="false" ht="15.75" hidden="false" customHeight="false" outlineLevel="0" collapsed="false">
      <c r="E183" s="4"/>
    </row>
    <row r="184" customFormat="false" ht="15.75" hidden="false" customHeight="false" outlineLevel="0" collapsed="false">
      <c r="E184" s="4"/>
    </row>
    <row r="185" customFormat="false" ht="15.75" hidden="false" customHeight="false" outlineLevel="0" collapsed="false">
      <c r="E185" s="4"/>
    </row>
    <row r="186" customFormat="false" ht="15.75" hidden="false" customHeight="false" outlineLevel="0" collapsed="false">
      <c r="E186" s="4"/>
    </row>
    <row r="187" customFormat="false" ht="15.75" hidden="false" customHeight="false" outlineLevel="0" collapsed="false">
      <c r="E187" s="4"/>
    </row>
    <row r="188" customFormat="false" ht="15.75" hidden="false" customHeight="false" outlineLevel="0" collapsed="false">
      <c r="E188" s="4"/>
    </row>
    <row r="189" customFormat="false" ht="15.75" hidden="false" customHeight="false" outlineLevel="0" collapsed="false">
      <c r="E189" s="4"/>
    </row>
    <row r="190" customFormat="false" ht="15.75" hidden="false" customHeight="false" outlineLevel="0" collapsed="false">
      <c r="E190" s="4"/>
    </row>
    <row r="191" customFormat="false" ht="15.75" hidden="false" customHeight="false" outlineLevel="0" collapsed="false">
      <c r="E191" s="4"/>
    </row>
    <row r="192" customFormat="false" ht="15.75" hidden="false" customHeight="false" outlineLevel="0" collapsed="false">
      <c r="E192" s="4"/>
    </row>
    <row r="193" customFormat="false" ht="15.75" hidden="false" customHeight="false" outlineLevel="0" collapsed="false">
      <c r="E193" s="4"/>
    </row>
    <row r="194" customFormat="false" ht="15.75" hidden="false" customHeight="false" outlineLevel="0" collapsed="false">
      <c r="E194" s="4"/>
    </row>
    <row r="195" customFormat="false" ht="15.75" hidden="false" customHeight="false" outlineLevel="0" collapsed="false">
      <c r="E195" s="4"/>
    </row>
    <row r="196" customFormat="false" ht="15.75" hidden="false" customHeight="false" outlineLevel="0" collapsed="false">
      <c r="E196" s="4"/>
    </row>
    <row r="197" customFormat="false" ht="15.75" hidden="false" customHeight="false" outlineLevel="0" collapsed="false">
      <c r="E197" s="4"/>
    </row>
    <row r="198" customFormat="false" ht="15.75" hidden="false" customHeight="false" outlineLevel="0" collapsed="false">
      <c r="E198" s="4"/>
    </row>
    <row r="199" customFormat="false" ht="15.75" hidden="false" customHeight="false" outlineLevel="0" collapsed="false">
      <c r="E199" s="4"/>
    </row>
    <row r="200" customFormat="false" ht="15.75" hidden="false" customHeight="false" outlineLevel="0" collapsed="false">
      <c r="E200" s="4"/>
    </row>
    <row r="201" customFormat="false" ht="15.75" hidden="false" customHeight="false" outlineLevel="0" collapsed="false">
      <c r="E201" s="4"/>
    </row>
    <row r="202" customFormat="false" ht="15.75" hidden="false" customHeight="false" outlineLevel="0" collapsed="false">
      <c r="E202" s="4"/>
    </row>
    <row r="203" customFormat="false" ht="15.75" hidden="false" customHeight="false" outlineLevel="0" collapsed="false">
      <c r="E203" s="4"/>
    </row>
    <row r="204" customFormat="false" ht="15.75" hidden="false" customHeight="false" outlineLevel="0" collapsed="false">
      <c r="E204" s="4"/>
    </row>
    <row r="205" customFormat="false" ht="15.75" hidden="false" customHeight="false" outlineLevel="0" collapsed="false">
      <c r="E205" s="4"/>
    </row>
    <row r="206" customFormat="false" ht="15.75" hidden="false" customHeight="false" outlineLevel="0" collapsed="false">
      <c r="E206" s="4"/>
    </row>
    <row r="207" customFormat="false" ht="15.75" hidden="false" customHeight="false" outlineLevel="0" collapsed="false">
      <c r="E207" s="4"/>
    </row>
    <row r="208" customFormat="false" ht="15.75" hidden="false" customHeight="false" outlineLevel="0" collapsed="false">
      <c r="E208" s="4"/>
    </row>
    <row r="209" customFormat="false" ht="15.75" hidden="false" customHeight="false" outlineLevel="0" collapsed="false">
      <c r="E209" s="4"/>
    </row>
    <row r="210" customFormat="false" ht="15.75" hidden="false" customHeight="false" outlineLevel="0" collapsed="false">
      <c r="E210" s="4"/>
    </row>
    <row r="211" customFormat="false" ht="15.75" hidden="false" customHeight="false" outlineLevel="0" collapsed="false">
      <c r="E211" s="4"/>
    </row>
    <row r="212" customFormat="false" ht="15.75" hidden="false" customHeight="false" outlineLevel="0" collapsed="false">
      <c r="E212" s="4"/>
    </row>
    <row r="213" customFormat="false" ht="15.75" hidden="false" customHeight="false" outlineLevel="0" collapsed="false">
      <c r="E213" s="4"/>
    </row>
    <row r="214" customFormat="false" ht="15.75" hidden="false" customHeight="false" outlineLevel="0" collapsed="false">
      <c r="E214" s="4"/>
    </row>
    <row r="215" customFormat="false" ht="15.75" hidden="false" customHeight="false" outlineLevel="0" collapsed="false">
      <c r="E215" s="4"/>
    </row>
    <row r="216" customFormat="false" ht="15.75" hidden="false" customHeight="false" outlineLevel="0" collapsed="false">
      <c r="E216" s="4"/>
    </row>
    <row r="217" customFormat="false" ht="15.75" hidden="false" customHeight="false" outlineLevel="0" collapsed="false">
      <c r="E217" s="4"/>
    </row>
    <row r="218" customFormat="false" ht="15.75" hidden="false" customHeight="false" outlineLevel="0" collapsed="false">
      <c r="E218" s="4"/>
    </row>
    <row r="219" customFormat="false" ht="15.75" hidden="false" customHeight="false" outlineLevel="0" collapsed="false">
      <c r="E219" s="4"/>
    </row>
    <row r="220" customFormat="false" ht="15.75" hidden="false" customHeight="false" outlineLevel="0" collapsed="false">
      <c r="E220" s="4"/>
    </row>
    <row r="221" customFormat="false" ht="15.75" hidden="false" customHeight="false" outlineLevel="0" collapsed="false">
      <c r="E221" s="4"/>
    </row>
    <row r="222" customFormat="false" ht="15.75" hidden="false" customHeight="false" outlineLevel="0" collapsed="false">
      <c r="E222" s="4"/>
    </row>
    <row r="223" customFormat="false" ht="15.75" hidden="false" customHeight="false" outlineLevel="0" collapsed="false">
      <c r="E223" s="4"/>
    </row>
    <row r="224" customFormat="false" ht="15.75" hidden="false" customHeight="false" outlineLevel="0" collapsed="false">
      <c r="E224" s="4"/>
    </row>
    <row r="225" customFormat="false" ht="15.75" hidden="false" customHeight="false" outlineLevel="0" collapsed="false">
      <c r="E225" s="4"/>
    </row>
    <row r="226" customFormat="false" ht="15.75" hidden="false" customHeight="false" outlineLevel="0" collapsed="false">
      <c r="E226" s="4"/>
    </row>
    <row r="227" customFormat="false" ht="15.75" hidden="false" customHeight="false" outlineLevel="0" collapsed="false">
      <c r="E227" s="4"/>
    </row>
    <row r="228" customFormat="false" ht="15.75" hidden="false" customHeight="false" outlineLevel="0" collapsed="false">
      <c r="E228" s="4"/>
    </row>
    <row r="229" customFormat="false" ht="15.75" hidden="false" customHeight="false" outlineLevel="0" collapsed="false">
      <c r="E229" s="4"/>
    </row>
    <row r="230" customFormat="false" ht="15.75" hidden="false" customHeight="false" outlineLevel="0" collapsed="false">
      <c r="E230" s="4"/>
    </row>
    <row r="231" customFormat="false" ht="15.75" hidden="false" customHeight="false" outlineLevel="0" collapsed="false">
      <c r="E231" s="4"/>
    </row>
    <row r="232" customFormat="false" ht="15.75" hidden="false" customHeight="false" outlineLevel="0" collapsed="false">
      <c r="E232" s="4"/>
    </row>
    <row r="233" customFormat="false" ht="15.75" hidden="false" customHeight="false" outlineLevel="0" collapsed="false">
      <c r="E233" s="4"/>
    </row>
    <row r="234" customFormat="false" ht="15.75" hidden="false" customHeight="false" outlineLevel="0" collapsed="false">
      <c r="E234" s="4"/>
    </row>
    <row r="235" customFormat="false" ht="15.75" hidden="false" customHeight="false" outlineLevel="0" collapsed="false">
      <c r="E235" s="4"/>
    </row>
    <row r="236" customFormat="false" ht="15.75" hidden="false" customHeight="false" outlineLevel="0" collapsed="false">
      <c r="E236" s="4"/>
    </row>
    <row r="237" customFormat="false" ht="15.75" hidden="false" customHeight="false" outlineLevel="0" collapsed="false">
      <c r="E237" s="4"/>
    </row>
    <row r="238" customFormat="false" ht="15.75" hidden="false" customHeight="false" outlineLevel="0" collapsed="false">
      <c r="E238" s="4"/>
    </row>
    <row r="239" customFormat="false" ht="15.75" hidden="false" customHeight="false" outlineLevel="0" collapsed="false">
      <c r="E239" s="4"/>
    </row>
    <row r="240" customFormat="false" ht="15.75" hidden="false" customHeight="false" outlineLevel="0" collapsed="false">
      <c r="E240" s="4"/>
    </row>
    <row r="241" customFormat="false" ht="15.75" hidden="false" customHeight="false" outlineLevel="0" collapsed="false">
      <c r="E241" s="4"/>
    </row>
    <row r="242" customFormat="false" ht="15.75" hidden="false" customHeight="false" outlineLevel="0" collapsed="false">
      <c r="E242" s="4"/>
    </row>
    <row r="243" customFormat="false" ht="15.75" hidden="false" customHeight="false" outlineLevel="0" collapsed="false">
      <c r="E243" s="4"/>
    </row>
    <row r="244" customFormat="false" ht="15.75" hidden="false" customHeight="false" outlineLevel="0" collapsed="false">
      <c r="E244" s="4"/>
    </row>
    <row r="245" customFormat="false" ht="15.75" hidden="false" customHeight="false" outlineLevel="0" collapsed="false">
      <c r="E245" s="4"/>
    </row>
    <row r="246" customFormat="false" ht="15.75" hidden="false" customHeight="false" outlineLevel="0" collapsed="false">
      <c r="E246" s="4"/>
    </row>
    <row r="247" customFormat="false" ht="15.75" hidden="false" customHeight="false" outlineLevel="0" collapsed="false">
      <c r="E247" s="4"/>
    </row>
    <row r="248" customFormat="false" ht="15.75" hidden="false" customHeight="false" outlineLevel="0" collapsed="false">
      <c r="E248" s="4"/>
    </row>
    <row r="249" customFormat="false" ht="15.75" hidden="false" customHeight="false" outlineLevel="0" collapsed="false">
      <c r="E249" s="4"/>
    </row>
    <row r="250" customFormat="false" ht="15.75" hidden="false" customHeight="false" outlineLevel="0" collapsed="false">
      <c r="E250" s="4"/>
    </row>
    <row r="251" customFormat="false" ht="15.75" hidden="false" customHeight="false" outlineLevel="0" collapsed="false">
      <c r="E251" s="4"/>
    </row>
    <row r="252" customFormat="false" ht="15.75" hidden="false" customHeight="false" outlineLevel="0" collapsed="false">
      <c r="E252" s="4"/>
    </row>
    <row r="253" customFormat="false" ht="15.75" hidden="false" customHeight="false" outlineLevel="0" collapsed="false">
      <c r="E253" s="4"/>
    </row>
    <row r="254" customFormat="false" ht="15.75" hidden="false" customHeight="false" outlineLevel="0" collapsed="false">
      <c r="E254" s="4"/>
    </row>
    <row r="255" customFormat="false" ht="15.75" hidden="false" customHeight="false" outlineLevel="0" collapsed="false">
      <c r="E255" s="4"/>
    </row>
    <row r="256" customFormat="false" ht="15.75" hidden="false" customHeight="false" outlineLevel="0" collapsed="false">
      <c r="E256" s="4"/>
    </row>
    <row r="257" customFormat="false" ht="15.75" hidden="false" customHeight="false" outlineLevel="0" collapsed="false">
      <c r="E257" s="4"/>
    </row>
    <row r="258" customFormat="false" ht="15.75" hidden="false" customHeight="false" outlineLevel="0" collapsed="false">
      <c r="E258" s="4"/>
    </row>
    <row r="259" customFormat="false" ht="15.75" hidden="false" customHeight="false" outlineLevel="0" collapsed="false">
      <c r="E259" s="4"/>
    </row>
    <row r="260" customFormat="false" ht="15.75" hidden="false" customHeight="false" outlineLevel="0" collapsed="false">
      <c r="E260" s="4"/>
    </row>
    <row r="261" customFormat="false" ht="15.75" hidden="false" customHeight="false" outlineLevel="0" collapsed="false">
      <c r="E261" s="4"/>
    </row>
    <row r="262" customFormat="false" ht="15.75" hidden="false" customHeight="false" outlineLevel="0" collapsed="false">
      <c r="E262" s="4"/>
    </row>
    <row r="263" customFormat="false" ht="15.75" hidden="false" customHeight="false" outlineLevel="0" collapsed="false">
      <c r="E263" s="4"/>
    </row>
    <row r="264" customFormat="false" ht="15.75" hidden="false" customHeight="false" outlineLevel="0" collapsed="false">
      <c r="E264" s="4"/>
    </row>
    <row r="265" customFormat="false" ht="15.75" hidden="false" customHeight="false" outlineLevel="0" collapsed="false">
      <c r="E265" s="4"/>
    </row>
    <row r="266" customFormat="false" ht="15.75" hidden="false" customHeight="false" outlineLevel="0" collapsed="false">
      <c r="E266" s="4"/>
    </row>
    <row r="267" customFormat="false" ht="15.75" hidden="false" customHeight="false" outlineLevel="0" collapsed="false">
      <c r="E267" s="4"/>
    </row>
    <row r="268" customFormat="false" ht="15.75" hidden="false" customHeight="false" outlineLevel="0" collapsed="false">
      <c r="E268" s="4"/>
    </row>
    <row r="269" customFormat="false" ht="15.75" hidden="false" customHeight="false" outlineLevel="0" collapsed="false">
      <c r="E269" s="4"/>
    </row>
    <row r="270" customFormat="false" ht="15.75" hidden="false" customHeight="false" outlineLevel="0" collapsed="false">
      <c r="E270" s="4"/>
    </row>
    <row r="271" customFormat="false" ht="15.75" hidden="false" customHeight="false" outlineLevel="0" collapsed="false">
      <c r="E271" s="4"/>
    </row>
    <row r="272" customFormat="false" ht="15.75" hidden="false" customHeight="false" outlineLevel="0" collapsed="false">
      <c r="E272" s="4"/>
    </row>
    <row r="273" customFormat="false" ht="15.75" hidden="false" customHeight="false" outlineLevel="0" collapsed="false">
      <c r="E273" s="4"/>
    </row>
    <row r="274" customFormat="false" ht="15.75" hidden="false" customHeight="false" outlineLevel="0" collapsed="false">
      <c r="E274" s="4"/>
    </row>
    <row r="275" customFormat="false" ht="15.75" hidden="false" customHeight="false" outlineLevel="0" collapsed="false">
      <c r="E275" s="4"/>
    </row>
    <row r="276" customFormat="false" ht="15.75" hidden="false" customHeight="false" outlineLevel="0" collapsed="false">
      <c r="E276" s="4"/>
    </row>
    <row r="277" customFormat="false" ht="15.75" hidden="false" customHeight="false" outlineLevel="0" collapsed="false">
      <c r="E277" s="4"/>
    </row>
    <row r="278" customFormat="false" ht="15.75" hidden="false" customHeight="false" outlineLevel="0" collapsed="false">
      <c r="E278" s="4"/>
    </row>
    <row r="279" customFormat="false" ht="15.75" hidden="false" customHeight="false" outlineLevel="0" collapsed="false">
      <c r="E279" s="4"/>
    </row>
    <row r="280" customFormat="false" ht="15.75" hidden="false" customHeight="false" outlineLevel="0" collapsed="false">
      <c r="E280" s="4"/>
    </row>
    <row r="281" customFormat="false" ht="15.75" hidden="false" customHeight="false" outlineLevel="0" collapsed="false">
      <c r="E281" s="4"/>
    </row>
    <row r="282" customFormat="false" ht="15.75" hidden="false" customHeight="false" outlineLevel="0" collapsed="false">
      <c r="E282" s="4"/>
    </row>
    <row r="283" customFormat="false" ht="15.75" hidden="false" customHeight="false" outlineLevel="0" collapsed="false">
      <c r="E283" s="4"/>
    </row>
    <row r="284" customFormat="false" ht="15.75" hidden="false" customHeight="false" outlineLevel="0" collapsed="false">
      <c r="E284" s="4"/>
    </row>
    <row r="285" customFormat="false" ht="15.75" hidden="false" customHeight="false" outlineLevel="0" collapsed="false">
      <c r="E285" s="4"/>
    </row>
    <row r="286" customFormat="false" ht="15.75" hidden="false" customHeight="false" outlineLevel="0" collapsed="false">
      <c r="E286" s="4"/>
    </row>
    <row r="287" customFormat="false" ht="15.75" hidden="false" customHeight="false" outlineLevel="0" collapsed="false">
      <c r="E287" s="4"/>
    </row>
    <row r="288" customFormat="false" ht="15.75" hidden="false" customHeight="false" outlineLevel="0" collapsed="false">
      <c r="E288" s="4"/>
    </row>
    <row r="289" customFormat="false" ht="15.75" hidden="false" customHeight="false" outlineLevel="0" collapsed="false">
      <c r="E289" s="4"/>
    </row>
    <row r="290" customFormat="false" ht="15.75" hidden="false" customHeight="false" outlineLevel="0" collapsed="false">
      <c r="E290" s="4"/>
    </row>
    <row r="291" customFormat="false" ht="15.75" hidden="false" customHeight="false" outlineLevel="0" collapsed="false">
      <c r="E291" s="4"/>
    </row>
    <row r="292" customFormat="false" ht="15.75" hidden="false" customHeight="false" outlineLevel="0" collapsed="false">
      <c r="E292" s="4"/>
    </row>
    <row r="293" customFormat="false" ht="15.75" hidden="false" customHeight="false" outlineLevel="0" collapsed="false">
      <c r="E293" s="4"/>
    </row>
    <row r="294" customFormat="false" ht="15.75" hidden="false" customHeight="false" outlineLevel="0" collapsed="false">
      <c r="E294" s="4"/>
    </row>
    <row r="295" customFormat="false" ht="15.75" hidden="false" customHeight="false" outlineLevel="0" collapsed="false">
      <c r="E295" s="4"/>
    </row>
    <row r="296" customFormat="false" ht="15.75" hidden="false" customHeight="false" outlineLevel="0" collapsed="false">
      <c r="E296" s="4"/>
    </row>
    <row r="297" customFormat="false" ht="15.75" hidden="false" customHeight="false" outlineLevel="0" collapsed="false">
      <c r="E297" s="4"/>
    </row>
    <row r="298" customFormat="false" ht="15.75" hidden="false" customHeight="false" outlineLevel="0" collapsed="false">
      <c r="E298" s="4"/>
    </row>
    <row r="299" customFormat="false" ht="15.75" hidden="false" customHeight="false" outlineLevel="0" collapsed="false">
      <c r="E299" s="4"/>
    </row>
    <row r="300" customFormat="false" ht="15.75" hidden="false" customHeight="false" outlineLevel="0" collapsed="false">
      <c r="E300" s="4"/>
    </row>
    <row r="301" customFormat="false" ht="15.75" hidden="false" customHeight="false" outlineLevel="0" collapsed="false">
      <c r="E301" s="4"/>
    </row>
    <row r="302" customFormat="false" ht="15.75" hidden="false" customHeight="false" outlineLevel="0" collapsed="false">
      <c r="E302" s="4"/>
    </row>
    <row r="303" customFormat="false" ht="15.75" hidden="false" customHeight="false" outlineLevel="0" collapsed="false">
      <c r="E303" s="4"/>
    </row>
    <row r="304" customFormat="false" ht="15.75" hidden="false" customHeight="false" outlineLevel="0" collapsed="false">
      <c r="E304" s="4"/>
    </row>
    <row r="305" customFormat="false" ht="15.75" hidden="false" customHeight="false" outlineLevel="0" collapsed="false">
      <c r="E305" s="4"/>
    </row>
    <row r="306" customFormat="false" ht="15.75" hidden="false" customHeight="false" outlineLevel="0" collapsed="false">
      <c r="E306" s="4"/>
    </row>
    <row r="307" customFormat="false" ht="15.75" hidden="false" customHeight="false" outlineLevel="0" collapsed="false">
      <c r="E307" s="4"/>
    </row>
    <row r="308" customFormat="false" ht="15.75" hidden="false" customHeight="false" outlineLevel="0" collapsed="false">
      <c r="E308" s="4"/>
    </row>
    <row r="309" customFormat="false" ht="15.75" hidden="false" customHeight="false" outlineLevel="0" collapsed="false">
      <c r="E309" s="4"/>
    </row>
    <row r="310" customFormat="false" ht="15.75" hidden="false" customHeight="false" outlineLevel="0" collapsed="false">
      <c r="E310" s="4"/>
    </row>
    <row r="311" customFormat="false" ht="15.75" hidden="false" customHeight="false" outlineLevel="0" collapsed="false">
      <c r="E311" s="4"/>
    </row>
    <row r="312" customFormat="false" ht="15.75" hidden="false" customHeight="false" outlineLevel="0" collapsed="false">
      <c r="E312" s="4"/>
    </row>
    <row r="313" customFormat="false" ht="15.75" hidden="false" customHeight="false" outlineLevel="0" collapsed="false">
      <c r="E313" s="4"/>
    </row>
    <row r="314" customFormat="false" ht="15.75" hidden="false" customHeight="false" outlineLevel="0" collapsed="false">
      <c r="E314" s="4"/>
    </row>
    <row r="315" customFormat="false" ht="15.75" hidden="false" customHeight="false" outlineLevel="0" collapsed="false">
      <c r="E315" s="4"/>
    </row>
    <row r="316" customFormat="false" ht="15.75" hidden="false" customHeight="false" outlineLevel="0" collapsed="false">
      <c r="E316" s="4"/>
    </row>
    <row r="317" customFormat="false" ht="15.75" hidden="false" customHeight="false" outlineLevel="0" collapsed="false">
      <c r="E317" s="4"/>
    </row>
    <row r="318" customFormat="false" ht="15.75" hidden="false" customHeight="false" outlineLevel="0" collapsed="false">
      <c r="E318" s="4"/>
    </row>
    <row r="319" customFormat="false" ht="15.75" hidden="false" customHeight="false" outlineLevel="0" collapsed="false">
      <c r="E319" s="4"/>
    </row>
    <row r="320" customFormat="false" ht="15.75" hidden="false" customHeight="false" outlineLevel="0" collapsed="false">
      <c r="E320" s="4"/>
    </row>
    <row r="321" customFormat="false" ht="15.75" hidden="false" customHeight="false" outlineLevel="0" collapsed="false">
      <c r="E321" s="4"/>
    </row>
    <row r="322" customFormat="false" ht="15.75" hidden="false" customHeight="false" outlineLevel="0" collapsed="false">
      <c r="E322" s="4"/>
    </row>
    <row r="323" customFormat="false" ht="15.75" hidden="false" customHeight="false" outlineLevel="0" collapsed="false">
      <c r="E323" s="4"/>
    </row>
    <row r="324" customFormat="false" ht="15.75" hidden="false" customHeight="false" outlineLevel="0" collapsed="false">
      <c r="E324" s="4"/>
    </row>
    <row r="325" customFormat="false" ht="15.75" hidden="false" customHeight="false" outlineLevel="0" collapsed="false">
      <c r="E325" s="4"/>
    </row>
    <row r="326" customFormat="false" ht="15.75" hidden="false" customHeight="false" outlineLevel="0" collapsed="false">
      <c r="E326" s="4"/>
    </row>
    <row r="327" customFormat="false" ht="15.75" hidden="false" customHeight="false" outlineLevel="0" collapsed="false">
      <c r="E327" s="4"/>
    </row>
    <row r="328" customFormat="false" ht="15.75" hidden="false" customHeight="false" outlineLevel="0" collapsed="false">
      <c r="E328" s="4"/>
    </row>
    <row r="329" customFormat="false" ht="15.75" hidden="false" customHeight="false" outlineLevel="0" collapsed="false">
      <c r="E329" s="4"/>
    </row>
    <row r="330" customFormat="false" ht="15.75" hidden="false" customHeight="false" outlineLevel="0" collapsed="false">
      <c r="E330" s="4"/>
    </row>
    <row r="331" customFormat="false" ht="15.75" hidden="false" customHeight="false" outlineLevel="0" collapsed="false">
      <c r="E331" s="4"/>
    </row>
    <row r="332" customFormat="false" ht="15.75" hidden="false" customHeight="false" outlineLevel="0" collapsed="false">
      <c r="E332" s="4"/>
    </row>
    <row r="333" customFormat="false" ht="15.75" hidden="false" customHeight="false" outlineLevel="0" collapsed="false">
      <c r="E333" s="4"/>
    </row>
    <row r="334" customFormat="false" ht="15.75" hidden="false" customHeight="false" outlineLevel="0" collapsed="false">
      <c r="E334" s="4"/>
    </row>
    <row r="335" customFormat="false" ht="15.75" hidden="false" customHeight="false" outlineLevel="0" collapsed="false">
      <c r="E335" s="4"/>
    </row>
    <row r="336" customFormat="false" ht="15.75" hidden="false" customHeight="false" outlineLevel="0" collapsed="false">
      <c r="E336" s="4"/>
    </row>
    <row r="337" customFormat="false" ht="15.75" hidden="false" customHeight="false" outlineLevel="0" collapsed="false">
      <c r="E337" s="4"/>
    </row>
    <row r="338" customFormat="false" ht="15.75" hidden="false" customHeight="false" outlineLevel="0" collapsed="false">
      <c r="E338" s="4"/>
    </row>
    <row r="339" customFormat="false" ht="15.75" hidden="false" customHeight="false" outlineLevel="0" collapsed="false">
      <c r="E339" s="4"/>
    </row>
    <row r="340" customFormat="false" ht="15.75" hidden="false" customHeight="false" outlineLevel="0" collapsed="false">
      <c r="E340" s="4"/>
    </row>
    <row r="341" customFormat="false" ht="15.75" hidden="false" customHeight="false" outlineLevel="0" collapsed="false">
      <c r="E341" s="4"/>
    </row>
    <row r="342" customFormat="false" ht="15.75" hidden="false" customHeight="false" outlineLevel="0" collapsed="false">
      <c r="E342" s="4"/>
    </row>
    <row r="343" customFormat="false" ht="15.75" hidden="false" customHeight="false" outlineLevel="0" collapsed="false">
      <c r="E343" s="4"/>
    </row>
    <row r="344" customFormat="false" ht="15.75" hidden="false" customHeight="false" outlineLevel="0" collapsed="false">
      <c r="E344" s="4"/>
    </row>
    <row r="345" customFormat="false" ht="15.75" hidden="false" customHeight="false" outlineLevel="0" collapsed="false">
      <c r="E345" s="4"/>
    </row>
    <row r="346" customFormat="false" ht="15.75" hidden="false" customHeight="false" outlineLevel="0" collapsed="false">
      <c r="E346" s="4"/>
    </row>
    <row r="347" customFormat="false" ht="15.75" hidden="false" customHeight="false" outlineLevel="0" collapsed="false">
      <c r="E347" s="4"/>
    </row>
    <row r="348" customFormat="false" ht="15.75" hidden="false" customHeight="false" outlineLevel="0" collapsed="false">
      <c r="E348" s="4"/>
    </row>
    <row r="349" customFormat="false" ht="15.75" hidden="false" customHeight="false" outlineLevel="0" collapsed="false">
      <c r="E349" s="4"/>
    </row>
    <row r="350" customFormat="false" ht="15.75" hidden="false" customHeight="false" outlineLevel="0" collapsed="false">
      <c r="E350" s="4"/>
    </row>
    <row r="351" customFormat="false" ht="15.75" hidden="false" customHeight="false" outlineLevel="0" collapsed="false">
      <c r="E351" s="4"/>
    </row>
    <row r="352" customFormat="false" ht="15.75" hidden="false" customHeight="false" outlineLevel="0" collapsed="false">
      <c r="E352" s="4"/>
    </row>
    <row r="353" customFormat="false" ht="15.75" hidden="false" customHeight="false" outlineLevel="0" collapsed="false">
      <c r="E353" s="4"/>
    </row>
    <row r="354" customFormat="false" ht="15.75" hidden="false" customHeight="false" outlineLevel="0" collapsed="false">
      <c r="E354" s="4"/>
    </row>
    <row r="355" customFormat="false" ht="15.75" hidden="false" customHeight="false" outlineLevel="0" collapsed="false">
      <c r="E355" s="4"/>
    </row>
    <row r="356" customFormat="false" ht="15.75" hidden="false" customHeight="false" outlineLevel="0" collapsed="false">
      <c r="E356" s="4"/>
    </row>
    <row r="357" customFormat="false" ht="15.75" hidden="false" customHeight="false" outlineLevel="0" collapsed="false">
      <c r="E357" s="4"/>
    </row>
    <row r="358" customFormat="false" ht="15.75" hidden="false" customHeight="false" outlineLevel="0" collapsed="false">
      <c r="E358" s="4"/>
    </row>
    <row r="359" customFormat="false" ht="15.75" hidden="false" customHeight="false" outlineLevel="0" collapsed="false">
      <c r="E359" s="4"/>
    </row>
    <row r="360" customFormat="false" ht="15.75" hidden="false" customHeight="false" outlineLevel="0" collapsed="false">
      <c r="E360" s="4"/>
    </row>
    <row r="361" customFormat="false" ht="15.75" hidden="false" customHeight="false" outlineLevel="0" collapsed="false">
      <c r="E361" s="4"/>
    </row>
    <row r="362" customFormat="false" ht="15.75" hidden="false" customHeight="false" outlineLevel="0" collapsed="false">
      <c r="E362" s="4"/>
    </row>
    <row r="363" customFormat="false" ht="15.75" hidden="false" customHeight="false" outlineLevel="0" collapsed="false">
      <c r="E363" s="4"/>
    </row>
    <row r="364" customFormat="false" ht="15.75" hidden="false" customHeight="false" outlineLevel="0" collapsed="false">
      <c r="E364" s="4"/>
    </row>
    <row r="365" customFormat="false" ht="15.75" hidden="false" customHeight="false" outlineLevel="0" collapsed="false">
      <c r="E365" s="4"/>
    </row>
    <row r="366" customFormat="false" ht="15.75" hidden="false" customHeight="false" outlineLevel="0" collapsed="false">
      <c r="E366" s="4"/>
    </row>
    <row r="367" customFormat="false" ht="15.75" hidden="false" customHeight="false" outlineLevel="0" collapsed="false">
      <c r="E367" s="4"/>
    </row>
    <row r="368" customFormat="false" ht="15.75" hidden="false" customHeight="false" outlineLevel="0" collapsed="false">
      <c r="E368" s="4"/>
    </row>
    <row r="369" customFormat="false" ht="15.75" hidden="false" customHeight="false" outlineLevel="0" collapsed="false">
      <c r="E369" s="4"/>
    </row>
    <row r="370" customFormat="false" ht="15.75" hidden="false" customHeight="false" outlineLevel="0" collapsed="false">
      <c r="E370" s="4"/>
    </row>
    <row r="371" customFormat="false" ht="15.75" hidden="false" customHeight="false" outlineLevel="0" collapsed="false">
      <c r="E371" s="4"/>
    </row>
    <row r="372" customFormat="false" ht="15.75" hidden="false" customHeight="false" outlineLevel="0" collapsed="false">
      <c r="E372" s="4"/>
    </row>
    <row r="373" customFormat="false" ht="15.75" hidden="false" customHeight="false" outlineLevel="0" collapsed="false">
      <c r="E373" s="4"/>
    </row>
    <row r="374" customFormat="false" ht="15.75" hidden="false" customHeight="false" outlineLevel="0" collapsed="false">
      <c r="E374" s="4"/>
    </row>
    <row r="375" customFormat="false" ht="15.75" hidden="false" customHeight="false" outlineLevel="0" collapsed="false">
      <c r="E375" s="4"/>
    </row>
    <row r="376" customFormat="false" ht="15.75" hidden="false" customHeight="false" outlineLevel="0" collapsed="false">
      <c r="E376" s="4"/>
    </row>
    <row r="377" customFormat="false" ht="15.75" hidden="false" customHeight="false" outlineLevel="0" collapsed="false">
      <c r="E377" s="4"/>
    </row>
    <row r="378" customFormat="false" ht="15.75" hidden="false" customHeight="false" outlineLevel="0" collapsed="false">
      <c r="E378" s="4"/>
    </row>
    <row r="379" customFormat="false" ht="15.75" hidden="false" customHeight="false" outlineLevel="0" collapsed="false">
      <c r="E379" s="4"/>
    </row>
    <row r="380" customFormat="false" ht="15.75" hidden="false" customHeight="false" outlineLevel="0" collapsed="false">
      <c r="E380" s="4"/>
    </row>
    <row r="381" customFormat="false" ht="15.75" hidden="false" customHeight="false" outlineLevel="0" collapsed="false">
      <c r="E381" s="4"/>
    </row>
    <row r="382" customFormat="false" ht="15.75" hidden="false" customHeight="false" outlineLevel="0" collapsed="false">
      <c r="E382" s="4"/>
    </row>
    <row r="383" customFormat="false" ht="15.75" hidden="false" customHeight="false" outlineLevel="0" collapsed="false">
      <c r="E383" s="4"/>
    </row>
    <row r="384" customFormat="false" ht="15.75" hidden="false" customHeight="false" outlineLevel="0" collapsed="false">
      <c r="E384" s="4"/>
    </row>
    <row r="385" customFormat="false" ht="15.75" hidden="false" customHeight="false" outlineLevel="0" collapsed="false">
      <c r="E385" s="4"/>
    </row>
    <row r="386" customFormat="false" ht="15.75" hidden="false" customHeight="false" outlineLevel="0" collapsed="false">
      <c r="E386" s="4"/>
    </row>
    <row r="387" customFormat="false" ht="15.75" hidden="false" customHeight="false" outlineLevel="0" collapsed="false">
      <c r="E387" s="4"/>
    </row>
    <row r="388" customFormat="false" ht="15.75" hidden="false" customHeight="false" outlineLevel="0" collapsed="false">
      <c r="E388" s="4"/>
    </row>
    <row r="389" customFormat="false" ht="15.75" hidden="false" customHeight="false" outlineLevel="0" collapsed="false">
      <c r="E389" s="4"/>
    </row>
    <row r="390" customFormat="false" ht="15.75" hidden="false" customHeight="false" outlineLevel="0" collapsed="false">
      <c r="E390" s="4"/>
    </row>
    <row r="391" customFormat="false" ht="15.75" hidden="false" customHeight="false" outlineLevel="0" collapsed="false">
      <c r="E391" s="4"/>
    </row>
    <row r="392" customFormat="false" ht="15.75" hidden="false" customHeight="false" outlineLevel="0" collapsed="false">
      <c r="E392" s="4"/>
    </row>
    <row r="393" customFormat="false" ht="15.75" hidden="false" customHeight="false" outlineLevel="0" collapsed="false">
      <c r="E393" s="4"/>
    </row>
    <row r="394" customFormat="false" ht="15.75" hidden="false" customHeight="false" outlineLevel="0" collapsed="false">
      <c r="E394" s="4"/>
    </row>
    <row r="395" customFormat="false" ht="15.75" hidden="false" customHeight="false" outlineLevel="0" collapsed="false">
      <c r="E395" s="4"/>
    </row>
    <row r="396" customFormat="false" ht="15.75" hidden="false" customHeight="false" outlineLevel="0" collapsed="false">
      <c r="E396" s="4"/>
    </row>
    <row r="397" customFormat="false" ht="15.75" hidden="false" customHeight="false" outlineLevel="0" collapsed="false">
      <c r="E397" s="4"/>
    </row>
    <row r="398" customFormat="false" ht="15.75" hidden="false" customHeight="false" outlineLevel="0" collapsed="false">
      <c r="E398" s="4"/>
    </row>
    <row r="399" customFormat="false" ht="15.75" hidden="false" customHeight="false" outlineLevel="0" collapsed="false">
      <c r="E399" s="4"/>
    </row>
    <row r="400" customFormat="false" ht="15.75" hidden="false" customHeight="false" outlineLevel="0" collapsed="false">
      <c r="E400" s="4"/>
    </row>
    <row r="401" customFormat="false" ht="15.75" hidden="false" customHeight="false" outlineLevel="0" collapsed="false">
      <c r="E401" s="4"/>
    </row>
    <row r="402" customFormat="false" ht="15.75" hidden="false" customHeight="false" outlineLevel="0" collapsed="false">
      <c r="E402" s="4"/>
    </row>
    <row r="403" customFormat="false" ht="15.75" hidden="false" customHeight="false" outlineLevel="0" collapsed="false">
      <c r="E403" s="4"/>
    </row>
    <row r="404" customFormat="false" ht="15.75" hidden="false" customHeight="false" outlineLevel="0" collapsed="false">
      <c r="E404" s="4"/>
    </row>
    <row r="405" customFormat="false" ht="15.75" hidden="false" customHeight="false" outlineLevel="0" collapsed="false">
      <c r="E405" s="4"/>
    </row>
    <row r="406" customFormat="false" ht="15.75" hidden="false" customHeight="false" outlineLevel="0" collapsed="false">
      <c r="E406" s="4"/>
    </row>
    <row r="407" customFormat="false" ht="15.75" hidden="false" customHeight="false" outlineLevel="0" collapsed="false">
      <c r="E407" s="4"/>
    </row>
    <row r="408" customFormat="false" ht="15.75" hidden="false" customHeight="false" outlineLevel="0" collapsed="false">
      <c r="E408" s="4"/>
    </row>
    <row r="409" customFormat="false" ht="15.75" hidden="false" customHeight="false" outlineLevel="0" collapsed="false">
      <c r="E409" s="4"/>
    </row>
    <row r="410" customFormat="false" ht="15.75" hidden="false" customHeight="false" outlineLevel="0" collapsed="false">
      <c r="E410" s="4"/>
    </row>
    <row r="411" customFormat="false" ht="15.75" hidden="false" customHeight="false" outlineLevel="0" collapsed="false">
      <c r="E411" s="4"/>
    </row>
    <row r="412" customFormat="false" ht="15.75" hidden="false" customHeight="false" outlineLevel="0" collapsed="false">
      <c r="E412" s="4"/>
    </row>
    <row r="413" customFormat="false" ht="15.75" hidden="false" customHeight="false" outlineLevel="0" collapsed="false">
      <c r="E413" s="4"/>
    </row>
    <row r="414" customFormat="false" ht="15.75" hidden="false" customHeight="false" outlineLevel="0" collapsed="false">
      <c r="E414" s="4"/>
    </row>
    <row r="415" customFormat="false" ht="15.75" hidden="false" customHeight="false" outlineLevel="0" collapsed="false">
      <c r="E415" s="4"/>
    </row>
    <row r="416" customFormat="false" ht="15.75" hidden="false" customHeight="false" outlineLevel="0" collapsed="false">
      <c r="E416" s="4"/>
    </row>
    <row r="417" customFormat="false" ht="15.75" hidden="false" customHeight="false" outlineLevel="0" collapsed="false">
      <c r="E417" s="4"/>
    </row>
    <row r="418" customFormat="false" ht="15.75" hidden="false" customHeight="false" outlineLevel="0" collapsed="false">
      <c r="E418" s="4"/>
    </row>
    <row r="419" customFormat="false" ht="15.75" hidden="false" customHeight="false" outlineLevel="0" collapsed="false">
      <c r="E419" s="4"/>
    </row>
    <row r="420" customFormat="false" ht="15.75" hidden="false" customHeight="false" outlineLevel="0" collapsed="false">
      <c r="E420" s="4"/>
    </row>
    <row r="421" customFormat="false" ht="15.75" hidden="false" customHeight="false" outlineLevel="0" collapsed="false">
      <c r="E421" s="4"/>
    </row>
    <row r="422" customFormat="false" ht="15.75" hidden="false" customHeight="false" outlineLevel="0" collapsed="false">
      <c r="E422" s="4"/>
    </row>
    <row r="423" customFormat="false" ht="15.75" hidden="false" customHeight="false" outlineLevel="0" collapsed="false">
      <c r="E423" s="4"/>
    </row>
    <row r="424" customFormat="false" ht="15.75" hidden="false" customHeight="false" outlineLevel="0" collapsed="false">
      <c r="E424" s="4"/>
    </row>
    <row r="425" customFormat="false" ht="15.75" hidden="false" customHeight="false" outlineLevel="0" collapsed="false">
      <c r="E425" s="4"/>
    </row>
    <row r="426" customFormat="false" ht="15.75" hidden="false" customHeight="false" outlineLevel="0" collapsed="false">
      <c r="E426" s="4"/>
    </row>
    <row r="427" customFormat="false" ht="15.75" hidden="false" customHeight="false" outlineLevel="0" collapsed="false">
      <c r="E427" s="4"/>
    </row>
    <row r="428" customFormat="false" ht="15.75" hidden="false" customHeight="false" outlineLevel="0" collapsed="false">
      <c r="E428" s="4"/>
    </row>
    <row r="429" customFormat="false" ht="15.75" hidden="false" customHeight="false" outlineLevel="0" collapsed="false">
      <c r="E429" s="4"/>
    </row>
    <row r="430" customFormat="false" ht="15.75" hidden="false" customHeight="false" outlineLevel="0" collapsed="false">
      <c r="E430" s="4"/>
    </row>
    <row r="431" customFormat="false" ht="15.75" hidden="false" customHeight="false" outlineLevel="0" collapsed="false">
      <c r="E431" s="4"/>
    </row>
    <row r="432" customFormat="false" ht="15.75" hidden="false" customHeight="false" outlineLevel="0" collapsed="false">
      <c r="E432" s="4"/>
    </row>
    <row r="433" customFormat="false" ht="15.75" hidden="false" customHeight="false" outlineLevel="0" collapsed="false">
      <c r="E433" s="4"/>
    </row>
    <row r="434" customFormat="false" ht="15.75" hidden="false" customHeight="false" outlineLevel="0" collapsed="false">
      <c r="E434" s="4"/>
    </row>
    <row r="435" customFormat="false" ht="15.75" hidden="false" customHeight="false" outlineLevel="0" collapsed="false">
      <c r="E435" s="4"/>
    </row>
    <row r="436" customFormat="false" ht="15.75" hidden="false" customHeight="false" outlineLevel="0" collapsed="false">
      <c r="E436" s="4"/>
    </row>
    <row r="437" customFormat="false" ht="15.75" hidden="false" customHeight="false" outlineLevel="0" collapsed="false">
      <c r="E437" s="4"/>
    </row>
    <row r="438" customFormat="false" ht="15.75" hidden="false" customHeight="false" outlineLevel="0" collapsed="false">
      <c r="E438" s="4"/>
    </row>
    <row r="439" customFormat="false" ht="15.75" hidden="false" customHeight="false" outlineLevel="0" collapsed="false">
      <c r="E439" s="4"/>
    </row>
    <row r="440" customFormat="false" ht="15.75" hidden="false" customHeight="false" outlineLevel="0" collapsed="false">
      <c r="E440" s="4"/>
    </row>
    <row r="441" customFormat="false" ht="15.75" hidden="false" customHeight="false" outlineLevel="0" collapsed="false">
      <c r="E441" s="4"/>
    </row>
    <row r="442" customFormat="false" ht="15.75" hidden="false" customHeight="false" outlineLevel="0" collapsed="false">
      <c r="E442" s="4"/>
    </row>
    <row r="443" customFormat="false" ht="15.75" hidden="false" customHeight="false" outlineLevel="0" collapsed="false">
      <c r="E443" s="4"/>
    </row>
    <row r="444" customFormat="false" ht="15.75" hidden="false" customHeight="false" outlineLevel="0" collapsed="false">
      <c r="E444" s="4"/>
    </row>
    <row r="445" customFormat="false" ht="15.75" hidden="false" customHeight="false" outlineLevel="0" collapsed="false">
      <c r="E445" s="4"/>
    </row>
    <row r="446" customFormat="false" ht="15.75" hidden="false" customHeight="false" outlineLevel="0" collapsed="false">
      <c r="E446" s="4"/>
    </row>
    <row r="447" customFormat="false" ht="15.75" hidden="false" customHeight="false" outlineLevel="0" collapsed="false">
      <c r="E447" s="4"/>
    </row>
    <row r="448" customFormat="false" ht="15.75" hidden="false" customHeight="false" outlineLevel="0" collapsed="false">
      <c r="E448" s="4"/>
    </row>
    <row r="449" customFormat="false" ht="15.75" hidden="false" customHeight="false" outlineLevel="0" collapsed="false">
      <c r="E449" s="4"/>
    </row>
    <row r="450" customFormat="false" ht="15.75" hidden="false" customHeight="false" outlineLevel="0" collapsed="false">
      <c r="E450" s="4"/>
    </row>
    <row r="451" customFormat="false" ht="15.75" hidden="false" customHeight="false" outlineLevel="0" collapsed="false">
      <c r="E451" s="4"/>
    </row>
    <row r="452" customFormat="false" ht="15.75" hidden="false" customHeight="false" outlineLevel="0" collapsed="false">
      <c r="E452" s="4"/>
    </row>
    <row r="453" customFormat="false" ht="15.75" hidden="false" customHeight="false" outlineLevel="0" collapsed="false">
      <c r="E453" s="4"/>
    </row>
    <row r="454" customFormat="false" ht="15.75" hidden="false" customHeight="false" outlineLevel="0" collapsed="false">
      <c r="E454" s="4"/>
    </row>
    <row r="455" customFormat="false" ht="15.75" hidden="false" customHeight="false" outlineLevel="0" collapsed="false">
      <c r="E455" s="4"/>
    </row>
    <row r="456" customFormat="false" ht="15.75" hidden="false" customHeight="false" outlineLevel="0" collapsed="false">
      <c r="E456" s="4"/>
    </row>
    <row r="457" customFormat="false" ht="15.75" hidden="false" customHeight="false" outlineLevel="0" collapsed="false">
      <c r="E457" s="4"/>
    </row>
    <row r="458" customFormat="false" ht="15.75" hidden="false" customHeight="false" outlineLevel="0" collapsed="false">
      <c r="E458" s="4"/>
    </row>
    <row r="459" customFormat="false" ht="15.75" hidden="false" customHeight="false" outlineLevel="0" collapsed="false">
      <c r="E459" s="4"/>
    </row>
    <row r="460" customFormat="false" ht="15.75" hidden="false" customHeight="false" outlineLevel="0" collapsed="false">
      <c r="E460" s="4"/>
    </row>
    <row r="461" customFormat="false" ht="15.75" hidden="false" customHeight="false" outlineLevel="0" collapsed="false">
      <c r="E461" s="4"/>
    </row>
    <row r="462" customFormat="false" ht="15.75" hidden="false" customHeight="false" outlineLevel="0" collapsed="false">
      <c r="E462" s="4"/>
    </row>
    <row r="463" customFormat="false" ht="15.75" hidden="false" customHeight="false" outlineLevel="0" collapsed="false">
      <c r="E463" s="4"/>
    </row>
    <row r="464" customFormat="false" ht="15.75" hidden="false" customHeight="false" outlineLevel="0" collapsed="false">
      <c r="E464" s="4"/>
    </row>
    <row r="465" customFormat="false" ht="15.75" hidden="false" customHeight="false" outlineLevel="0" collapsed="false">
      <c r="E465" s="4"/>
    </row>
    <row r="466" customFormat="false" ht="15.75" hidden="false" customHeight="false" outlineLevel="0" collapsed="false">
      <c r="E466" s="4"/>
    </row>
    <row r="467" customFormat="false" ht="15.75" hidden="false" customHeight="false" outlineLevel="0" collapsed="false">
      <c r="E467" s="4"/>
    </row>
    <row r="468" customFormat="false" ht="15.75" hidden="false" customHeight="false" outlineLevel="0" collapsed="false">
      <c r="E468" s="4"/>
    </row>
    <row r="469" customFormat="false" ht="15.75" hidden="false" customHeight="false" outlineLevel="0" collapsed="false">
      <c r="E469" s="4"/>
    </row>
    <row r="470" customFormat="false" ht="15.75" hidden="false" customHeight="false" outlineLevel="0" collapsed="false">
      <c r="E470" s="4"/>
    </row>
    <row r="471" customFormat="false" ht="15.75" hidden="false" customHeight="false" outlineLevel="0" collapsed="false">
      <c r="E471" s="4"/>
    </row>
    <row r="472" customFormat="false" ht="15.75" hidden="false" customHeight="false" outlineLevel="0" collapsed="false">
      <c r="E472" s="4"/>
    </row>
    <row r="473" customFormat="false" ht="15.75" hidden="false" customHeight="false" outlineLevel="0" collapsed="false">
      <c r="E473" s="4"/>
    </row>
    <row r="474" customFormat="false" ht="15.75" hidden="false" customHeight="false" outlineLevel="0" collapsed="false">
      <c r="E474" s="4"/>
    </row>
    <row r="475" customFormat="false" ht="15.75" hidden="false" customHeight="false" outlineLevel="0" collapsed="false">
      <c r="E475" s="4"/>
    </row>
    <row r="476" customFormat="false" ht="15.75" hidden="false" customHeight="false" outlineLevel="0" collapsed="false">
      <c r="E476" s="4"/>
    </row>
    <row r="477" customFormat="false" ht="15.75" hidden="false" customHeight="false" outlineLevel="0" collapsed="false">
      <c r="E477" s="4"/>
    </row>
    <row r="478" customFormat="false" ht="15.75" hidden="false" customHeight="false" outlineLevel="0" collapsed="false">
      <c r="E478" s="4"/>
    </row>
    <row r="479" customFormat="false" ht="15.75" hidden="false" customHeight="false" outlineLevel="0" collapsed="false">
      <c r="E479" s="4"/>
    </row>
    <row r="480" customFormat="false" ht="15.75" hidden="false" customHeight="false" outlineLevel="0" collapsed="false">
      <c r="E480" s="4"/>
    </row>
    <row r="481" customFormat="false" ht="15.75" hidden="false" customHeight="false" outlineLevel="0" collapsed="false">
      <c r="E481" s="4"/>
    </row>
    <row r="482" customFormat="false" ht="15.75" hidden="false" customHeight="false" outlineLevel="0" collapsed="false">
      <c r="E482" s="4"/>
    </row>
    <row r="483" customFormat="false" ht="15.75" hidden="false" customHeight="false" outlineLevel="0" collapsed="false">
      <c r="E483" s="4"/>
    </row>
    <row r="484" customFormat="false" ht="15.75" hidden="false" customHeight="false" outlineLevel="0" collapsed="false">
      <c r="E484" s="4"/>
    </row>
    <row r="485" customFormat="false" ht="15.75" hidden="false" customHeight="false" outlineLevel="0" collapsed="false">
      <c r="E485" s="4"/>
    </row>
    <row r="486" customFormat="false" ht="15.75" hidden="false" customHeight="false" outlineLevel="0" collapsed="false">
      <c r="E486" s="4"/>
    </row>
    <row r="487" customFormat="false" ht="15.75" hidden="false" customHeight="false" outlineLevel="0" collapsed="false">
      <c r="E487" s="4"/>
    </row>
    <row r="488" customFormat="false" ht="15.75" hidden="false" customHeight="false" outlineLevel="0" collapsed="false">
      <c r="E488" s="4"/>
    </row>
    <row r="489" customFormat="false" ht="15.75" hidden="false" customHeight="false" outlineLevel="0" collapsed="false">
      <c r="E489" s="4"/>
    </row>
    <row r="490" customFormat="false" ht="15.75" hidden="false" customHeight="false" outlineLevel="0" collapsed="false">
      <c r="E490" s="4"/>
    </row>
    <row r="491" customFormat="false" ht="15.75" hidden="false" customHeight="false" outlineLevel="0" collapsed="false">
      <c r="E491" s="4"/>
    </row>
    <row r="492" customFormat="false" ht="15.75" hidden="false" customHeight="false" outlineLevel="0" collapsed="false">
      <c r="E492" s="4"/>
    </row>
    <row r="493" customFormat="false" ht="15.75" hidden="false" customHeight="false" outlineLevel="0" collapsed="false">
      <c r="E493" s="4"/>
    </row>
    <row r="494" customFormat="false" ht="15.75" hidden="false" customHeight="false" outlineLevel="0" collapsed="false">
      <c r="E494" s="4"/>
    </row>
    <row r="495" customFormat="false" ht="15.75" hidden="false" customHeight="false" outlineLevel="0" collapsed="false">
      <c r="E495" s="4"/>
    </row>
    <row r="496" customFormat="false" ht="15.75" hidden="false" customHeight="false" outlineLevel="0" collapsed="false">
      <c r="E496" s="4"/>
    </row>
    <row r="497" customFormat="false" ht="15.75" hidden="false" customHeight="false" outlineLevel="0" collapsed="false">
      <c r="E497" s="4"/>
    </row>
    <row r="498" customFormat="false" ht="15.75" hidden="false" customHeight="false" outlineLevel="0" collapsed="false">
      <c r="E498" s="4"/>
    </row>
    <row r="499" customFormat="false" ht="15.75" hidden="false" customHeight="false" outlineLevel="0" collapsed="false">
      <c r="E499" s="4"/>
    </row>
    <row r="500" customFormat="false" ht="15.75" hidden="false" customHeight="false" outlineLevel="0" collapsed="false">
      <c r="E500" s="4"/>
    </row>
    <row r="501" customFormat="false" ht="15.75" hidden="false" customHeight="false" outlineLevel="0" collapsed="false">
      <c r="E501" s="4"/>
    </row>
    <row r="502" customFormat="false" ht="15.75" hidden="false" customHeight="false" outlineLevel="0" collapsed="false">
      <c r="E502" s="4"/>
    </row>
    <row r="503" customFormat="false" ht="15.75" hidden="false" customHeight="false" outlineLevel="0" collapsed="false">
      <c r="E503" s="4"/>
    </row>
    <row r="504" customFormat="false" ht="15.75" hidden="false" customHeight="false" outlineLevel="0" collapsed="false">
      <c r="E504" s="4"/>
    </row>
    <row r="505" customFormat="false" ht="15.75" hidden="false" customHeight="false" outlineLevel="0" collapsed="false">
      <c r="E505" s="4"/>
    </row>
    <row r="506" customFormat="false" ht="15.75" hidden="false" customHeight="false" outlineLevel="0" collapsed="false">
      <c r="E506" s="4"/>
    </row>
    <row r="507" customFormat="false" ht="15.75" hidden="false" customHeight="false" outlineLevel="0" collapsed="false">
      <c r="E507" s="4"/>
    </row>
    <row r="508" customFormat="false" ht="15.75" hidden="false" customHeight="false" outlineLevel="0" collapsed="false">
      <c r="E508" s="4"/>
    </row>
    <row r="509" customFormat="false" ht="15.75" hidden="false" customHeight="false" outlineLevel="0" collapsed="false">
      <c r="E509" s="4"/>
    </row>
    <row r="510" customFormat="false" ht="15.75" hidden="false" customHeight="false" outlineLevel="0" collapsed="false">
      <c r="E510" s="4"/>
    </row>
    <row r="511" customFormat="false" ht="15.75" hidden="false" customHeight="false" outlineLevel="0" collapsed="false">
      <c r="E511" s="4"/>
    </row>
    <row r="512" customFormat="false" ht="15.75" hidden="false" customHeight="false" outlineLevel="0" collapsed="false">
      <c r="E512" s="4"/>
    </row>
    <row r="513" customFormat="false" ht="15.75" hidden="false" customHeight="false" outlineLevel="0" collapsed="false">
      <c r="E513" s="4"/>
    </row>
    <row r="514" customFormat="false" ht="15.75" hidden="false" customHeight="false" outlineLevel="0" collapsed="false">
      <c r="E514" s="4"/>
    </row>
    <row r="515" customFormat="false" ht="15.75" hidden="false" customHeight="false" outlineLevel="0" collapsed="false">
      <c r="E515" s="4"/>
    </row>
    <row r="516" customFormat="false" ht="15.75" hidden="false" customHeight="false" outlineLevel="0" collapsed="false">
      <c r="E516" s="4"/>
    </row>
    <row r="517" customFormat="false" ht="15.75" hidden="false" customHeight="false" outlineLevel="0" collapsed="false">
      <c r="E517" s="4"/>
    </row>
    <row r="518" customFormat="false" ht="15.75" hidden="false" customHeight="false" outlineLevel="0" collapsed="false">
      <c r="E518" s="4"/>
    </row>
    <row r="519" customFormat="false" ht="15.75" hidden="false" customHeight="false" outlineLevel="0" collapsed="false">
      <c r="E519" s="4"/>
    </row>
    <row r="520" customFormat="false" ht="15.75" hidden="false" customHeight="false" outlineLevel="0" collapsed="false">
      <c r="E520" s="4"/>
    </row>
    <row r="521" customFormat="false" ht="15.75" hidden="false" customHeight="false" outlineLevel="0" collapsed="false">
      <c r="E521" s="4"/>
    </row>
    <row r="522" customFormat="false" ht="15.75" hidden="false" customHeight="false" outlineLevel="0" collapsed="false">
      <c r="E522" s="4"/>
    </row>
    <row r="523" customFormat="false" ht="15.75" hidden="false" customHeight="false" outlineLevel="0" collapsed="false">
      <c r="E523" s="4"/>
    </row>
    <row r="524" customFormat="false" ht="15.75" hidden="false" customHeight="false" outlineLevel="0" collapsed="false">
      <c r="E524" s="4"/>
    </row>
    <row r="525" customFormat="false" ht="15.75" hidden="false" customHeight="false" outlineLevel="0" collapsed="false">
      <c r="E525" s="4"/>
    </row>
    <row r="526" customFormat="false" ht="15.75" hidden="false" customHeight="false" outlineLevel="0" collapsed="false">
      <c r="E526" s="4"/>
    </row>
    <row r="527" customFormat="false" ht="15.75" hidden="false" customHeight="false" outlineLevel="0" collapsed="false">
      <c r="E527" s="4"/>
    </row>
    <row r="528" customFormat="false" ht="15.75" hidden="false" customHeight="false" outlineLevel="0" collapsed="false">
      <c r="E528" s="4"/>
    </row>
    <row r="529" customFormat="false" ht="15.75" hidden="false" customHeight="false" outlineLevel="0" collapsed="false">
      <c r="E529" s="4"/>
    </row>
    <row r="530" customFormat="false" ht="15.75" hidden="false" customHeight="false" outlineLevel="0" collapsed="false">
      <c r="E530" s="4"/>
    </row>
    <row r="531" customFormat="false" ht="15.75" hidden="false" customHeight="false" outlineLevel="0" collapsed="false">
      <c r="E531" s="4"/>
    </row>
    <row r="532" customFormat="false" ht="15.75" hidden="false" customHeight="false" outlineLevel="0" collapsed="false">
      <c r="E532" s="4"/>
    </row>
    <row r="533" customFormat="false" ht="15.75" hidden="false" customHeight="false" outlineLevel="0" collapsed="false">
      <c r="E533" s="4"/>
    </row>
    <row r="534" customFormat="false" ht="15.75" hidden="false" customHeight="false" outlineLevel="0" collapsed="false">
      <c r="E534" s="4"/>
    </row>
    <row r="535" customFormat="false" ht="15.75" hidden="false" customHeight="false" outlineLevel="0" collapsed="false">
      <c r="E535" s="4"/>
    </row>
    <row r="536" customFormat="false" ht="15.75" hidden="false" customHeight="false" outlineLevel="0" collapsed="false">
      <c r="E536" s="4"/>
    </row>
    <row r="537" customFormat="false" ht="15.75" hidden="false" customHeight="false" outlineLevel="0" collapsed="false">
      <c r="E537" s="4"/>
    </row>
    <row r="538" customFormat="false" ht="15.75" hidden="false" customHeight="false" outlineLevel="0" collapsed="false">
      <c r="E538" s="4"/>
    </row>
    <row r="539" customFormat="false" ht="15.75" hidden="false" customHeight="false" outlineLevel="0" collapsed="false">
      <c r="E539" s="4"/>
    </row>
    <row r="540" customFormat="false" ht="15.75" hidden="false" customHeight="false" outlineLevel="0" collapsed="false">
      <c r="E540" s="4"/>
    </row>
    <row r="541" customFormat="false" ht="15.75" hidden="false" customHeight="false" outlineLevel="0" collapsed="false">
      <c r="E541" s="4"/>
    </row>
    <row r="542" customFormat="false" ht="15.75" hidden="false" customHeight="false" outlineLevel="0" collapsed="false">
      <c r="E542" s="4"/>
    </row>
    <row r="543" customFormat="false" ht="15.75" hidden="false" customHeight="false" outlineLevel="0" collapsed="false">
      <c r="E543" s="4"/>
    </row>
    <row r="544" customFormat="false" ht="15.75" hidden="false" customHeight="false" outlineLevel="0" collapsed="false">
      <c r="E544" s="4"/>
    </row>
    <row r="545" customFormat="false" ht="15.75" hidden="false" customHeight="false" outlineLevel="0" collapsed="false">
      <c r="E545" s="4"/>
    </row>
    <row r="546" customFormat="false" ht="15.75" hidden="false" customHeight="false" outlineLevel="0" collapsed="false">
      <c r="E546" s="4"/>
    </row>
    <row r="547" customFormat="false" ht="15.75" hidden="false" customHeight="false" outlineLevel="0" collapsed="false">
      <c r="E547" s="4"/>
    </row>
    <row r="548" customFormat="false" ht="15.75" hidden="false" customHeight="false" outlineLevel="0" collapsed="false">
      <c r="E548" s="4"/>
    </row>
    <row r="549" customFormat="false" ht="15.75" hidden="false" customHeight="false" outlineLevel="0" collapsed="false">
      <c r="E549" s="4"/>
    </row>
    <row r="550" customFormat="false" ht="15.75" hidden="false" customHeight="false" outlineLevel="0" collapsed="false">
      <c r="E550" s="4"/>
    </row>
    <row r="551" customFormat="false" ht="15.75" hidden="false" customHeight="false" outlineLevel="0" collapsed="false">
      <c r="E551" s="4"/>
    </row>
    <row r="552" customFormat="false" ht="15.75" hidden="false" customHeight="false" outlineLevel="0" collapsed="false">
      <c r="E552" s="4"/>
    </row>
    <row r="553" customFormat="false" ht="15.75" hidden="false" customHeight="false" outlineLevel="0" collapsed="false">
      <c r="E553" s="4"/>
    </row>
    <row r="554" customFormat="false" ht="15.75" hidden="false" customHeight="false" outlineLevel="0" collapsed="false">
      <c r="E554" s="4"/>
    </row>
    <row r="555" customFormat="false" ht="15.75" hidden="false" customHeight="false" outlineLevel="0" collapsed="false">
      <c r="E555" s="4"/>
    </row>
    <row r="556" customFormat="false" ht="15.75" hidden="false" customHeight="false" outlineLevel="0" collapsed="false">
      <c r="E556" s="4"/>
    </row>
    <row r="557" customFormat="false" ht="15.75" hidden="false" customHeight="false" outlineLevel="0" collapsed="false">
      <c r="E557" s="4"/>
    </row>
    <row r="558" customFormat="false" ht="15.75" hidden="false" customHeight="false" outlineLevel="0" collapsed="false">
      <c r="E558" s="4"/>
    </row>
    <row r="559" customFormat="false" ht="15.75" hidden="false" customHeight="false" outlineLevel="0" collapsed="false">
      <c r="E559" s="4"/>
    </row>
    <row r="560" customFormat="false" ht="15.75" hidden="false" customHeight="false" outlineLevel="0" collapsed="false">
      <c r="E560" s="4"/>
    </row>
    <row r="561" customFormat="false" ht="15.75" hidden="false" customHeight="false" outlineLevel="0" collapsed="false">
      <c r="E561" s="4"/>
    </row>
    <row r="562" customFormat="false" ht="15.75" hidden="false" customHeight="false" outlineLevel="0" collapsed="false">
      <c r="E562" s="4"/>
    </row>
    <row r="563" customFormat="false" ht="15.75" hidden="false" customHeight="false" outlineLevel="0" collapsed="false">
      <c r="E563" s="4"/>
    </row>
    <row r="564" customFormat="false" ht="15.75" hidden="false" customHeight="false" outlineLevel="0" collapsed="false">
      <c r="E564" s="4"/>
    </row>
    <row r="565" customFormat="false" ht="15.75" hidden="false" customHeight="false" outlineLevel="0" collapsed="false">
      <c r="E565" s="4"/>
    </row>
    <row r="566" customFormat="false" ht="15.75" hidden="false" customHeight="false" outlineLevel="0" collapsed="false">
      <c r="E566" s="4"/>
    </row>
    <row r="567" customFormat="false" ht="15.75" hidden="false" customHeight="false" outlineLevel="0" collapsed="false">
      <c r="E567" s="4"/>
    </row>
    <row r="568" customFormat="false" ht="15.75" hidden="false" customHeight="false" outlineLevel="0" collapsed="false">
      <c r="E568" s="4"/>
    </row>
    <row r="569" customFormat="false" ht="15.75" hidden="false" customHeight="false" outlineLevel="0" collapsed="false">
      <c r="E569" s="4"/>
    </row>
    <row r="570" customFormat="false" ht="15.75" hidden="false" customHeight="false" outlineLevel="0" collapsed="false">
      <c r="E570" s="4"/>
    </row>
    <row r="571" customFormat="false" ht="15.75" hidden="false" customHeight="false" outlineLevel="0" collapsed="false">
      <c r="E571" s="4"/>
    </row>
    <row r="572" customFormat="false" ht="15.75" hidden="false" customHeight="false" outlineLevel="0" collapsed="false">
      <c r="E572" s="4"/>
    </row>
    <row r="573" customFormat="false" ht="15.75" hidden="false" customHeight="false" outlineLevel="0" collapsed="false">
      <c r="E573" s="4"/>
    </row>
    <row r="574" customFormat="false" ht="15.75" hidden="false" customHeight="false" outlineLevel="0" collapsed="false">
      <c r="E574" s="4"/>
    </row>
    <row r="575" customFormat="false" ht="15.75" hidden="false" customHeight="false" outlineLevel="0" collapsed="false">
      <c r="E575" s="4"/>
    </row>
    <row r="576" customFormat="false" ht="15.75" hidden="false" customHeight="false" outlineLevel="0" collapsed="false">
      <c r="E576" s="4"/>
    </row>
    <row r="577" customFormat="false" ht="15.75" hidden="false" customHeight="false" outlineLevel="0" collapsed="false">
      <c r="E577" s="4"/>
    </row>
    <row r="578" customFormat="false" ht="15.75" hidden="false" customHeight="false" outlineLevel="0" collapsed="false">
      <c r="E578" s="4"/>
    </row>
    <row r="579" customFormat="false" ht="15.75" hidden="false" customHeight="false" outlineLevel="0" collapsed="false">
      <c r="E579" s="4"/>
    </row>
    <row r="580" customFormat="false" ht="15.75" hidden="false" customHeight="false" outlineLevel="0" collapsed="false">
      <c r="E580" s="4"/>
    </row>
    <row r="581" customFormat="false" ht="15.75" hidden="false" customHeight="false" outlineLevel="0" collapsed="false">
      <c r="E581" s="4"/>
    </row>
    <row r="582" customFormat="false" ht="15.75" hidden="false" customHeight="false" outlineLevel="0" collapsed="false">
      <c r="E582" s="4"/>
    </row>
    <row r="583" customFormat="false" ht="15.75" hidden="false" customHeight="false" outlineLevel="0" collapsed="false">
      <c r="E583" s="4"/>
    </row>
    <row r="584" customFormat="false" ht="15.75" hidden="false" customHeight="false" outlineLevel="0" collapsed="false">
      <c r="E584" s="4"/>
    </row>
    <row r="585" customFormat="false" ht="15.75" hidden="false" customHeight="false" outlineLevel="0" collapsed="false">
      <c r="E585" s="4"/>
    </row>
    <row r="586" customFormat="false" ht="15.75" hidden="false" customHeight="false" outlineLevel="0" collapsed="false">
      <c r="E586" s="4"/>
    </row>
    <row r="587" customFormat="false" ht="15.75" hidden="false" customHeight="false" outlineLevel="0" collapsed="false">
      <c r="E587" s="4"/>
    </row>
    <row r="588" customFormat="false" ht="15.75" hidden="false" customHeight="false" outlineLevel="0" collapsed="false">
      <c r="E588" s="4"/>
    </row>
    <row r="589" customFormat="false" ht="15.75" hidden="false" customHeight="false" outlineLevel="0" collapsed="false">
      <c r="E589" s="4"/>
    </row>
    <row r="590" customFormat="false" ht="15.75" hidden="false" customHeight="false" outlineLevel="0" collapsed="false">
      <c r="E590" s="4"/>
    </row>
    <row r="591" customFormat="false" ht="15.75" hidden="false" customHeight="false" outlineLevel="0" collapsed="false">
      <c r="E591" s="4"/>
    </row>
    <row r="592" customFormat="false" ht="15.75" hidden="false" customHeight="false" outlineLevel="0" collapsed="false">
      <c r="E592" s="4"/>
    </row>
    <row r="593" customFormat="false" ht="15.75" hidden="false" customHeight="false" outlineLevel="0" collapsed="false">
      <c r="E593" s="4"/>
    </row>
    <row r="594" customFormat="false" ht="15.75" hidden="false" customHeight="false" outlineLevel="0" collapsed="false">
      <c r="E594" s="4"/>
    </row>
    <row r="595" customFormat="false" ht="15.75" hidden="false" customHeight="false" outlineLevel="0" collapsed="false">
      <c r="E595" s="4"/>
    </row>
    <row r="596" customFormat="false" ht="15.75" hidden="false" customHeight="false" outlineLevel="0" collapsed="false">
      <c r="E596" s="4"/>
    </row>
    <row r="597" customFormat="false" ht="15.75" hidden="false" customHeight="false" outlineLevel="0" collapsed="false">
      <c r="E597" s="4"/>
    </row>
    <row r="598" customFormat="false" ht="15.75" hidden="false" customHeight="false" outlineLevel="0" collapsed="false">
      <c r="E598" s="4"/>
    </row>
    <row r="599" customFormat="false" ht="15.75" hidden="false" customHeight="false" outlineLevel="0" collapsed="false">
      <c r="E599" s="4"/>
    </row>
    <row r="600" customFormat="false" ht="15.75" hidden="false" customHeight="false" outlineLevel="0" collapsed="false">
      <c r="E600" s="4"/>
    </row>
    <row r="601" customFormat="false" ht="15.75" hidden="false" customHeight="false" outlineLevel="0" collapsed="false">
      <c r="E601" s="4"/>
    </row>
    <row r="602" customFormat="false" ht="15.75" hidden="false" customHeight="false" outlineLevel="0" collapsed="false">
      <c r="E602" s="4"/>
    </row>
    <row r="603" customFormat="false" ht="15.75" hidden="false" customHeight="false" outlineLevel="0" collapsed="false">
      <c r="E603" s="4"/>
    </row>
    <row r="604" customFormat="false" ht="15.75" hidden="false" customHeight="false" outlineLevel="0" collapsed="false">
      <c r="E604" s="4"/>
    </row>
    <row r="605" customFormat="false" ht="15.75" hidden="false" customHeight="false" outlineLevel="0" collapsed="false">
      <c r="E605" s="4"/>
    </row>
    <row r="606" customFormat="false" ht="15.75" hidden="false" customHeight="false" outlineLevel="0" collapsed="false">
      <c r="E606" s="4"/>
    </row>
    <row r="607" customFormat="false" ht="15.75" hidden="false" customHeight="false" outlineLevel="0" collapsed="false">
      <c r="E607" s="4"/>
    </row>
    <row r="608" customFormat="false" ht="15.75" hidden="false" customHeight="false" outlineLevel="0" collapsed="false">
      <c r="E608" s="4"/>
    </row>
    <row r="609" customFormat="false" ht="15.75" hidden="false" customHeight="false" outlineLevel="0" collapsed="false">
      <c r="E609" s="4"/>
    </row>
    <row r="610" customFormat="false" ht="15.75" hidden="false" customHeight="false" outlineLevel="0" collapsed="false">
      <c r="E610" s="4"/>
    </row>
    <row r="611" customFormat="false" ht="15.75" hidden="false" customHeight="false" outlineLevel="0" collapsed="false">
      <c r="E611" s="4"/>
    </row>
    <row r="612" customFormat="false" ht="15.75" hidden="false" customHeight="false" outlineLevel="0" collapsed="false">
      <c r="E612" s="4"/>
    </row>
    <row r="613" customFormat="false" ht="15.75" hidden="false" customHeight="false" outlineLevel="0" collapsed="false">
      <c r="E613" s="4"/>
    </row>
    <row r="614" customFormat="false" ht="15.75" hidden="false" customHeight="false" outlineLevel="0" collapsed="false">
      <c r="E614" s="4"/>
    </row>
    <row r="615" customFormat="false" ht="15.75" hidden="false" customHeight="false" outlineLevel="0" collapsed="false">
      <c r="E615" s="4"/>
    </row>
    <row r="616" customFormat="false" ht="15.75" hidden="false" customHeight="false" outlineLevel="0" collapsed="false">
      <c r="E616" s="4"/>
    </row>
    <row r="617" customFormat="false" ht="15.75" hidden="false" customHeight="false" outlineLevel="0" collapsed="false">
      <c r="E617" s="4"/>
    </row>
    <row r="618" customFormat="false" ht="15.75" hidden="false" customHeight="false" outlineLevel="0" collapsed="false">
      <c r="E618" s="4"/>
    </row>
    <row r="619" customFormat="false" ht="15.75" hidden="false" customHeight="false" outlineLevel="0" collapsed="false">
      <c r="E619" s="4"/>
    </row>
    <row r="620" customFormat="false" ht="15.75" hidden="false" customHeight="false" outlineLevel="0" collapsed="false">
      <c r="E620" s="4"/>
    </row>
    <row r="621" customFormat="false" ht="15.75" hidden="false" customHeight="false" outlineLevel="0" collapsed="false">
      <c r="E621" s="4"/>
    </row>
    <row r="622" customFormat="false" ht="15.75" hidden="false" customHeight="false" outlineLevel="0" collapsed="false">
      <c r="E622" s="4"/>
    </row>
    <row r="623" customFormat="false" ht="15.75" hidden="false" customHeight="false" outlineLevel="0" collapsed="false">
      <c r="E623" s="4"/>
    </row>
    <row r="624" customFormat="false" ht="15.75" hidden="false" customHeight="false" outlineLevel="0" collapsed="false">
      <c r="E624" s="4"/>
    </row>
    <row r="625" customFormat="false" ht="15.75" hidden="false" customHeight="false" outlineLevel="0" collapsed="false">
      <c r="E625" s="4"/>
    </row>
    <row r="626" customFormat="false" ht="15.75" hidden="false" customHeight="false" outlineLevel="0" collapsed="false">
      <c r="E626" s="4"/>
    </row>
    <row r="627" customFormat="false" ht="15.75" hidden="false" customHeight="false" outlineLevel="0" collapsed="false">
      <c r="E627" s="4"/>
    </row>
    <row r="628" customFormat="false" ht="15.75" hidden="false" customHeight="false" outlineLevel="0" collapsed="false">
      <c r="E628" s="4"/>
    </row>
    <row r="629" customFormat="false" ht="15.75" hidden="false" customHeight="false" outlineLevel="0" collapsed="false">
      <c r="E629" s="4"/>
    </row>
    <row r="630" customFormat="false" ht="15.75" hidden="false" customHeight="false" outlineLevel="0" collapsed="false">
      <c r="E630" s="4"/>
    </row>
    <row r="631" customFormat="false" ht="15.75" hidden="false" customHeight="false" outlineLevel="0" collapsed="false">
      <c r="E631" s="4"/>
    </row>
    <row r="632" customFormat="false" ht="15.75" hidden="false" customHeight="false" outlineLevel="0" collapsed="false">
      <c r="E632" s="4"/>
    </row>
    <row r="633" customFormat="false" ht="15.75" hidden="false" customHeight="false" outlineLevel="0" collapsed="false">
      <c r="E633" s="4"/>
    </row>
    <row r="634" customFormat="false" ht="15.75" hidden="false" customHeight="false" outlineLevel="0" collapsed="false">
      <c r="E634" s="4"/>
    </row>
    <row r="635" customFormat="false" ht="15.75" hidden="false" customHeight="false" outlineLevel="0" collapsed="false">
      <c r="E635" s="4"/>
    </row>
    <row r="636" customFormat="false" ht="15.75" hidden="false" customHeight="false" outlineLevel="0" collapsed="false">
      <c r="E636" s="4"/>
    </row>
    <row r="637" customFormat="false" ht="15.75" hidden="false" customHeight="false" outlineLevel="0" collapsed="false">
      <c r="E637" s="4"/>
    </row>
    <row r="638" customFormat="false" ht="15.75" hidden="false" customHeight="false" outlineLevel="0" collapsed="false">
      <c r="E638" s="4"/>
    </row>
    <row r="639" customFormat="false" ht="15.75" hidden="false" customHeight="false" outlineLevel="0" collapsed="false">
      <c r="E639" s="4"/>
    </row>
    <row r="640" customFormat="false" ht="15.75" hidden="false" customHeight="false" outlineLevel="0" collapsed="false">
      <c r="E640" s="4"/>
    </row>
    <row r="641" customFormat="false" ht="15.75" hidden="false" customHeight="false" outlineLevel="0" collapsed="false">
      <c r="E641" s="4"/>
    </row>
    <row r="642" customFormat="false" ht="15.75" hidden="false" customHeight="false" outlineLevel="0" collapsed="false">
      <c r="E642" s="4"/>
    </row>
    <row r="643" customFormat="false" ht="15.75" hidden="false" customHeight="false" outlineLevel="0" collapsed="false">
      <c r="E643" s="4"/>
    </row>
    <row r="644" customFormat="false" ht="15.75" hidden="false" customHeight="false" outlineLevel="0" collapsed="false">
      <c r="E644" s="4"/>
    </row>
    <row r="645" customFormat="false" ht="15.75" hidden="false" customHeight="false" outlineLevel="0" collapsed="false">
      <c r="E645" s="4"/>
    </row>
    <row r="646" customFormat="false" ht="15.75" hidden="false" customHeight="false" outlineLevel="0" collapsed="false">
      <c r="E646" s="4"/>
    </row>
    <row r="647" customFormat="false" ht="15.75" hidden="false" customHeight="false" outlineLevel="0" collapsed="false">
      <c r="E647" s="4"/>
    </row>
    <row r="648" customFormat="false" ht="15.75" hidden="false" customHeight="false" outlineLevel="0" collapsed="false">
      <c r="E648" s="4"/>
    </row>
    <row r="649" customFormat="false" ht="15.75" hidden="false" customHeight="false" outlineLevel="0" collapsed="false">
      <c r="E649" s="4"/>
    </row>
    <row r="650" customFormat="false" ht="15.75" hidden="false" customHeight="false" outlineLevel="0" collapsed="false">
      <c r="E650" s="4"/>
    </row>
    <row r="651" customFormat="false" ht="15.75" hidden="false" customHeight="false" outlineLevel="0" collapsed="false">
      <c r="E651" s="4"/>
    </row>
    <row r="652" customFormat="false" ht="15.75" hidden="false" customHeight="false" outlineLevel="0" collapsed="false">
      <c r="E652" s="4"/>
    </row>
    <row r="653" customFormat="false" ht="15.75" hidden="false" customHeight="false" outlineLevel="0" collapsed="false">
      <c r="E653" s="4"/>
    </row>
    <row r="654" customFormat="false" ht="15.75" hidden="false" customHeight="false" outlineLevel="0" collapsed="false">
      <c r="E654" s="4"/>
    </row>
    <row r="655" customFormat="false" ht="15.75" hidden="false" customHeight="false" outlineLevel="0" collapsed="false">
      <c r="E655" s="4"/>
    </row>
    <row r="656" customFormat="false" ht="15.75" hidden="false" customHeight="false" outlineLevel="0" collapsed="false">
      <c r="E656" s="4"/>
    </row>
    <row r="657" customFormat="false" ht="15.75" hidden="false" customHeight="false" outlineLevel="0" collapsed="false">
      <c r="E657" s="4"/>
    </row>
    <row r="658" customFormat="false" ht="15.75" hidden="false" customHeight="false" outlineLevel="0" collapsed="false">
      <c r="E658" s="4"/>
    </row>
    <row r="659" customFormat="false" ht="15.75" hidden="false" customHeight="false" outlineLevel="0" collapsed="false">
      <c r="E659" s="4"/>
    </row>
    <row r="660" customFormat="false" ht="15.75" hidden="false" customHeight="false" outlineLevel="0" collapsed="false">
      <c r="E660" s="4"/>
    </row>
    <row r="661" customFormat="false" ht="15.75" hidden="false" customHeight="false" outlineLevel="0" collapsed="false">
      <c r="E661" s="4"/>
    </row>
    <row r="662" customFormat="false" ht="15.75" hidden="false" customHeight="false" outlineLevel="0" collapsed="false">
      <c r="E662" s="4"/>
    </row>
    <row r="663" customFormat="false" ht="15.75" hidden="false" customHeight="false" outlineLevel="0" collapsed="false">
      <c r="E663" s="4"/>
    </row>
    <row r="664" customFormat="false" ht="15.75" hidden="false" customHeight="false" outlineLevel="0" collapsed="false">
      <c r="E664" s="4"/>
    </row>
    <row r="665" customFormat="false" ht="15.75" hidden="false" customHeight="false" outlineLevel="0" collapsed="false">
      <c r="E665" s="4"/>
    </row>
    <row r="666" customFormat="false" ht="15.75" hidden="false" customHeight="false" outlineLevel="0" collapsed="false">
      <c r="E666" s="4"/>
    </row>
    <row r="667" customFormat="false" ht="15.75" hidden="false" customHeight="false" outlineLevel="0" collapsed="false">
      <c r="E667" s="4"/>
    </row>
    <row r="668" customFormat="false" ht="15.75" hidden="false" customHeight="false" outlineLevel="0" collapsed="false">
      <c r="E668" s="4"/>
    </row>
    <row r="669" customFormat="false" ht="15.75" hidden="false" customHeight="false" outlineLevel="0" collapsed="false">
      <c r="E669" s="4"/>
    </row>
    <row r="670" customFormat="false" ht="15.75" hidden="false" customHeight="false" outlineLevel="0" collapsed="false">
      <c r="E670" s="4"/>
    </row>
    <row r="671" customFormat="false" ht="15.75" hidden="false" customHeight="false" outlineLevel="0" collapsed="false">
      <c r="E671" s="4"/>
    </row>
    <row r="672" customFormat="false" ht="15.75" hidden="false" customHeight="false" outlineLevel="0" collapsed="false">
      <c r="E672" s="4"/>
    </row>
    <row r="673" customFormat="false" ht="15.75" hidden="false" customHeight="false" outlineLevel="0" collapsed="false">
      <c r="E673" s="4"/>
    </row>
    <row r="674" customFormat="false" ht="15.75" hidden="false" customHeight="false" outlineLevel="0" collapsed="false">
      <c r="E674" s="4"/>
    </row>
    <row r="675" customFormat="false" ht="15.75" hidden="false" customHeight="false" outlineLevel="0" collapsed="false">
      <c r="E675" s="4"/>
    </row>
    <row r="676" customFormat="false" ht="15.75" hidden="false" customHeight="false" outlineLevel="0" collapsed="false">
      <c r="E676" s="4"/>
    </row>
    <row r="677" customFormat="false" ht="15.75" hidden="false" customHeight="false" outlineLevel="0" collapsed="false">
      <c r="E677" s="4"/>
    </row>
    <row r="678" customFormat="false" ht="15.75" hidden="false" customHeight="false" outlineLevel="0" collapsed="false">
      <c r="E678" s="4"/>
    </row>
    <row r="679" customFormat="false" ht="15.75" hidden="false" customHeight="false" outlineLevel="0" collapsed="false">
      <c r="E679" s="4"/>
    </row>
    <row r="680" customFormat="false" ht="15.75" hidden="false" customHeight="false" outlineLevel="0" collapsed="false">
      <c r="E680" s="4"/>
    </row>
    <row r="681" customFormat="false" ht="15.75" hidden="false" customHeight="false" outlineLevel="0" collapsed="false">
      <c r="E681" s="4"/>
    </row>
    <row r="682" customFormat="false" ht="15.75" hidden="false" customHeight="false" outlineLevel="0" collapsed="false">
      <c r="E682" s="4"/>
    </row>
    <row r="683" customFormat="false" ht="15.75" hidden="false" customHeight="false" outlineLevel="0" collapsed="false">
      <c r="E683" s="4"/>
    </row>
    <row r="684" customFormat="false" ht="15.75" hidden="false" customHeight="false" outlineLevel="0" collapsed="false">
      <c r="E684" s="4"/>
    </row>
    <row r="685" customFormat="false" ht="15.75" hidden="false" customHeight="false" outlineLevel="0" collapsed="false">
      <c r="E685" s="4"/>
    </row>
    <row r="686" customFormat="false" ht="15.75" hidden="false" customHeight="false" outlineLevel="0" collapsed="false">
      <c r="E686" s="4"/>
    </row>
    <row r="687" customFormat="false" ht="15.75" hidden="false" customHeight="false" outlineLevel="0" collapsed="false">
      <c r="E687" s="4"/>
    </row>
    <row r="688" customFormat="false" ht="15.75" hidden="false" customHeight="false" outlineLevel="0" collapsed="false">
      <c r="E688" s="4"/>
    </row>
    <row r="689" customFormat="false" ht="15.75" hidden="false" customHeight="false" outlineLevel="0" collapsed="false">
      <c r="E689" s="4"/>
    </row>
    <row r="690" customFormat="false" ht="15.75" hidden="false" customHeight="false" outlineLevel="0" collapsed="false">
      <c r="E690" s="4"/>
    </row>
    <row r="691" customFormat="false" ht="15.75" hidden="false" customHeight="false" outlineLevel="0" collapsed="false">
      <c r="E691" s="4"/>
    </row>
    <row r="692" customFormat="false" ht="15.75" hidden="false" customHeight="false" outlineLevel="0" collapsed="false">
      <c r="E692" s="4"/>
    </row>
    <row r="693" customFormat="false" ht="15.75" hidden="false" customHeight="false" outlineLevel="0" collapsed="false">
      <c r="E693" s="4"/>
    </row>
    <row r="694" customFormat="false" ht="15.75" hidden="false" customHeight="false" outlineLevel="0" collapsed="false">
      <c r="E694" s="4"/>
    </row>
    <row r="695" customFormat="false" ht="15.75" hidden="false" customHeight="false" outlineLevel="0" collapsed="false">
      <c r="E695" s="4"/>
    </row>
    <row r="696" customFormat="false" ht="15.75" hidden="false" customHeight="false" outlineLevel="0" collapsed="false">
      <c r="E696" s="4"/>
    </row>
    <row r="697" customFormat="false" ht="15.75" hidden="false" customHeight="false" outlineLevel="0" collapsed="false">
      <c r="E697" s="4"/>
    </row>
    <row r="698" customFormat="false" ht="15.75" hidden="false" customHeight="false" outlineLevel="0" collapsed="false">
      <c r="E698" s="4"/>
    </row>
    <row r="699" customFormat="false" ht="15.75" hidden="false" customHeight="false" outlineLevel="0" collapsed="false">
      <c r="E699" s="4"/>
    </row>
    <row r="700" customFormat="false" ht="15.75" hidden="false" customHeight="false" outlineLevel="0" collapsed="false">
      <c r="E700" s="4"/>
    </row>
    <row r="701" customFormat="false" ht="15.75" hidden="false" customHeight="false" outlineLevel="0" collapsed="false">
      <c r="E701" s="4"/>
    </row>
    <row r="702" customFormat="false" ht="15.75" hidden="false" customHeight="false" outlineLevel="0" collapsed="false">
      <c r="E702" s="4"/>
    </row>
    <row r="703" customFormat="false" ht="15.75" hidden="false" customHeight="false" outlineLevel="0" collapsed="false">
      <c r="E703" s="4"/>
    </row>
    <row r="704" customFormat="false" ht="15.75" hidden="false" customHeight="false" outlineLevel="0" collapsed="false">
      <c r="E704" s="4"/>
    </row>
    <row r="705" customFormat="false" ht="15.75" hidden="false" customHeight="false" outlineLevel="0" collapsed="false">
      <c r="E705" s="4"/>
    </row>
    <row r="706" customFormat="false" ht="15.75" hidden="false" customHeight="false" outlineLevel="0" collapsed="false">
      <c r="E706" s="4"/>
    </row>
    <row r="707" customFormat="false" ht="15.75" hidden="false" customHeight="false" outlineLevel="0" collapsed="false">
      <c r="E707" s="4"/>
    </row>
    <row r="708" customFormat="false" ht="15.75" hidden="false" customHeight="false" outlineLevel="0" collapsed="false">
      <c r="E708" s="4"/>
    </row>
    <row r="709" customFormat="false" ht="15.75" hidden="false" customHeight="false" outlineLevel="0" collapsed="false">
      <c r="E709" s="4"/>
    </row>
    <row r="710" customFormat="false" ht="15.75" hidden="false" customHeight="false" outlineLevel="0" collapsed="false">
      <c r="E710" s="4"/>
    </row>
    <row r="711" customFormat="false" ht="15.75" hidden="false" customHeight="false" outlineLevel="0" collapsed="false">
      <c r="E711" s="4"/>
    </row>
    <row r="712" customFormat="false" ht="15.75" hidden="false" customHeight="false" outlineLevel="0" collapsed="false">
      <c r="E712" s="4"/>
    </row>
    <row r="713" customFormat="false" ht="15.75" hidden="false" customHeight="false" outlineLevel="0" collapsed="false">
      <c r="E713" s="4"/>
    </row>
    <row r="714" customFormat="false" ht="15.75" hidden="false" customHeight="false" outlineLevel="0" collapsed="false">
      <c r="E714" s="4"/>
    </row>
    <row r="715" customFormat="false" ht="15.75" hidden="false" customHeight="false" outlineLevel="0" collapsed="false">
      <c r="E715" s="4"/>
    </row>
    <row r="716" customFormat="false" ht="15.75" hidden="false" customHeight="false" outlineLevel="0" collapsed="false">
      <c r="E716" s="4"/>
    </row>
    <row r="717" customFormat="false" ht="15.75" hidden="false" customHeight="false" outlineLevel="0" collapsed="false">
      <c r="E717" s="4"/>
    </row>
    <row r="718" customFormat="false" ht="15.75" hidden="false" customHeight="false" outlineLevel="0" collapsed="false">
      <c r="E718" s="4"/>
    </row>
    <row r="719" customFormat="false" ht="15.75" hidden="false" customHeight="false" outlineLevel="0" collapsed="false">
      <c r="E719" s="4"/>
    </row>
    <row r="720" customFormat="false" ht="15.75" hidden="false" customHeight="false" outlineLevel="0" collapsed="false">
      <c r="E720" s="4"/>
    </row>
    <row r="721" customFormat="false" ht="15.75" hidden="false" customHeight="false" outlineLevel="0" collapsed="false">
      <c r="E721" s="4"/>
    </row>
    <row r="722" customFormat="false" ht="15.75" hidden="false" customHeight="false" outlineLevel="0" collapsed="false">
      <c r="E722" s="4"/>
    </row>
    <row r="723" customFormat="false" ht="15.75" hidden="false" customHeight="false" outlineLevel="0" collapsed="false">
      <c r="E723" s="4"/>
    </row>
    <row r="724" customFormat="false" ht="15.75" hidden="false" customHeight="false" outlineLevel="0" collapsed="false">
      <c r="E724" s="4"/>
    </row>
    <row r="725" customFormat="false" ht="15.75" hidden="false" customHeight="false" outlineLevel="0" collapsed="false">
      <c r="E725" s="4"/>
    </row>
    <row r="726" customFormat="false" ht="15.75" hidden="false" customHeight="false" outlineLevel="0" collapsed="false">
      <c r="E726" s="4"/>
    </row>
    <row r="727" customFormat="false" ht="15.75" hidden="false" customHeight="false" outlineLevel="0" collapsed="false">
      <c r="E727" s="4"/>
    </row>
    <row r="728" customFormat="false" ht="15.75" hidden="false" customHeight="false" outlineLevel="0" collapsed="false">
      <c r="E728" s="4"/>
    </row>
    <row r="729" customFormat="false" ht="15.75" hidden="false" customHeight="false" outlineLevel="0" collapsed="false">
      <c r="E729" s="4"/>
    </row>
    <row r="730" customFormat="false" ht="15.75" hidden="false" customHeight="false" outlineLevel="0" collapsed="false">
      <c r="E730" s="4"/>
    </row>
    <row r="731" customFormat="false" ht="15.75" hidden="false" customHeight="false" outlineLevel="0" collapsed="false">
      <c r="E731" s="4"/>
    </row>
    <row r="732" customFormat="false" ht="15.75" hidden="false" customHeight="false" outlineLevel="0" collapsed="false">
      <c r="E732" s="4"/>
    </row>
    <row r="733" customFormat="false" ht="15.75" hidden="false" customHeight="false" outlineLevel="0" collapsed="false">
      <c r="E733" s="4"/>
    </row>
    <row r="734" customFormat="false" ht="15.75" hidden="false" customHeight="false" outlineLevel="0" collapsed="false">
      <c r="E734" s="4"/>
    </row>
    <row r="735" customFormat="false" ht="15.75" hidden="false" customHeight="false" outlineLevel="0" collapsed="false">
      <c r="E735" s="4"/>
    </row>
    <row r="736" customFormat="false" ht="15.75" hidden="false" customHeight="false" outlineLevel="0" collapsed="false">
      <c r="E736" s="4"/>
    </row>
    <row r="737" customFormat="false" ht="15.75" hidden="false" customHeight="false" outlineLevel="0" collapsed="false">
      <c r="E737" s="4"/>
    </row>
    <row r="738" customFormat="false" ht="15.75" hidden="false" customHeight="false" outlineLevel="0" collapsed="false">
      <c r="E738" s="4"/>
    </row>
    <row r="739" customFormat="false" ht="15.75" hidden="false" customHeight="false" outlineLevel="0" collapsed="false">
      <c r="E739" s="4"/>
    </row>
    <row r="740" customFormat="false" ht="15.75" hidden="false" customHeight="false" outlineLevel="0" collapsed="false">
      <c r="E740" s="4"/>
    </row>
    <row r="741" customFormat="false" ht="15.75" hidden="false" customHeight="false" outlineLevel="0" collapsed="false">
      <c r="E741" s="4"/>
    </row>
    <row r="742" customFormat="false" ht="15.75" hidden="false" customHeight="false" outlineLevel="0" collapsed="false">
      <c r="E742" s="4"/>
    </row>
    <row r="743" customFormat="false" ht="15.75" hidden="false" customHeight="false" outlineLevel="0" collapsed="false">
      <c r="E743" s="4"/>
    </row>
    <row r="744" customFormat="false" ht="15.75" hidden="false" customHeight="false" outlineLevel="0" collapsed="false">
      <c r="E744" s="4"/>
    </row>
    <row r="745" customFormat="false" ht="15.75" hidden="false" customHeight="false" outlineLevel="0" collapsed="false">
      <c r="E745" s="4"/>
    </row>
    <row r="746" customFormat="false" ht="15.75" hidden="false" customHeight="false" outlineLevel="0" collapsed="false">
      <c r="E746" s="4"/>
    </row>
    <row r="747" customFormat="false" ht="15.75" hidden="false" customHeight="false" outlineLevel="0" collapsed="false">
      <c r="E747" s="4"/>
    </row>
    <row r="748" customFormat="false" ht="15.75" hidden="false" customHeight="false" outlineLevel="0" collapsed="false">
      <c r="E748" s="4"/>
    </row>
    <row r="749" customFormat="false" ht="15.75" hidden="false" customHeight="false" outlineLevel="0" collapsed="false">
      <c r="E749" s="4"/>
    </row>
    <row r="750" customFormat="false" ht="15.75" hidden="false" customHeight="false" outlineLevel="0" collapsed="false">
      <c r="E750" s="4"/>
    </row>
    <row r="751" customFormat="false" ht="15.75" hidden="false" customHeight="false" outlineLevel="0" collapsed="false">
      <c r="E751" s="4"/>
    </row>
    <row r="752" customFormat="false" ht="15.75" hidden="false" customHeight="false" outlineLevel="0" collapsed="false">
      <c r="E752" s="4"/>
    </row>
    <row r="753" customFormat="false" ht="15.75" hidden="false" customHeight="false" outlineLevel="0" collapsed="false">
      <c r="E753" s="4"/>
    </row>
    <row r="754" customFormat="false" ht="15.75" hidden="false" customHeight="false" outlineLevel="0" collapsed="false">
      <c r="E754" s="4"/>
    </row>
    <row r="755" customFormat="false" ht="15.75" hidden="false" customHeight="false" outlineLevel="0" collapsed="false">
      <c r="E755" s="4"/>
    </row>
    <row r="756" customFormat="false" ht="15.75" hidden="false" customHeight="false" outlineLevel="0" collapsed="false">
      <c r="E756" s="4"/>
    </row>
    <row r="757" customFormat="false" ht="15.75" hidden="false" customHeight="false" outlineLevel="0" collapsed="false">
      <c r="E757" s="4"/>
    </row>
    <row r="758" customFormat="false" ht="15.75" hidden="false" customHeight="false" outlineLevel="0" collapsed="false">
      <c r="E758" s="4"/>
    </row>
    <row r="759" customFormat="false" ht="15.75" hidden="false" customHeight="false" outlineLevel="0" collapsed="false">
      <c r="E759" s="4"/>
    </row>
    <row r="760" customFormat="false" ht="15.75" hidden="false" customHeight="false" outlineLevel="0" collapsed="false">
      <c r="E760" s="4"/>
    </row>
    <row r="761" customFormat="false" ht="15.75" hidden="false" customHeight="false" outlineLevel="0" collapsed="false">
      <c r="E761" s="4"/>
    </row>
    <row r="762" customFormat="false" ht="15.75" hidden="false" customHeight="false" outlineLevel="0" collapsed="false">
      <c r="E762" s="4"/>
    </row>
    <row r="763" customFormat="false" ht="15.75" hidden="false" customHeight="false" outlineLevel="0" collapsed="false">
      <c r="E763" s="4"/>
    </row>
    <row r="764" customFormat="false" ht="15.75" hidden="false" customHeight="false" outlineLevel="0" collapsed="false">
      <c r="E764" s="4"/>
    </row>
    <row r="765" customFormat="false" ht="15.75" hidden="false" customHeight="false" outlineLevel="0" collapsed="false">
      <c r="E765" s="4"/>
    </row>
    <row r="766" customFormat="false" ht="15.75" hidden="false" customHeight="false" outlineLevel="0" collapsed="false">
      <c r="E766" s="4"/>
    </row>
    <row r="767" customFormat="false" ht="15.75" hidden="false" customHeight="false" outlineLevel="0" collapsed="false">
      <c r="E767" s="4"/>
    </row>
    <row r="768" customFormat="false" ht="15.75" hidden="false" customHeight="false" outlineLevel="0" collapsed="false">
      <c r="E768" s="4"/>
    </row>
    <row r="769" customFormat="false" ht="15.75" hidden="false" customHeight="false" outlineLevel="0" collapsed="false">
      <c r="E769" s="4"/>
    </row>
    <row r="770" customFormat="false" ht="15.75" hidden="false" customHeight="false" outlineLevel="0" collapsed="false">
      <c r="E770" s="4"/>
    </row>
    <row r="771" customFormat="false" ht="15.75" hidden="false" customHeight="false" outlineLevel="0" collapsed="false">
      <c r="E771" s="4"/>
    </row>
    <row r="772" customFormat="false" ht="15.75" hidden="false" customHeight="false" outlineLevel="0" collapsed="false">
      <c r="E772" s="4"/>
    </row>
    <row r="773" customFormat="false" ht="15.75" hidden="false" customHeight="false" outlineLevel="0" collapsed="false">
      <c r="E773" s="4"/>
    </row>
    <row r="774" customFormat="false" ht="15.75" hidden="false" customHeight="false" outlineLevel="0" collapsed="false">
      <c r="E774" s="4"/>
    </row>
    <row r="775" customFormat="false" ht="15.75" hidden="false" customHeight="false" outlineLevel="0" collapsed="false">
      <c r="E775" s="4"/>
    </row>
    <row r="776" customFormat="false" ht="15.75" hidden="false" customHeight="false" outlineLevel="0" collapsed="false">
      <c r="E776" s="4"/>
    </row>
    <row r="777" customFormat="false" ht="15.75" hidden="false" customHeight="false" outlineLevel="0" collapsed="false">
      <c r="E777" s="4"/>
    </row>
    <row r="778" customFormat="false" ht="15.75" hidden="false" customHeight="false" outlineLevel="0" collapsed="false">
      <c r="E778" s="4"/>
    </row>
    <row r="779" customFormat="false" ht="15.75" hidden="false" customHeight="false" outlineLevel="0" collapsed="false">
      <c r="E779" s="4"/>
    </row>
    <row r="780" customFormat="false" ht="15.75" hidden="false" customHeight="false" outlineLevel="0" collapsed="false">
      <c r="E780" s="4"/>
    </row>
    <row r="781" customFormat="false" ht="15.75" hidden="false" customHeight="false" outlineLevel="0" collapsed="false">
      <c r="E781" s="4"/>
    </row>
    <row r="782" customFormat="false" ht="15.75" hidden="false" customHeight="false" outlineLevel="0" collapsed="false">
      <c r="E782" s="4"/>
    </row>
    <row r="783" customFormat="false" ht="15.75" hidden="false" customHeight="false" outlineLevel="0" collapsed="false">
      <c r="E783" s="4"/>
    </row>
    <row r="784" customFormat="false" ht="15.75" hidden="false" customHeight="false" outlineLevel="0" collapsed="false">
      <c r="E784" s="4"/>
    </row>
    <row r="785" customFormat="false" ht="15.75" hidden="false" customHeight="false" outlineLevel="0" collapsed="false">
      <c r="E785" s="4"/>
    </row>
    <row r="786" customFormat="false" ht="15.75" hidden="false" customHeight="false" outlineLevel="0" collapsed="false">
      <c r="E786" s="4"/>
    </row>
    <row r="787" customFormat="false" ht="15.75" hidden="false" customHeight="false" outlineLevel="0" collapsed="false">
      <c r="E787" s="4"/>
    </row>
    <row r="788" customFormat="false" ht="15.75" hidden="false" customHeight="false" outlineLevel="0" collapsed="false">
      <c r="E788" s="4"/>
    </row>
    <row r="789" customFormat="false" ht="15.75" hidden="false" customHeight="false" outlineLevel="0" collapsed="false">
      <c r="E789" s="4"/>
    </row>
    <row r="790" customFormat="false" ht="15.75" hidden="false" customHeight="false" outlineLevel="0" collapsed="false">
      <c r="E790" s="4"/>
    </row>
    <row r="791" customFormat="false" ht="15.75" hidden="false" customHeight="false" outlineLevel="0" collapsed="false">
      <c r="E791" s="4"/>
    </row>
    <row r="792" customFormat="false" ht="15.75" hidden="false" customHeight="false" outlineLevel="0" collapsed="false">
      <c r="E792" s="4"/>
    </row>
    <row r="793" customFormat="false" ht="15.75" hidden="false" customHeight="false" outlineLevel="0" collapsed="false">
      <c r="E793" s="4"/>
    </row>
    <row r="794" customFormat="false" ht="15.75" hidden="false" customHeight="false" outlineLevel="0" collapsed="false">
      <c r="E794" s="4"/>
    </row>
    <row r="795" customFormat="false" ht="15.75" hidden="false" customHeight="false" outlineLevel="0" collapsed="false">
      <c r="E795" s="4"/>
    </row>
    <row r="796" customFormat="false" ht="15.75" hidden="false" customHeight="false" outlineLevel="0" collapsed="false">
      <c r="E796" s="4"/>
    </row>
    <row r="797" customFormat="false" ht="15.75" hidden="false" customHeight="false" outlineLevel="0" collapsed="false">
      <c r="E797" s="4"/>
    </row>
    <row r="798" customFormat="false" ht="15.75" hidden="false" customHeight="false" outlineLevel="0" collapsed="false">
      <c r="E798" s="4"/>
    </row>
    <row r="799" customFormat="false" ht="15.75" hidden="false" customHeight="false" outlineLevel="0" collapsed="false">
      <c r="E799" s="4"/>
    </row>
    <row r="800" customFormat="false" ht="15.75" hidden="false" customHeight="false" outlineLevel="0" collapsed="false">
      <c r="E800" s="4"/>
    </row>
    <row r="801" customFormat="false" ht="15.75" hidden="false" customHeight="false" outlineLevel="0" collapsed="false">
      <c r="E801" s="4"/>
    </row>
    <row r="802" customFormat="false" ht="15.75" hidden="false" customHeight="false" outlineLevel="0" collapsed="false">
      <c r="E802" s="4"/>
    </row>
    <row r="803" customFormat="false" ht="15.75" hidden="false" customHeight="false" outlineLevel="0" collapsed="false">
      <c r="E803" s="4"/>
    </row>
    <row r="804" customFormat="false" ht="15.75" hidden="false" customHeight="false" outlineLevel="0" collapsed="false">
      <c r="E804" s="4"/>
    </row>
    <row r="805" customFormat="false" ht="15.75" hidden="false" customHeight="false" outlineLevel="0" collapsed="false">
      <c r="E805" s="4"/>
    </row>
    <row r="806" customFormat="false" ht="15.75" hidden="false" customHeight="false" outlineLevel="0" collapsed="false">
      <c r="E806" s="4"/>
    </row>
    <row r="807" customFormat="false" ht="15.75" hidden="false" customHeight="false" outlineLevel="0" collapsed="false">
      <c r="E807" s="4"/>
    </row>
    <row r="808" customFormat="false" ht="15.75" hidden="false" customHeight="false" outlineLevel="0" collapsed="false">
      <c r="E808" s="4"/>
    </row>
    <row r="809" customFormat="false" ht="15.75" hidden="false" customHeight="false" outlineLevel="0" collapsed="false">
      <c r="E809" s="4"/>
    </row>
    <row r="810" customFormat="false" ht="15.75" hidden="false" customHeight="false" outlineLevel="0" collapsed="false">
      <c r="E810" s="4"/>
    </row>
    <row r="811" customFormat="false" ht="15.75" hidden="false" customHeight="false" outlineLevel="0" collapsed="false">
      <c r="E811" s="4"/>
    </row>
    <row r="812" customFormat="false" ht="15.75" hidden="false" customHeight="false" outlineLevel="0" collapsed="false">
      <c r="E812" s="4"/>
    </row>
    <row r="813" customFormat="false" ht="15.75" hidden="false" customHeight="false" outlineLevel="0" collapsed="false">
      <c r="E813" s="4"/>
    </row>
    <row r="814" customFormat="false" ht="15.75" hidden="false" customHeight="false" outlineLevel="0" collapsed="false">
      <c r="E814" s="4"/>
    </row>
    <row r="815" customFormat="false" ht="15.75" hidden="false" customHeight="false" outlineLevel="0" collapsed="false">
      <c r="E815" s="4"/>
    </row>
    <row r="816" customFormat="false" ht="15.75" hidden="false" customHeight="false" outlineLevel="0" collapsed="false">
      <c r="E816" s="4"/>
    </row>
    <row r="817" customFormat="false" ht="15.75" hidden="false" customHeight="false" outlineLevel="0" collapsed="false">
      <c r="E817" s="4"/>
    </row>
    <row r="818" customFormat="false" ht="15.75" hidden="false" customHeight="false" outlineLevel="0" collapsed="false">
      <c r="E818" s="4"/>
    </row>
    <row r="819" customFormat="false" ht="15.75" hidden="false" customHeight="false" outlineLevel="0" collapsed="false">
      <c r="E819" s="4"/>
    </row>
    <row r="820" customFormat="false" ht="15.75" hidden="false" customHeight="false" outlineLevel="0" collapsed="false">
      <c r="E820" s="4"/>
    </row>
    <row r="821" customFormat="false" ht="15.75" hidden="false" customHeight="false" outlineLevel="0" collapsed="false">
      <c r="E821" s="4"/>
    </row>
    <row r="822" customFormat="false" ht="15.75" hidden="false" customHeight="false" outlineLevel="0" collapsed="false">
      <c r="E822" s="4"/>
    </row>
    <row r="823" customFormat="false" ht="15.75" hidden="false" customHeight="false" outlineLevel="0" collapsed="false">
      <c r="E823" s="4"/>
    </row>
    <row r="824" customFormat="false" ht="15.75" hidden="false" customHeight="false" outlineLevel="0" collapsed="false">
      <c r="E824" s="4"/>
    </row>
    <row r="825" customFormat="false" ht="15.75" hidden="false" customHeight="false" outlineLevel="0" collapsed="false">
      <c r="E825" s="4"/>
    </row>
    <row r="826" customFormat="false" ht="15.75" hidden="false" customHeight="false" outlineLevel="0" collapsed="false">
      <c r="E826" s="4"/>
    </row>
    <row r="827" customFormat="false" ht="15.75" hidden="false" customHeight="false" outlineLevel="0" collapsed="false">
      <c r="E827" s="4"/>
    </row>
    <row r="828" customFormat="false" ht="15.75" hidden="false" customHeight="false" outlineLevel="0" collapsed="false">
      <c r="E828" s="4"/>
    </row>
    <row r="829" customFormat="false" ht="15.75" hidden="false" customHeight="false" outlineLevel="0" collapsed="false">
      <c r="E829" s="4"/>
    </row>
    <row r="830" customFormat="false" ht="15.75" hidden="false" customHeight="false" outlineLevel="0" collapsed="false">
      <c r="E830" s="4"/>
    </row>
    <row r="831" customFormat="false" ht="15.75" hidden="false" customHeight="false" outlineLevel="0" collapsed="false">
      <c r="E831" s="4"/>
    </row>
    <row r="832" customFormat="false" ht="15.75" hidden="false" customHeight="false" outlineLevel="0" collapsed="false">
      <c r="E832" s="4"/>
    </row>
    <row r="833" customFormat="false" ht="15.75" hidden="false" customHeight="false" outlineLevel="0" collapsed="false">
      <c r="E833" s="4"/>
    </row>
    <row r="834" customFormat="false" ht="15.75" hidden="false" customHeight="false" outlineLevel="0" collapsed="false">
      <c r="E834" s="4"/>
    </row>
    <row r="835" customFormat="false" ht="15.75" hidden="false" customHeight="false" outlineLevel="0" collapsed="false">
      <c r="E835" s="4"/>
    </row>
    <row r="836" customFormat="false" ht="15.75" hidden="false" customHeight="false" outlineLevel="0" collapsed="false">
      <c r="E836" s="4"/>
    </row>
    <row r="837" customFormat="false" ht="15.75" hidden="false" customHeight="false" outlineLevel="0" collapsed="false">
      <c r="E837" s="4"/>
    </row>
    <row r="838" customFormat="false" ht="15.75" hidden="false" customHeight="false" outlineLevel="0" collapsed="false">
      <c r="E838" s="4"/>
    </row>
    <row r="839" customFormat="false" ht="15.75" hidden="false" customHeight="false" outlineLevel="0" collapsed="false">
      <c r="E839" s="4"/>
    </row>
    <row r="840" customFormat="false" ht="15.75" hidden="false" customHeight="false" outlineLevel="0" collapsed="false">
      <c r="E840" s="4"/>
    </row>
    <row r="841" customFormat="false" ht="15.75" hidden="false" customHeight="false" outlineLevel="0" collapsed="false">
      <c r="E841" s="4"/>
    </row>
    <row r="842" customFormat="false" ht="15.75" hidden="false" customHeight="false" outlineLevel="0" collapsed="false">
      <c r="E842" s="4"/>
    </row>
    <row r="843" customFormat="false" ht="15.75" hidden="false" customHeight="false" outlineLevel="0" collapsed="false">
      <c r="E843" s="4"/>
    </row>
    <row r="844" customFormat="false" ht="15.75" hidden="false" customHeight="false" outlineLevel="0" collapsed="false">
      <c r="E844" s="4"/>
    </row>
    <row r="845" customFormat="false" ht="15.75" hidden="false" customHeight="false" outlineLevel="0" collapsed="false">
      <c r="E845" s="4"/>
    </row>
    <row r="846" customFormat="false" ht="15.75" hidden="false" customHeight="false" outlineLevel="0" collapsed="false">
      <c r="E846" s="4"/>
    </row>
    <row r="847" customFormat="false" ht="15.75" hidden="false" customHeight="false" outlineLevel="0" collapsed="false">
      <c r="E847" s="4"/>
    </row>
    <row r="848" customFormat="false" ht="15.75" hidden="false" customHeight="false" outlineLevel="0" collapsed="false">
      <c r="E848" s="4"/>
    </row>
    <row r="849" customFormat="false" ht="15.75" hidden="false" customHeight="false" outlineLevel="0" collapsed="false">
      <c r="E849" s="4"/>
    </row>
    <row r="850" customFormat="false" ht="15.75" hidden="false" customHeight="false" outlineLevel="0" collapsed="false">
      <c r="E850" s="4"/>
    </row>
    <row r="851" customFormat="false" ht="15.75" hidden="false" customHeight="false" outlineLevel="0" collapsed="false">
      <c r="E851" s="4"/>
    </row>
    <row r="852" customFormat="false" ht="15.75" hidden="false" customHeight="false" outlineLevel="0" collapsed="false">
      <c r="E852" s="4"/>
    </row>
    <row r="853" customFormat="false" ht="15.75" hidden="false" customHeight="false" outlineLevel="0" collapsed="false">
      <c r="E853" s="4"/>
    </row>
    <row r="854" customFormat="false" ht="15.75" hidden="false" customHeight="false" outlineLevel="0" collapsed="false">
      <c r="E854" s="4"/>
    </row>
    <row r="855" customFormat="false" ht="15.75" hidden="false" customHeight="false" outlineLevel="0" collapsed="false">
      <c r="E855" s="4"/>
    </row>
    <row r="856" customFormat="false" ht="15.75" hidden="false" customHeight="false" outlineLevel="0" collapsed="false">
      <c r="E856" s="4"/>
    </row>
    <row r="857" customFormat="false" ht="15.75" hidden="false" customHeight="false" outlineLevel="0" collapsed="false">
      <c r="E857" s="4"/>
    </row>
    <row r="858" customFormat="false" ht="15.75" hidden="false" customHeight="false" outlineLevel="0" collapsed="false">
      <c r="E858" s="4"/>
    </row>
    <row r="859" customFormat="false" ht="15.75" hidden="false" customHeight="false" outlineLevel="0" collapsed="false">
      <c r="E859" s="4"/>
    </row>
    <row r="860" customFormat="false" ht="15.75" hidden="false" customHeight="false" outlineLevel="0" collapsed="false">
      <c r="E860" s="4"/>
    </row>
    <row r="861" customFormat="false" ht="15.75" hidden="false" customHeight="false" outlineLevel="0" collapsed="false">
      <c r="E861" s="4"/>
    </row>
    <row r="862" customFormat="false" ht="15.75" hidden="false" customHeight="false" outlineLevel="0" collapsed="false">
      <c r="E862" s="4"/>
    </row>
    <row r="863" customFormat="false" ht="15.75" hidden="false" customHeight="false" outlineLevel="0" collapsed="false">
      <c r="E863" s="4"/>
    </row>
    <row r="864" customFormat="false" ht="15.75" hidden="false" customHeight="false" outlineLevel="0" collapsed="false">
      <c r="E864" s="4"/>
    </row>
    <row r="865" customFormat="false" ht="15.75" hidden="false" customHeight="false" outlineLevel="0" collapsed="false">
      <c r="E865" s="4"/>
    </row>
    <row r="866" customFormat="false" ht="15.75" hidden="false" customHeight="false" outlineLevel="0" collapsed="false">
      <c r="E866" s="4"/>
    </row>
    <row r="867" customFormat="false" ht="15.75" hidden="false" customHeight="false" outlineLevel="0" collapsed="false">
      <c r="E867" s="4"/>
    </row>
    <row r="868" customFormat="false" ht="15.75" hidden="false" customHeight="false" outlineLevel="0" collapsed="false">
      <c r="E868" s="4"/>
    </row>
    <row r="869" customFormat="false" ht="15.75" hidden="false" customHeight="false" outlineLevel="0" collapsed="false">
      <c r="E869" s="4"/>
    </row>
    <row r="870" customFormat="false" ht="15.75" hidden="false" customHeight="false" outlineLevel="0" collapsed="false">
      <c r="E870" s="4"/>
    </row>
    <row r="871" customFormat="false" ht="15.75" hidden="false" customHeight="false" outlineLevel="0" collapsed="false">
      <c r="E871" s="4"/>
    </row>
    <row r="872" customFormat="false" ht="15.75" hidden="false" customHeight="false" outlineLevel="0" collapsed="false">
      <c r="E872" s="4"/>
    </row>
    <row r="873" customFormat="false" ht="15.75" hidden="false" customHeight="false" outlineLevel="0" collapsed="false">
      <c r="E873" s="4"/>
    </row>
    <row r="874" customFormat="false" ht="15.75" hidden="false" customHeight="false" outlineLevel="0" collapsed="false">
      <c r="E874" s="4"/>
    </row>
    <row r="875" customFormat="false" ht="15.75" hidden="false" customHeight="false" outlineLevel="0" collapsed="false">
      <c r="E875" s="4"/>
    </row>
    <row r="876" customFormat="false" ht="15.75" hidden="false" customHeight="false" outlineLevel="0" collapsed="false">
      <c r="E876" s="4"/>
    </row>
    <row r="877" customFormat="false" ht="15.75" hidden="false" customHeight="false" outlineLevel="0" collapsed="false">
      <c r="E877" s="4"/>
    </row>
    <row r="878" customFormat="false" ht="15.75" hidden="false" customHeight="false" outlineLevel="0" collapsed="false">
      <c r="E878" s="4"/>
    </row>
    <row r="879" customFormat="false" ht="15.75" hidden="false" customHeight="false" outlineLevel="0" collapsed="false">
      <c r="E879" s="4"/>
    </row>
    <row r="880" customFormat="false" ht="15.75" hidden="false" customHeight="false" outlineLevel="0" collapsed="false">
      <c r="E880" s="4"/>
    </row>
    <row r="881" customFormat="false" ht="15.75" hidden="false" customHeight="false" outlineLevel="0" collapsed="false">
      <c r="E881" s="4"/>
    </row>
    <row r="882" customFormat="false" ht="15.75" hidden="false" customHeight="false" outlineLevel="0" collapsed="false">
      <c r="E882" s="4"/>
    </row>
    <row r="883" customFormat="false" ht="15.75" hidden="false" customHeight="false" outlineLevel="0" collapsed="false">
      <c r="E883" s="4"/>
    </row>
    <row r="884" customFormat="false" ht="15.75" hidden="false" customHeight="false" outlineLevel="0" collapsed="false">
      <c r="E884" s="4"/>
    </row>
    <row r="885" customFormat="false" ht="15.75" hidden="false" customHeight="false" outlineLevel="0" collapsed="false">
      <c r="E885" s="4"/>
    </row>
    <row r="886" customFormat="false" ht="15.75" hidden="false" customHeight="false" outlineLevel="0" collapsed="false">
      <c r="E886" s="4"/>
    </row>
    <row r="887" customFormat="false" ht="15.75" hidden="false" customHeight="false" outlineLevel="0" collapsed="false">
      <c r="E887" s="4"/>
    </row>
    <row r="888" customFormat="false" ht="15.75" hidden="false" customHeight="false" outlineLevel="0" collapsed="false">
      <c r="E888" s="4"/>
    </row>
    <row r="889" customFormat="false" ht="15.75" hidden="false" customHeight="false" outlineLevel="0" collapsed="false">
      <c r="E889" s="4"/>
    </row>
    <row r="890" customFormat="false" ht="15.75" hidden="false" customHeight="false" outlineLevel="0" collapsed="false">
      <c r="E890" s="4"/>
    </row>
    <row r="891" customFormat="false" ht="15.75" hidden="false" customHeight="false" outlineLevel="0" collapsed="false">
      <c r="E891" s="4"/>
    </row>
    <row r="892" customFormat="false" ht="15.75" hidden="false" customHeight="false" outlineLevel="0" collapsed="false">
      <c r="E892" s="4"/>
    </row>
    <row r="893" customFormat="false" ht="15.75" hidden="false" customHeight="false" outlineLevel="0" collapsed="false">
      <c r="E893" s="4"/>
    </row>
    <row r="894" customFormat="false" ht="15.75" hidden="false" customHeight="false" outlineLevel="0" collapsed="false">
      <c r="E894" s="4"/>
    </row>
    <row r="895" customFormat="false" ht="15.75" hidden="false" customHeight="false" outlineLevel="0" collapsed="false">
      <c r="E895" s="4"/>
    </row>
    <row r="896" customFormat="false" ht="15.75" hidden="false" customHeight="false" outlineLevel="0" collapsed="false">
      <c r="E896" s="4"/>
    </row>
    <row r="897" customFormat="false" ht="15.75" hidden="false" customHeight="false" outlineLevel="0" collapsed="false">
      <c r="E897" s="4"/>
    </row>
    <row r="898" customFormat="false" ht="15.75" hidden="false" customHeight="false" outlineLevel="0" collapsed="false">
      <c r="E898" s="4"/>
    </row>
    <row r="899" customFormat="false" ht="15.75" hidden="false" customHeight="false" outlineLevel="0" collapsed="false">
      <c r="E899" s="4"/>
    </row>
    <row r="900" customFormat="false" ht="15.75" hidden="false" customHeight="false" outlineLevel="0" collapsed="false">
      <c r="E900" s="4"/>
    </row>
    <row r="901" customFormat="false" ht="15.75" hidden="false" customHeight="false" outlineLevel="0" collapsed="false">
      <c r="E901" s="4"/>
    </row>
    <row r="902" customFormat="false" ht="15.75" hidden="false" customHeight="false" outlineLevel="0" collapsed="false">
      <c r="E902" s="4"/>
    </row>
    <row r="903" customFormat="false" ht="15.75" hidden="false" customHeight="false" outlineLevel="0" collapsed="false">
      <c r="E903" s="4"/>
    </row>
    <row r="904" customFormat="false" ht="15.75" hidden="false" customHeight="false" outlineLevel="0" collapsed="false">
      <c r="E904" s="4"/>
    </row>
    <row r="905" customFormat="false" ht="15.75" hidden="false" customHeight="false" outlineLevel="0" collapsed="false">
      <c r="E905" s="4"/>
    </row>
    <row r="906" customFormat="false" ht="15.75" hidden="false" customHeight="false" outlineLevel="0" collapsed="false">
      <c r="E906" s="4"/>
    </row>
    <row r="907" customFormat="false" ht="15.75" hidden="false" customHeight="false" outlineLevel="0" collapsed="false">
      <c r="E907" s="4"/>
    </row>
    <row r="908" customFormat="false" ht="15.75" hidden="false" customHeight="false" outlineLevel="0" collapsed="false">
      <c r="E908" s="4"/>
    </row>
    <row r="909" customFormat="false" ht="15.75" hidden="false" customHeight="false" outlineLevel="0" collapsed="false">
      <c r="E909" s="4"/>
    </row>
    <row r="910" customFormat="false" ht="15.75" hidden="false" customHeight="false" outlineLevel="0" collapsed="false">
      <c r="E910" s="4"/>
    </row>
    <row r="911" customFormat="false" ht="15.75" hidden="false" customHeight="false" outlineLevel="0" collapsed="false">
      <c r="E911" s="4"/>
    </row>
    <row r="912" customFormat="false" ht="15.75" hidden="false" customHeight="false" outlineLevel="0" collapsed="false">
      <c r="E912" s="4"/>
    </row>
    <row r="913" customFormat="false" ht="15.75" hidden="false" customHeight="false" outlineLevel="0" collapsed="false">
      <c r="E913" s="4"/>
    </row>
    <row r="914" customFormat="false" ht="15.75" hidden="false" customHeight="false" outlineLevel="0" collapsed="false">
      <c r="E914" s="4"/>
    </row>
    <row r="915" customFormat="false" ht="15.75" hidden="false" customHeight="false" outlineLevel="0" collapsed="false">
      <c r="E915" s="4"/>
    </row>
    <row r="916" customFormat="false" ht="15.75" hidden="false" customHeight="false" outlineLevel="0" collapsed="false">
      <c r="E916" s="4"/>
    </row>
    <row r="917" customFormat="false" ht="15.75" hidden="false" customHeight="false" outlineLevel="0" collapsed="false">
      <c r="E917" s="4"/>
    </row>
    <row r="918" customFormat="false" ht="15.75" hidden="false" customHeight="false" outlineLevel="0" collapsed="false">
      <c r="E918" s="4"/>
    </row>
    <row r="919" customFormat="false" ht="15.75" hidden="false" customHeight="false" outlineLevel="0" collapsed="false">
      <c r="E919" s="4"/>
    </row>
    <row r="920" customFormat="false" ht="15.75" hidden="false" customHeight="false" outlineLevel="0" collapsed="false">
      <c r="E920" s="4"/>
    </row>
    <row r="921" customFormat="false" ht="15.75" hidden="false" customHeight="false" outlineLevel="0" collapsed="false">
      <c r="E921" s="4"/>
    </row>
    <row r="922" customFormat="false" ht="15.75" hidden="false" customHeight="false" outlineLevel="0" collapsed="false">
      <c r="E922" s="4"/>
    </row>
    <row r="923" customFormat="false" ht="15.75" hidden="false" customHeight="false" outlineLevel="0" collapsed="false">
      <c r="E923" s="4"/>
    </row>
    <row r="924" customFormat="false" ht="15.75" hidden="false" customHeight="false" outlineLevel="0" collapsed="false">
      <c r="E924" s="4"/>
    </row>
    <row r="925" customFormat="false" ht="15.75" hidden="false" customHeight="false" outlineLevel="0" collapsed="false">
      <c r="E925" s="4"/>
    </row>
    <row r="926" customFormat="false" ht="15.75" hidden="false" customHeight="false" outlineLevel="0" collapsed="false">
      <c r="E926" s="4"/>
    </row>
    <row r="927" customFormat="false" ht="15.75" hidden="false" customHeight="false" outlineLevel="0" collapsed="false">
      <c r="E927" s="4"/>
    </row>
    <row r="928" customFormat="false" ht="15.75" hidden="false" customHeight="false" outlineLevel="0" collapsed="false">
      <c r="E928" s="4"/>
    </row>
    <row r="929" customFormat="false" ht="15.75" hidden="false" customHeight="false" outlineLevel="0" collapsed="false">
      <c r="E929" s="4"/>
    </row>
    <row r="930" customFormat="false" ht="15.75" hidden="false" customHeight="false" outlineLevel="0" collapsed="false">
      <c r="E930" s="4"/>
    </row>
    <row r="931" customFormat="false" ht="15.75" hidden="false" customHeight="false" outlineLevel="0" collapsed="false">
      <c r="E931" s="4"/>
    </row>
    <row r="932" customFormat="false" ht="15.75" hidden="false" customHeight="false" outlineLevel="0" collapsed="false">
      <c r="E932" s="4"/>
    </row>
    <row r="933" customFormat="false" ht="15.75" hidden="false" customHeight="false" outlineLevel="0" collapsed="false">
      <c r="E933" s="4"/>
    </row>
    <row r="934" customFormat="false" ht="15.75" hidden="false" customHeight="false" outlineLevel="0" collapsed="false">
      <c r="E934" s="4"/>
    </row>
    <row r="935" customFormat="false" ht="15.75" hidden="false" customHeight="false" outlineLevel="0" collapsed="false">
      <c r="E935" s="4"/>
    </row>
    <row r="936" customFormat="false" ht="15.75" hidden="false" customHeight="false" outlineLevel="0" collapsed="false">
      <c r="E936" s="4"/>
    </row>
    <row r="937" customFormat="false" ht="15.75" hidden="false" customHeight="false" outlineLevel="0" collapsed="false">
      <c r="E937" s="4"/>
    </row>
    <row r="938" customFormat="false" ht="15.75" hidden="false" customHeight="false" outlineLevel="0" collapsed="false">
      <c r="E938" s="4"/>
    </row>
    <row r="939" customFormat="false" ht="15.75" hidden="false" customHeight="false" outlineLevel="0" collapsed="false">
      <c r="E939" s="4"/>
    </row>
    <row r="940" customFormat="false" ht="15.75" hidden="false" customHeight="false" outlineLevel="0" collapsed="false">
      <c r="E940" s="4"/>
    </row>
    <row r="941" customFormat="false" ht="15.75" hidden="false" customHeight="false" outlineLevel="0" collapsed="false">
      <c r="E941" s="4"/>
    </row>
    <row r="942" customFormat="false" ht="15.75" hidden="false" customHeight="false" outlineLevel="0" collapsed="false">
      <c r="E942" s="4"/>
    </row>
    <row r="943" customFormat="false" ht="15.75" hidden="false" customHeight="false" outlineLevel="0" collapsed="false">
      <c r="E943" s="4"/>
    </row>
    <row r="944" customFormat="false" ht="15.75" hidden="false" customHeight="false" outlineLevel="0" collapsed="false">
      <c r="E944" s="4"/>
    </row>
    <row r="945" customFormat="false" ht="15.75" hidden="false" customHeight="false" outlineLevel="0" collapsed="false">
      <c r="E945" s="4"/>
    </row>
    <row r="946" customFormat="false" ht="15.75" hidden="false" customHeight="false" outlineLevel="0" collapsed="false">
      <c r="E946" s="4"/>
    </row>
    <row r="947" customFormat="false" ht="15.75" hidden="false" customHeight="false" outlineLevel="0" collapsed="false">
      <c r="E947" s="4"/>
    </row>
    <row r="948" customFormat="false" ht="15.75" hidden="false" customHeight="false" outlineLevel="0" collapsed="false">
      <c r="E948" s="4"/>
    </row>
    <row r="949" customFormat="false" ht="15.75" hidden="false" customHeight="false" outlineLevel="0" collapsed="false">
      <c r="E949" s="4"/>
    </row>
    <row r="950" customFormat="false" ht="15.75" hidden="false" customHeight="false" outlineLevel="0" collapsed="false">
      <c r="E950" s="4"/>
    </row>
    <row r="951" customFormat="false" ht="15.75" hidden="false" customHeight="false" outlineLevel="0" collapsed="false">
      <c r="E951" s="4"/>
    </row>
    <row r="952" customFormat="false" ht="15.75" hidden="false" customHeight="false" outlineLevel="0" collapsed="false">
      <c r="E952" s="4"/>
    </row>
    <row r="953" customFormat="false" ht="15.75" hidden="false" customHeight="false" outlineLevel="0" collapsed="false">
      <c r="E953" s="4"/>
    </row>
    <row r="954" customFormat="false" ht="15.75" hidden="false" customHeight="false" outlineLevel="0" collapsed="false">
      <c r="E954" s="4"/>
    </row>
    <row r="955" customFormat="false" ht="15.75" hidden="false" customHeight="false" outlineLevel="0" collapsed="false">
      <c r="E955" s="4"/>
    </row>
    <row r="956" customFormat="false" ht="15.75" hidden="false" customHeight="false" outlineLevel="0" collapsed="false">
      <c r="E956" s="4"/>
    </row>
    <row r="957" customFormat="false" ht="15.75" hidden="false" customHeight="false" outlineLevel="0" collapsed="false">
      <c r="E957" s="4"/>
    </row>
    <row r="958" customFormat="false" ht="15.75" hidden="false" customHeight="false" outlineLevel="0" collapsed="false">
      <c r="E958" s="4"/>
    </row>
    <row r="959" customFormat="false" ht="15.75" hidden="false" customHeight="false" outlineLevel="0" collapsed="false">
      <c r="E959" s="4"/>
    </row>
    <row r="960" customFormat="false" ht="15.75" hidden="false" customHeight="false" outlineLevel="0" collapsed="false">
      <c r="E960" s="4"/>
    </row>
    <row r="961" customFormat="false" ht="15.75" hidden="false" customHeight="false" outlineLevel="0" collapsed="false">
      <c r="E961" s="4"/>
    </row>
    <row r="962" customFormat="false" ht="15.75" hidden="false" customHeight="false" outlineLevel="0" collapsed="false">
      <c r="E962" s="4"/>
    </row>
    <row r="963" customFormat="false" ht="15.75" hidden="false" customHeight="false" outlineLevel="0" collapsed="false">
      <c r="E963" s="4"/>
    </row>
    <row r="964" customFormat="false" ht="15.75" hidden="false" customHeight="false" outlineLevel="0" collapsed="false">
      <c r="E964" s="4"/>
    </row>
    <row r="965" customFormat="false" ht="15.75" hidden="false" customHeight="false" outlineLevel="0" collapsed="false">
      <c r="E965" s="4"/>
    </row>
    <row r="966" customFormat="false" ht="15.75" hidden="false" customHeight="false" outlineLevel="0" collapsed="false">
      <c r="E966" s="4"/>
    </row>
    <row r="967" customFormat="false" ht="15.75" hidden="false" customHeight="false" outlineLevel="0" collapsed="false">
      <c r="E967" s="4"/>
    </row>
    <row r="968" customFormat="false" ht="15.75" hidden="false" customHeight="false" outlineLevel="0" collapsed="false">
      <c r="E968" s="4"/>
    </row>
    <row r="969" customFormat="false" ht="15.75" hidden="false" customHeight="false" outlineLevel="0" collapsed="false">
      <c r="E969" s="4"/>
    </row>
    <row r="970" customFormat="false" ht="15.75" hidden="false" customHeight="false" outlineLevel="0" collapsed="false">
      <c r="E970" s="4"/>
    </row>
    <row r="971" customFormat="false" ht="15.75" hidden="false" customHeight="false" outlineLevel="0" collapsed="false">
      <c r="E971" s="4"/>
    </row>
    <row r="972" customFormat="false" ht="15.75" hidden="false" customHeight="false" outlineLevel="0" collapsed="false">
      <c r="E972" s="4"/>
    </row>
    <row r="973" customFormat="false" ht="15.75" hidden="false" customHeight="false" outlineLevel="0" collapsed="false">
      <c r="E973" s="4"/>
    </row>
    <row r="974" customFormat="false" ht="15.75" hidden="false" customHeight="false" outlineLevel="0" collapsed="false">
      <c r="E974" s="4"/>
    </row>
    <row r="975" customFormat="false" ht="15.75" hidden="false" customHeight="false" outlineLevel="0" collapsed="false">
      <c r="E975" s="4"/>
    </row>
    <row r="976" customFormat="false" ht="15.75" hidden="false" customHeight="false" outlineLevel="0" collapsed="false">
      <c r="E976" s="4"/>
    </row>
    <row r="977" customFormat="false" ht="15.75" hidden="false" customHeight="false" outlineLevel="0" collapsed="false">
      <c r="E977" s="4"/>
    </row>
    <row r="978" customFormat="false" ht="15.75" hidden="false" customHeight="false" outlineLevel="0" collapsed="false">
      <c r="E978" s="4"/>
    </row>
    <row r="979" customFormat="false" ht="15.75" hidden="false" customHeight="false" outlineLevel="0" collapsed="false">
      <c r="E979" s="4"/>
    </row>
    <row r="980" customFormat="false" ht="15.75" hidden="false" customHeight="false" outlineLevel="0" collapsed="false">
      <c r="E980" s="4"/>
    </row>
    <row r="981" customFormat="false" ht="15.75" hidden="false" customHeight="false" outlineLevel="0" collapsed="false">
      <c r="E981" s="4"/>
    </row>
    <row r="982" customFormat="false" ht="15.75" hidden="false" customHeight="false" outlineLevel="0" collapsed="false">
      <c r="E982" s="4"/>
    </row>
    <row r="983" customFormat="false" ht="15.75" hidden="false" customHeight="false" outlineLevel="0" collapsed="false">
      <c r="E983" s="4"/>
    </row>
    <row r="984" customFormat="false" ht="15.75" hidden="false" customHeight="false" outlineLevel="0" collapsed="false">
      <c r="E984" s="4"/>
    </row>
    <row r="985" customFormat="false" ht="15.75" hidden="false" customHeight="false" outlineLevel="0" collapsed="false">
      <c r="E985" s="4"/>
    </row>
    <row r="986" customFormat="false" ht="15.75" hidden="false" customHeight="false" outlineLevel="0" collapsed="false">
      <c r="E986" s="4"/>
    </row>
    <row r="987" customFormat="false" ht="15.75" hidden="false" customHeight="false" outlineLevel="0" collapsed="false">
      <c r="E987" s="4"/>
    </row>
    <row r="988" customFormat="false" ht="15.75" hidden="false" customHeight="false" outlineLevel="0" collapsed="false">
      <c r="E988" s="4"/>
    </row>
    <row r="989" customFormat="false" ht="15.75" hidden="false" customHeight="false" outlineLevel="0" collapsed="false">
      <c r="E989" s="4"/>
    </row>
    <row r="990" customFormat="false" ht="15.75" hidden="false" customHeight="false" outlineLevel="0" collapsed="false">
      <c r="E990" s="4"/>
    </row>
    <row r="991" customFormat="false" ht="15.75" hidden="false" customHeight="false" outlineLevel="0" collapsed="false">
      <c r="E991" s="4"/>
    </row>
    <row r="992" customFormat="false" ht="15.75" hidden="false" customHeight="false" outlineLevel="0" collapsed="false">
      <c r="E992" s="4"/>
    </row>
    <row r="993" customFormat="false" ht="15.75" hidden="false" customHeight="false" outlineLevel="0" collapsed="false">
      <c r="E993" s="4"/>
    </row>
    <row r="994" customFormat="false" ht="15.75" hidden="false" customHeight="false" outlineLevel="0" collapsed="false">
      <c r="E994" s="4"/>
    </row>
    <row r="995" customFormat="false" ht="15.75" hidden="false" customHeight="false" outlineLevel="0" collapsed="false">
      <c r="E995" s="4"/>
    </row>
    <row r="996" customFormat="false" ht="15.75" hidden="false" customHeight="false" outlineLevel="0" collapsed="false">
      <c r="E996" s="4"/>
    </row>
    <row r="997" customFormat="false" ht="15.75" hidden="false" customHeight="false" outlineLevel="0" collapsed="false">
      <c r="E997" s="4"/>
    </row>
    <row r="998" customFormat="false" ht="15.75" hidden="false" customHeight="false" outlineLevel="0" collapsed="false">
      <c r="E998" s="4"/>
    </row>
    <row r="999" customFormat="false" ht="15.75" hidden="false" customHeight="false" outlineLevel="0" collapsed="false">
      <c r="E999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D9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16.63"/>
    <col collapsed="false" customWidth="true" hidden="false" outlineLevel="0" max="2" min="2" style="0" width="13.5"/>
    <col collapsed="false" customWidth="true" hidden="false" outlineLevel="0" max="3" min="3" style="0" width="10.25"/>
    <col collapsed="false" customWidth="true" hidden="false" outlineLevel="0" max="4" min="4" style="0" width="19.38"/>
    <col collapsed="false" customWidth="true" hidden="false" outlineLevel="0" max="5" min="5" style="0" width="16"/>
    <col collapsed="false" customWidth="true" hidden="false" outlineLevel="0" max="6" min="6" style="0" width="14.01"/>
    <col collapsed="false" customWidth="true" hidden="false" outlineLevel="0" max="7" min="7" style="0" width="23.24"/>
    <col collapsed="false" customWidth="true" hidden="false" outlineLevel="0" max="8" min="8" style="0" width="14.24"/>
    <col collapsed="false" customWidth="true" hidden="false" outlineLevel="0" max="9" min="9" style="0" width="17.13"/>
    <col collapsed="false" customWidth="true" hidden="false" outlineLevel="0" max="10" min="10" style="0" width="16.38"/>
    <col collapsed="false" customWidth="true" hidden="false" outlineLevel="0" max="11" min="11" style="0" width="14.5"/>
    <col collapsed="false" customWidth="true" hidden="false" outlineLevel="0" max="12" min="12" style="0" width="24.13"/>
    <col collapsed="false" customWidth="true" hidden="false" outlineLevel="0" max="13" min="13" style="0" width="10.25"/>
  </cols>
  <sheetData>
    <row r="1" customFormat="false" ht="31.5" hidden="false" customHeight="true" outlineLevel="0" collapsed="false">
      <c r="A1" s="5" t="s">
        <v>51</v>
      </c>
      <c r="B1" s="5" t="s">
        <v>52</v>
      </c>
      <c r="C1" s="5" t="s">
        <v>53</v>
      </c>
      <c r="D1" s="5" t="s">
        <v>54</v>
      </c>
      <c r="E1" s="5" t="s">
        <v>55</v>
      </c>
      <c r="F1" s="5" t="s">
        <v>56</v>
      </c>
      <c r="G1" s="5" t="s">
        <v>57</v>
      </c>
      <c r="H1" s="5" t="s">
        <v>58</v>
      </c>
      <c r="I1" s="5" t="s">
        <v>59</v>
      </c>
      <c r="J1" s="5" t="s">
        <v>60</v>
      </c>
      <c r="K1" s="5" t="s">
        <v>61</v>
      </c>
      <c r="L1" s="5" t="s">
        <v>62</v>
      </c>
      <c r="M1" s="5" t="s">
        <v>63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customFormat="false" ht="15.75" hidden="false" customHeight="false" outlineLevel="0" collapsed="false">
      <c r="A2" s="7" t="s">
        <v>64</v>
      </c>
      <c r="B2" s="8" t="n">
        <v>1</v>
      </c>
      <c r="C2" s="9" t="n">
        <v>-6.5</v>
      </c>
      <c r="D2" s="10" t="s">
        <v>65</v>
      </c>
      <c r="E2" s="8" t="n">
        <v>60.5</v>
      </c>
      <c r="F2" s="9" t="n">
        <v>-5.4</v>
      </c>
      <c r="G2" s="10" t="s">
        <v>66</v>
      </c>
      <c r="H2" s="8" t="n">
        <f aca="false">LEN(G2)</f>
        <v>20</v>
      </c>
      <c r="I2" s="10" t="s">
        <v>67</v>
      </c>
      <c r="J2" s="8" t="n">
        <v>60.5</v>
      </c>
      <c r="K2" s="9" t="n">
        <v>-5.2</v>
      </c>
      <c r="L2" s="10" t="s">
        <v>68</v>
      </c>
      <c r="M2" s="11" t="n">
        <f aca="false">LEN(G2)</f>
        <v>20</v>
      </c>
    </row>
    <row r="3" customFormat="false" ht="15.75" hidden="false" customHeight="false" outlineLevel="0" collapsed="false">
      <c r="A3" s="7" t="s">
        <v>64</v>
      </c>
      <c r="B3" s="8" t="n">
        <v>2</v>
      </c>
      <c r="C3" s="9" t="n">
        <v>-5.2</v>
      </c>
      <c r="D3" s="10" t="s">
        <v>69</v>
      </c>
      <c r="E3" s="8" t="n">
        <v>60.5</v>
      </c>
      <c r="F3" s="9" t="n">
        <v>-4.7</v>
      </c>
      <c r="G3" s="10" t="s">
        <v>70</v>
      </c>
      <c r="H3" s="8" t="n">
        <f aca="false">LEN(G3)</f>
        <v>20</v>
      </c>
      <c r="I3" s="10" t="s">
        <v>71</v>
      </c>
      <c r="J3" s="8" t="n">
        <v>60.5</v>
      </c>
      <c r="K3" s="9" t="n">
        <v>-6.8</v>
      </c>
      <c r="L3" s="10" t="s">
        <v>72</v>
      </c>
      <c r="M3" s="11" t="n">
        <f aca="false">LEN(G3)</f>
        <v>20</v>
      </c>
    </row>
    <row r="4" customFormat="false" ht="15.75" hidden="false" customHeight="false" outlineLevel="0" collapsed="false">
      <c r="A4" s="7" t="s">
        <v>64</v>
      </c>
      <c r="B4" s="8" t="n">
        <v>3</v>
      </c>
      <c r="C4" s="9" t="n">
        <v>-6.7</v>
      </c>
      <c r="D4" s="10" t="s">
        <v>73</v>
      </c>
      <c r="E4" s="8" t="n">
        <v>59.4</v>
      </c>
      <c r="F4" s="9" t="n">
        <v>-3.6</v>
      </c>
      <c r="G4" s="10" t="s">
        <v>74</v>
      </c>
      <c r="H4" s="8" t="n">
        <f aca="false">LEN(G4)</f>
        <v>20</v>
      </c>
      <c r="I4" s="10" t="s">
        <v>75</v>
      </c>
      <c r="J4" s="8" t="n">
        <v>59.4</v>
      </c>
      <c r="K4" s="9" t="n">
        <v>-6.8</v>
      </c>
      <c r="L4" s="10" t="s">
        <v>76</v>
      </c>
      <c r="M4" s="11" t="n">
        <f aca="false">LEN(G4)</f>
        <v>20</v>
      </c>
    </row>
    <row r="5" customFormat="false" ht="15.75" hidden="false" customHeight="false" outlineLevel="0" collapsed="false">
      <c r="A5" s="7" t="s">
        <v>64</v>
      </c>
      <c r="B5" s="8" t="n">
        <v>4</v>
      </c>
      <c r="C5" s="9" t="n">
        <v>-6.6</v>
      </c>
      <c r="D5" s="10" t="s">
        <v>77</v>
      </c>
      <c r="E5" s="8" t="n">
        <v>60.5</v>
      </c>
      <c r="F5" s="9" t="n">
        <v>-6.8</v>
      </c>
      <c r="G5" s="10" t="s">
        <v>78</v>
      </c>
      <c r="H5" s="8" t="n">
        <f aca="false">LEN(G5)</f>
        <v>20</v>
      </c>
      <c r="I5" s="10" t="s">
        <v>79</v>
      </c>
      <c r="J5" s="8" t="n">
        <v>60.5</v>
      </c>
      <c r="K5" s="9" t="n">
        <v>-4.9</v>
      </c>
      <c r="L5" s="10" t="s">
        <v>80</v>
      </c>
      <c r="M5" s="11" t="n">
        <f aca="false">LEN(G5)</f>
        <v>20</v>
      </c>
    </row>
    <row r="6" customFormat="false" ht="15.75" hidden="false" customHeight="false" outlineLevel="0" collapsed="false">
      <c r="A6" s="7" t="s">
        <v>64</v>
      </c>
      <c r="B6" s="8" t="n">
        <v>5</v>
      </c>
      <c r="C6" s="9" t="n">
        <v>-6.8</v>
      </c>
      <c r="D6" s="10" t="s">
        <v>81</v>
      </c>
      <c r="E6" s="8" t="n">
        <v>60.5</v>
      </c>
      <c r="F6" s="9" t="n">
        <v>-3.6</v>
      </c>
      <c r="G6" s="10" t="s">
        <v>82</v>
      </c>
      <c r="H6" s="8" t="n">
        <f aca="false">LEN(G6)</f>
        <v>20</v>
      </c>
      <c r="I6" s="10" t="s">
        <v>83</v>
      </c>
      <c r="J6" s="8" t="n">
        <v>60.5</v>
      </c>
      <c r="K6" s="9" t="n">
        <v>-4.2</v>
      </c>
      <c r="L6" s="10" t="s">
        <v>84</v>
      </c>
      <c r="M6" s="11" t="n">
        <f aca="false">LEN(G6)</f>
        <v>20</v>
      </c>
    </row>
    <row r="7" customFormat="false" ht="15.75" hidden="false" customHeight="false" outlineLevel="0" collapsed="false">
      <c r="A7" s="7" t="s">
        <v>64</v>
      </c>
      <c r="B7" s="8" t="n">
        <v>6</v>
      </c>
      <c r="C7" s="9" t="n">
        <v>-5.1</v>
      </c>
      <c r="D7" s="10" t="s">
        <v>85</v>
      </c>
      <c r="E7" s="8" t="n">
        <v>60.5</v>
      </c>
      <c r="F7" s="9" t="n">
        <v>-5.1</v>
      </c>
      <c r="G7" s="10" t="s">
        <v>86</v>
      </c>
      <c r="H7" s="8" t="n">
        <f aca="false">LEN(G7)</f>
        <v>20</v>
      </c>
      <c r="I7" s="10" t="s">
        <v>87</v>
      </c>
      <c r="J7" s="8" t="n">
        <v>60.5</v>
      </c>
      <c r="K7" s="9" t="n">
        <v>-6.8</v>
      </c>
      <c r="L7" s="10" t="s">
        <v>88</v>
      </c>
      <c r="M7" s="11" t="n">
        <f aca="false">LEN(G7)</f>
        <v>20</v>
      </c>
    </row>
    <row r="8" customFormat="false" ht="15.75" hidden="false" customHeight="false" outlineLevel="0" collapsed="false">
      <c r="A8" s="7" t="s">
        <v>64</v>
      </c>
      <c r="B8" s="8" t="n">
        <v>7</v>
      </c>
      <c r="C8" s="9" t="n">
        <v>-6.6</v>
      </c>
      <c r="D8" s="10" t="s">
        <v>89</v>
      </c>
      <c r="E8" s="8" t="n">
        <v>59.4</v>
      </c>
      <c r="F8" s="9" t="n">
        <v>-6.8</v>
      </c>
      <c r="G8" s="10" t="s">
        <v>90</v>
      </c>
      <c r="H8" s="8" t="n">
        <f aca="false">LEN(G8)</f>
        <v>21</v>
      </c>
      <c r="I8" s="10" t="s">
        <v>91</v>
      </c>
      <c r="J8" s="8" t="n">
        <v>59.4</v>
      </c>
      <c r="K8" s="9" t="n">
        <v>-6.8</v>
      </c>
      <c r="L8" s="10" t="s">
        <v>92</v>
      </c>
      <c r="M8" s="11" t="n">
        <f aca="false">LEN(G8)</f>
        <v>21</v>
      </c>
    </row>
    <row r="9" customFormat="false" ht="15.75" hidden="false" customHeight="false" outlineLevel="0" collapsed="false">
      <c r="A9" s="7" t="s">
        <v>64</v>
      </c>
      <c r="B9" s="8" t="n">
        <v>8</v>
      </c>
      <c r="C9" s="9" t="n">
        <v>-1.6</v>
      </c>
      <c r="D9" s="10" t="s">
        <v>93</v>
      </c>
      <c r="E9" s="8" t="n">
        <v>59.4</v>
      </c>
      <c r="F9" s="9" t="n">
        <v>-5.4</v>
      </c>
      <c r="G9" s="10" t="s">
        <v>94</v>
      </c>
      <c r="H9" s="8" t="n">
        <f aca="false">LEN(G9)</f>
        <v>21</v>
      </c>
      <c r="I9" s="10" t="s">
        <v>95</v>
      </c>
      <c r="J9" s="8" t="n">
        <v>59.4</v>
      </c>
      <c r="K9" s="9" t="n">
        <v>-6.3</v>
      </c>
      <c r="L9" s="10" t="s">
        <v>96</v>
      </c>
      <c r="M9" s="11" t="n">
        <f aca="false">LEN(G9)</f>
        <v>21</v>
      </c>
    </row>
    <row r="10" customFormat="false" ht="15.75" hidden="false" customHeight="false" outlineLevel="0" collapsed="false">
      <c r="A10" s="7" t="s">
        <v>64</v>
      </c>
      <c r="B10" s="8" t="n">
        <v>9</v>
      </c>
      <c r="C10" s="9" t="n">
        <v>-6.6</v>
      </c>
      <c r="D10" s="10" t="s">
        <v>97</v>
      </c>
      <c r="E10" s="8" t="n">
        <v>60.5</v>
      </c>
      <c r="F10" s="9" t="n">
        <v>-6.8</v>
      </c>
      <c r="G10" s="10" t="s">
        <v>98</v>
      </c>
      <c r="H10" s="8" t="n">
        <f aca="false">LEN(G10)</f>
        <v>20</v>
      </c>
      <c r="I10" s="10" t="s">
        <v>99</v>
      </c>
      <c r="J10" s="8" t="n">
        <v>60.5</v>
      </c>
      <c r="K10" s="9" t="n">
        <v>-6.6</v>
      </c>
      <c r="L10" s="10" t="s">
        <v>100</v>
      </c>
      <c r="M10" s="11" t="n">
        <f aca="false">LEN(G10)</f>
        <v>20</v>
      </c>
    </row>
    <row r="11" customFormat="false" ht="15.75" hidden="false" customHeight="false" outlineLevel="0" collapsed="false">
      <c r="A11" s="7" t="s">
        <v>64</v>
      </c>
      <c r="B11" s="8" t="n">
        <v>10</v>
      </c>
      <c r="C11" s="9" t="n">
        <v>-6.7</v>
      </c>
      <c r="D11" s="10" t="s">
        <v>101</v>
      </c>
      <c r="E11" s="8" t="n">
        <v>61.5</v>
      </c>
      <c r="F11" s="9" t="n">
        <v>-3.6</v>
      </c>
      <c r="G11" s="10" t="s">
        <v>102</v>
      </c>
      <c r="H11" s="8" t="n">
        <f aca="false">LEN(G11)</f>
        <v>20</v>
      </c>
      <c r="I11" s="10" t="s">
        <v>103</v>
      </c>
      <c r="J11" s="8" t="n">
        <v>61.5</v>
      </c>
      <c r="K11" s="9" t="n">
        <v>-5.4</v>
      </c>
      <c r="L11" s="10" t="s">
        <v>104</v>
      </c>
      <c r="M11" s="11" t="n">
        <f aca="false">LEN(G11)</f>
        <v>20</v>
      </c>
    </row>
    <row r="12" customFormat="false" ht="15.75" hidden="false" customHeight="false" outlineLevel="0" collapsed="false">
      <c r="A12" s="7" t="s">
        <v>64</v>
      </c>
      <c r="B12" s="8" t="n">
        <v>11</v>
      </c>
      <c r="C12" s="9" t="n">
        <v>-6.8</v>
      </c>
      <c r="D12" s="10" t="s">
        <v>105</v>
      </c>
      <c r="E12" s="8" t="n">
        <v>60.5</v>
      </c>
      <c r="F12" s="9" t="n">
        <v>-6.8</v>
      </c>
      <c r="G12" s="10" t="s">
        <v>106</v>
      </c>
      <c r="H12" s="8" t="n">
        <f aca="false">LEN(G12)</f>
        <v>20</v>
      </c>
      <c r="I12" s="10" t="s">
        <v>107</v>
      </c>
      <c r="J12" s="8" t="n">
        <v>60.5</v>
      </c>
      <c r="K12" s="9" t="n">
        <v>-6.6</v>
      </c>
      <c r="L12" s="10" t="s">
        <v>108</v>
      </c>
      <c r="M12" s="11" t="n">
        <f aca="false">LEN(G12)</f>
        <v>20</v>
      </c>
    </row>
    <row r="13" customFormat="false" ht="15.75" hidden="false" customHeight="false" outlineLevel="0" collapsed="false">
      <c r="A13" s="7" t="s">
        <v>64</v>
      </c>
      <c r="B13" s="8" t="n">
        <v>12</v>
      </c>
      <c r="C13" s="9" t="n">
        <v>-4.4</v>
      </c>
      <c r="D13" s="10" t="s">
        <v>109</v>
      </c>
      <c r="E13" s="8" t="n">
        <v>59.4</v>
      </c>
      <c r="F13" s="9" t="n">
        <v>-6.3</v>
      </c>
      <c r="G13" s="10" t="s">
        <v>110</v>
      </c>
      <c r="H13" s="8" t="n">
        <f aca="false">LEN(G13)</f>
        <v>21</v>
      </c>
      <c r="I13" s="10" t="s">
        <v>111</v>
      </c>
      <c r="J13" s="8" t="n">
        <v>59.4</v>
      </c>
      <c r="K13" s="9" t="n">
        <v>-3.6</v>
      </c>
      <c r="L13" s="10" t="s">
        <v>112</v>
      </c>
      <c r="M13" s="11" t="n">
        <f aca="false">LEN(G13)</f>
        <v>21</v>
      </c>
    </row>
    <row r="14" customFormat="false" ht="15.75" hidden="false" customHeight="false" outlineLevel="0" collapsed="false">
      <c r="A14" s="7" t="s">
        <v>64</v>
      </c>
      <c r="B14" s="8" t="n">
        <v>13</v>
      </c>
      <c r="C14" s="9" t="n">
        <v>-5</v>
      </c>
      <c r="D14" s="10" t="s">
        <v>113</v>
      </c>
      <c r="E14" s="8" t="n">
        <v>59.4</v>
      </c>
      <c r="F14" s="9" t="n">
        <v>-5.4</v>
      </c>
      <c r="G14" s="10" t="s">
        <v>114</v>
      </c>
      <c r="H14" s="8" t="n">
        <f aca="false">LEN(G14)</f>
        <v>21</v>
      </c>
      <c r="I14" s="10" t="s">
        <v>115</v>
      </c>
      <c r="J14" s="8" t="n">
        <v>59.4</v>
      </c>
      <c r="K14" s="9" t="n">
        <v>-6.8</v>
      </c>
      <c r="L14" s="10" t="s">
        <v>116</v>
      </c>
      <c r="M14" s="11" t="n">
        <f aca="false">LEN(G14)</f>
        <v>21</v>
      </c>
    </row>
    <row r="15" customFormat="false" ht="15.75" hidden="false" customHeight="false" outlineLevel="0" collapsed="false">
      <c r="A15" s="7" t="s">
        <v>64</v>
      </c>
      <c r="B15" s="8" t="n">
        <v>14</v>
      </c>
      <c r="C15" s="9" t="n">
        <v>-5.1</v>
      </c>
      <c r="D15" s="10" t="s">
        <v>117</v>
      </c>
      <c r="E15" s="8" t="n">
        <v>59.4</v>
      </c>
      <c r="F15" s="9" t="n">
        <v>-6.1</v>
      </c>
      <c r="G15" s="10" t="s">
        <v>118</v>
      </c>
      <c r="H15" s="8" t="n">
        <f aca="false">LEN(G15)</f>
        <v>21</v>
      </c>
      <c r="I15" s="10" t="s">
        <v>119</v>
      </c>
      <c r="J15" s="8" t="n">
        <v>59.4</v>
      </c>
      <c r="K15" s="9" t="n">
        <v>-6.8</v>
      </c>
      <c r="L15" s="10" t="s">
        <v>120</v>
      </c>
      <c r="M15" s="11" t="n">
        <f aca="false">LEN(G15)</f>
        <v>21</v>
      </c>
    </row>
    <row r="16" customFormat="false" ht="15.75" hidden="false" customHeight="false" outlineLevel="0" collapsed="false">
      <c r="A16" s="7" t="s">
        <v>64</v>
      </c>
      <c r="B16" s="8" t="n">
        <v>15</v>
      </c>
      <c r="C16" s="9" t="n">
        <v>-6.7</v>
      </c>
      <c r="D16" s="10" t="s">
        <v>121</v>
      </c>
      <c r="E16" s="8" t="n">
        <v>60.5</v>
      </c>
      <c r="F16" s="9" t="n">
        <v>-6.8</v>
      </c>
      <c r="G16" s="10" t="s">
        <v>122</v>
      </c>
      <c r="H16" s="8" t="n">
        <f aca="false">LEN(G16)</f>
        <v>20</v>
      </c>
      <c r="I16" s="10" t="s">
        <v>123</v>
      </c>
      <c r="J16" s="8" t="n">
        <v>60.5</v>
      </c>
      <c r="K16" s="9" t="n">
        <v>-3.9</v>
      </c>
      <c r="L16" s="10" t="s">
        <v>124</v>
      </c>
      <c r="M16" s="11" t="n">
        <f aca="false">LEN(G16)</f>
        <v>20</v>
      </c>
    </row>
    <row r="17" customFormat="false" ht="15.75" hidden="false" customHeight="false" outlineLevel="0" collapsed="false">
      <c r="A17" s="7" t="s">
        <v>64</v>
      </c>
      <c r="B17" s="8" t="n">
        <v>16</v>
      </c>
      <c r="C17" s="9" t="n">
        <v>-5.2</v>
      </c>
      <c r="D17" s="10" t="s">
        <v>125</v>
      </c>
      <c r="E17" s="8" t="n">
        <v>60.4</v>
      </c>
      <c r="F17" s="9" t="n">
        <v>-5.4</v>
      </c>
      <c r="G17" s="10" t="s">
        <v>126</v>
      </c>
      <c r="H17" s="8" t="n">
        <f aca="false">LEN(G17)</f>
        <v>21</v>
      </c>
      <c r="I17" s="10" t="s">
        <v>127</v>
      </c>
      <c r="J17" s="8" t="n">
        <v>59.4</v>
      </c>
      <c r="K17" s="9" t="n">
        <v>-6.8</v>
      </c>
      <c r="L17" s="10" t="s">
        <v>128</v>
      </c>
      <c r="M17" s="11" t="n">
        <f aca="false">LEN(G17)</f>
        <v>21</v>
      </c>
    </row>
    <row r="18" customFormat="false" ht="15.75" hidden="false" customHeight="false" outlineLevel="0" collapsed="false">
      <c r="A18" s="7" t="s">
        <v>64</v>
      </c>
      <c r="B18" s="8" t="n">
        <v>17</v>
      </c>
      <c r="C18" s="9" t="n">
        <v>-3.4</v>
      </c>
      <c r="D18" s="10" t="s">
        <v>129</v>
      </c>
      <c r="E18" s="8" t="n">
        <v>59.4</v>
      </c>
      <c r="F18" s="9" t="n">
        <v>-6.8</v>
      </c>
      <c r="G18" s="10" t="s">
        <v>130</v>
      </c>
      <c r="H18" s="8" t="n">
        <f aca="false">LEN(G18)</f>
        <v>21</v>
      </c>
      <c r="I18" s="10" t="s">
        <v>131</v>
      </c>
      <c r="J18" s="8" t="n">
        <v>59.4</v>
      </c>
      <c r="K18" s="9" t="n">
        <v>-3.6</v>
      </c>
      <c r="L18" s="10" t="s">
        <v>132</v>
      </c>
      <c r="M18" s="11" t="n">
        <f aca="false">LEN(G18)</f>
        <v>21</v>
      </c>
    </row>
    <row r="19" customFormat="false" ht="15.75" hidden="false" customHeight="false" outlineLevel="0" collapsed="false">
      <c r="A19" s="7" t="s">
        <v>64</v>
      </c>
      <c r="B19" s="8" t="n">
        <v>18</v>
      </c>
      <c r="C19" s="9" t="n">
        <v>-3.6</v>
      </c>
      <c r="D19" s="10" t="s">
        <v>133</v>
      </c>
      <c r="E19" s="8" t="n">
        <v>61.5</v>
      </c>
      <c r="F19" s="9" t="n">
        <v>-3.6</v>
      </c>
      <c r="G19" s="10" t="s">
        <v>134</v>
      </c>
      <c r="H19" s="8" t="n">
        <f aca="false">LEN(G19)</f>
        <v>20</v>
      </c>
      <c r="I19" s="10" t="s">
        <v>135</v>
      </c>
      <c r="J19" s="8" t="n">
        <v>61.5</v>
      </c>
      <c r="K19" s="9" t="n">
        <v>-5.2</v>
      </c>
      <c r="L19" s="10" t="s">
        <v>136</v>
      </c>
      <c r="M19" s="11" t="n">
        <f aca="false">LEN(G19)</f>
        <v>20</v>
      </c>
    </row>
    <row r="20" customFormat="false" ht="15.75" hidden="false" customHeight="false" outlineLevel="0" collapsed="false">
      <c r="A20" s="7" t="s">
        <v>64</v>
      </c>
      <c r="B20" s="8" t="n">
        <v>19</v>
      </c>
      <c r="C20" s="9" t="n">
        <v>-4.7</v>
      </c>
      <c r="D20" s="10" t="s">
        <v>137</v>
      </c>
      <c r="E20" s="8" t="n">
        <v>61.5</v>
      </c>
      <c r="F20" s="9" t="n">
        <v>-3.6</v>
      </c>
      <c r="G20" s="10" t="s">
        <v>138</v>
      </c>
      <c r="H20" s="8" t="n">
        <f aca="false">LEN(G20)</f>
        <v>20</v>
      </c>
      <c r="I20" s="10" t="s">
        <v>139</v>
      </c>
      <c r="J20" s="8" t="n">
        <v>61.5</v>
      </c>
      <c r="K20" s="9" t="n">
        <v>-6.2</v>
      </c>
      <c r="L20" s="10" t="s">
        <v>140</v>
      </c>
      <c r="M20" s="11" t="n">
        <f aca="false">LEN(G20)</f>
        <v>20</v>
      </c>
    </row>
    <row r="21" customFormat="false" ht="15.75" hidden="false" customHeight="false" outlineLevel="0" collapsed="false">
      <c r="A21" s="7" t="s">
        <v>64</v>
      </c>
      <c r="B21" s="8" t="n">
        <v>20</v>
      </c>
      <c r="C21" s="9" t="n">
        <v>-5</v>
      </c>
      <c r="D21" s="10" t="s">
        <v>141</v>
      </c>
      <c r="E21" s="8" t="n">
        <v>59.4</v>
      </c>
      <c r="F21" s="9" t="n">
        <v>-6.3</v>
      </c>
      <c r="G21" s="10" t="s">
        <v>142</v>
      </c>
      <c r="H21" s="8" t="n">
        <f aca="false">LEN(G21)</f>
        <v>21</v>
      </c>
      <c r="I21" s="10" t="s">
        <v>143</v>
      </c>
      <c r="J21" s="8" t="n">
        <v>59.4</v>
      </c>
      <c r="K21" s="9" t="n">
        <v>-6.4</v>
      </c>
      <c r="L21" s="10" t="s">
        <v>144</v>
      </c>
      <c r="M21" s="11" t="n">
        <f aca="false">LEN(G21)</f>
        <v>21</v>
      </c>
    </row>
    <row r="22" customFormat="false" ht="15.75" hidden="false" customHeight="false" outlineLevel="0" collapsed="false">
      <c r="A22" s="7" t="s">
        <v>145</v>
      </c>
      <c r="B22" s="8" t="n">
        <v>1</v>
      </c>
      <c r="C22" s="9" t="n">
        <v>-6.5</v>
      </c>
      <c r="D22" s="10" t="s">
        <v>146</v>
      </c>
      <c r="E22" s="8" t="n">
        <v>60.5</v>
      </c>
      <c r="F22" s="9" t="n">
        <v>-6.6</v>
      </c>
      <c r="G22" s="10" t="s">
        <v>147</v>
      </c>
      <c r="H22" s="8" t="n">
        <f aca="false">LEN(G22)</f>
        <v>20</v>
      </c>
      <c r="I22" s="10" t="s">
        <v>148</v>
      </c>
      <c r="J22" s="8" t="n">
        <v>60.5</v>
      </c>
      <c r="K22" s="9" t="n">
        <v>-4.7</v>
      </c>
      <c r="L22" s="10" t="s">
        <v>149</v>
      </c>
      <c r="M22" s="11" t="n">
        <f aca="false">LEN(G22)</f>
        <v>20</v>
      </c>
    </row>
    <row r="23" customFormat="false" ht="15.75" hidden="false" customHeight="false" outlineLevel="0" collapsed="false">
      <c r="A23" s="7" t="s">
        <v>145</v>
      </c>
      <c r="B23" s="8" t="n">
        <v>2</v>
      </c>
      <c r="C23" s="9" t="n">
        <v>-6.2</v>
      </c>
      <c r="D23" s="10" t="s">
        <v>150</v>
      </c>
      <c r="E23" s="8" t="n">
        <v>60.5</v>
      </c>
      <c r="F23" s="9" t="n">
        <v>-4.7</v>
      </c>
      <c r="G23" s="10" t="s">
        <v>151</v>
      </c>
      <c r="H23" s="8" t="n">
        <f aca="false">LEN(G23)</f>
        <v>20</v>
      </c>
      <c r="I23" s="10" t="s">
        <v>152</v>
      </c>
      <c r="J23" s="8" t="n">
        <v>60.5</v>
      </c>
      <c r="K23" s="9" t="n">
        <v>-6.9</v>
      </c>
      <c r="L23" s="10" t="s">
        <v>153</v>
      </c>
      <c r="M23" s="11" t="n">
        <f aca="false">LEN(G23)</f>
        <v>20</v>
      </c>
    </row>
    <row r="24" customFormat="false" ht="15.75" hidden="false" customHeight="false" outlineLevel="0" collapsed="false">
      <c r="A24" s="7" t="s">
        <v>145</v>
      </c>
      <c r="B24" s="8" t="n">
        <v>3</v>
      </c>
      <c r="C24" s="9" t="n">
        <v>-6.8</v>
      </c>
      <c r="D24" s="10" t="s">
        <v>154</v>
      </c>
      <c r="E24" s="8" t="n">
        <v>60.5</v>
      </c>
      <c r="F24" s="9" t="n">
        <v>-6.4</v>
      </c>
      <c r="G24" s="10" t="s">
        <v>155</v>
      </c>
      <c r="H24" s="8" t="n">
        <f aca="false">LEN(G24)</f>
        <v>20</v>
      </c>
      <c r="I24" s="10" t="s">
        <v>156</v>
      </c>
      <c r="J24" s="8" t="n">
        <v>60.5</v>
      </c>
      <c r="K24" s="9" t="n">
        <v>-6.8</v>
      </c>
      <c r="L24" s="10" t="s">
        <v>157</v>
      </c>
      <c r="M24" s="11" t="n">
        <f aca="false">LEN(G24)</f>
        <v>20</v>
      </c>
    </row>
    <row r="25" customFormat="false" ht="15.75" hidden="false" customHeight="false" outlineLevel="0" collapsed="false">
      <c r="A25" s="7" t="s">
        <v>145</v>
      </c>
      <c r="B25" s="8" t="n">
        <v>4</v>
      </c>
      <c r="C25" s="9" t="n">
        <v>-6.8</v>
      </c>
      <c r="D25" s="10" t="s">
        <v>158</v>
      </c>
      <c r="E25" s="8" t="n">
        <v>60.5</v>
      </c>
      <c r="F25" s="9" t="n">
        <v>-5.4</v>
      </c>
      <c r="G25" s="10" t="s">
        <v>159</v>
      </c>
      <c r="H25" s="8" t="n">
        <f aca="false">LEN(G25)</f>
        <v>20</v>
      </c>
      <c r="I25" s="10" t="s">
        <v>160</v>
      </c>
      <c r="J25" s="8" t="n">
        <v>60.5</v>
      </c>
      <c r="K25" s="9" t="n">
        <v>-6.3</v>
      </c>
      <c r="L25" s="10" t="s">
        <v>161</v>
      </c>
      <c r="M25" s="11" t="n">
        <f aca="false">LEN(G25)</f>
        <v>20</v>
      </c>
    </row>
    <row r="26" customFormat="false" ht="15.75" hidden="false" customHeight="false" outlineLevel="0" collapsed="false">
      <c r="A26" s="7" t="s">
        <v>145</v>
      </c>
      <c r="B26" s="8" t="n">
        <v>5</v>
      </c>
      <c r="C26" s="9" t="n">
        <v>-4.9</v>
      </c>
      <c r="D26" s="10" t="s">
        <v>162</v>
      </c>
      <c r="E26" s="8" t="n">
        <v>59.4</v>
      </c>
      <c r="F26" s="9" t="n">
        <v>-6.3</v>
      </c>
      <c r="G26" s="10" t="s">
        <v>163</v>
      </c>
      <c r="H26" s="8" t="n">
        <f aca="false">LEN(G26)</f>
        <v>21</v>
      </c>
      <c r="I26" s="10" t="s">
        <v>164</v>
      </c>
      <c r="J26" s="8" t="n">
        <v>59.4</v>
      </c>
      <c r="K26" s="9" t="n">
        <v>-4.9</v>
      </c>
      <c r="L26" s="10" t="s">
        <v>165</v>
      </c>
      <c r="M26" s="11" t="n">
        <f aca="false">LEN(G26)</f>
        <v>21</v>
      </c>
    </row>
    <row r="27" customFormat="false" ht="15.75" hidden="false" customHeight="false" outlineLevel="0" collapsed="false">
      <c r="A27" s="7" t="s">
        <v>145</v>
      </c>
      <c r="B27" s="8" t="n">
        <v>6</v>
      </c>
      <c r="C27" s="9" t="n">
        <v>-6.7</v>
      </c>
      <c r="D27" s="10" t="s">
        <v>166</v>
      </c>
      <c r="E27" s="8" t="n">
        <v>60.5</v>
      </c>
      <c r="F27" s="9" t="n">
        <v>-6.7</v>
      </c>
      <c r="G27" s="10" t="s">
        <v>167</v>
      </c>
      <c r="H27" s="8" t="n">
        <f aca="false">LEN(G27)</f>
        <v>20</v>
      </c>
      <c r="I27" s="10" t="s">
        <v>168</v>
      </c>
      <c r="J27" s="8" t="n">
        <v>60.5</v>
      </c>
      <c r="K27" s="9" t="n">
        <v>-3.6</v>
      </c>
      <c r="L27" s="10" t="s">
        <v>169</v>
      </c>
      <c r="M27" s="11" t="n">
        <f aca="false">LEN(G27)</f>
        <v>20</v>
      </c>
    </row>
    <row r="28" customFormat="false" ht="15.75" hidden="false" customHeight="false" outlineLevel="0" collapsed="false">
      <c r="A28" s="7" t="s">
        <v>145</v>
      </c>
      <c r="B28" s="8" t="n">
        <v>7</v>
      </c>
      <c r="C28" s="9" t="n">
        <v>-3.6</v>
      </c>
      <c r="D28" s="10" t="s">
        <v>170</v>
      </c>
      <c r="E28" s="8" t="n">
        <v>60.5</v>
      </c>
      <c r="F28" s="9" t="n">
        <v>-3.6</v>
      </c>
      <c r="G28" s="10" t="s">
        <v>171</v>
      </c>
      <c r="H28" s="8" t="n">
        <f aca="false">LEN(G28)</f>
        <v>20</v>
      </c>
      <c r="I28" s="10" t="s">
        <v>172</v>
      </c>
      <c r="J28" s="8" t="n">
        <v>60.5</v>
      </c>
      <c r="K28" s="9" t="n">
        <v>-6.8</v>
      </c>
      <c r="L28" s="10" t="s">
        <v>173</v>
      </c>
      <c r="M28" s="11" t="n">
        <f aca="false">LEN(G28)</f>
        <v>20</v>
      </c>
    </row>
    <row r="29" customFormat="false" ht="15.75" hidden="false" customHeight="false" outlineLevel="0" collapsed="false">
      <c r="A29" s="7" t="s">
        <v>145</v>
      </c>
      <c r="B29" s="8" t="n">
        <v>8</v>
      </c>
      <c r="C29" s="9" t="n">
        <v>-3.6</v>
      </c>
      <c r="D29" s="10" t="s">
        <v>174</v>
      </c>
      <c r="E29" s="8" t="n">
        <v>57.4</v>
      </c>
      <c r="F29" s="9" t="n">
        <v>-6.8</v>
      </c>
      <c r="G29" s="10" t="s">
        <v>175</v>
      </c>
      <c r="H29" s="8" t="n">
        <f aca="false">LEN(G29)</f>
        <v>21</v>
      </c>
      <c r="I29" s="10" t="s">
        <v>176</v>
      </c>
      <c r="J29" s="8" t="n">
        <v>57.4</v>
      </c>
      <c r="K29" s="9" t="n">
        <v>-3.6</v>
      </c>
      <c r="L29" s="10" t="s">
        <v>177</v>
      </c>
      <c r="M29" s="11" t="n">
        <f aca="false">LEN(G29)</f>
        <v>21</v>
      </c>
    </row>
    <row r="30" customFormat="false" ht="15.75" hidden="false" customHeight="false" outlineLevel="0" collapsed="false">
      <c r="A30" s="7" t="s">
        <v>145</v>
      </c>
      <c r="B30" s="8" t="n">
        <v>9</v>
      </c>
      <c r="C30" s="9" t="n">
        <v>-5.5</v>
      </c>
      <c r="D30" s="10" t="s">
        <v>178</v>
      </c>
      <c r="E30" s="8" t="n">
        <v>59.4</v>
      </c>
      <c r="F30" s="9" t="n">
        <v>-4.7</v>
      </c>
      <c r="G30" s="10" t="s">
        <v>179</v>
      </c>
      <c r="H30" s="8" t="n">
        <f aca="false">LEN(G30)</f>
        <v>21</v>
      </c>
      <c r="I30" s="10" t="s">
        <v>180</v>
      </c>
      <c r="J30" s="8" t="n">
        <v>59.4</v>
      </c>
      <c r="K30" s="9" t="n">
        <v>-4.5</v>
      </c>
      <c r="L30" s="10" t="s">
        <v>181</v>
      </c>
      <c r="M30" s="11" t="n">
        <f aca="false">LEN(G30)</f>
        <v>21</v>
      </c>
    </row>
    <row r="31" customFormat="false" ht="15.75" hidden="false" customHeight="false" outlineLevel="0" collapsed="false">
      <c r="A31" s="7" t="s">
        <v>145</v>
      </c>
      <c r="B31" s="8" t="n">
        <v>10</v>
      </c>
      <c r="C31" s="9" t="n">
        <v>-6.2</v>
      </c>
      <c r="D31" s="10" t="s">
        <v>182</v>
      </c>
      <c r="E31" s="8" t="n">
        <v>60.5</v>
      </c>
      <c r="F31" s="9" t="n">
        <v>-3.6</v>
      </c>
      <c r="G31" s="10" t="s">
        <v>183</v>
      </c>
      <c r="H31" s="8" t="n">
        <f aca="false">LEN(G31)</f>
        <v>20</v>
      </c>
      <c r="I31" s="10" t="s">
        <v>184</v>
      </c>
      <c r="J31" s="8" t="n">
        <v>60.5</v>
      </c>
      <c r="K31" s="9" t="n">
        <v>-5.2</v>
      </c>
      <c r="L31" s="10" t="s">
        <v>185</v>
      </c>
      <c r="M31" s="11" t="n">
        <f aca="false">LEN(G31)</f>
        <v>20</v>
      </c>
    </row>
    <row r="32" customFormat="false" ht="15.75" hidden="false" customHeight="false" outlineLevel="0" collapsed="false">
      <c r="A32" s="7" t="s">
        <v>145</v>
      </c>
      <c r="B32" s="8" t="n">
        <v>11</v>
      </c>
      <c r="C32" s="9" t="n">
        <v>-6.9</v>
      </c>
      <c r="D32" s="10" t="s">
        <v>186</v>
      </c>
      <c r="E32" s="8" t="n">
        <v>60.5</v>
      </c>
      <c r="F32" s="9" t="n">
        <v>-6.8</v>
      </c>
      <c r="G32" s="10" t="s">
        <v>187</v>
      </c>
      <c r="H32" s="8" t="n">
        <f aca="false">LEN(G32)</f>
        <v>20</v>
      </c>
      <c r="I32" s="10" t="s">
        <v>188</v>
      </c>
      <c r="J32" s="8" t="n">
        <v>60.5</v>
      </c>
      <c r="K32" s="9" t="n">
        <v>-6.7</v>
      </c>
      <c r="L32" s="10" t="s">
        <v>189</v>
      </c>
      <c r="M32" s="11" t="n">
        <f aca="false">LEN(G32)</f>
        <v>20</v>
      </c>
    </row>
    <row r="33" customFormat="false" ht="15.75" hidden="false" customHeight="false" outlineLevel="0" collapsed="false">
      <c r="A33" s="7" t="s">
        <v>145</v>
      </c>
      <c r="B33" s="8" t="n">
        <v>12</v>
      </c>
      <c r="C33" s="9" t="n">
        <v>-6.5</v>
      </c>
      <c r="D33" s="10" t="s">
        <v>190</v>
      </c>
      <c r="E33" s="8" t="n">
        <v>60.5</v>
      </c>
      <c r="F33" s="9" t="n">
        <v>-6.2</v>
      </c>
      <c r="G33" s="10" t="s">
        <v>191</v>
      </c>
      <c r="H33" s="8" t="n">
        <f aca="false">LEN(G33)</f>
        <v>20</v>
      </c>
      <c r="I33" s="10" t="s">
        <v>192</v>
      </c>
      <c r="J33" s="8" t="n">
        <v>60.3</v>
      </c>
      <c r="K33" s="9" t="n">
        <v>-4.8</v>
      </c>
      <c r="L33" s="10" t="s">
        <v>193</v>
      </c>
      <c r="M33" s="11" t="n">
        <f aca="false">LEN(G33)</f>
        <v>20</v>
      </c>
    </row>
    <row r="34" customFormat="false" ht="15.75" hidden="false" customHeight="false" outlineLevel="0" collapsed="false">
      <c r="A34" s="7" t="s">
        <v>145</v>
      </c>
      <c r="B34" s="8" t="n">
        <v>13</v>
      </c>
      <c r="C34" s="9" t="n">
        <v>-3.6</v>
      </c>
      <c r="D34" s="10" t="s">
        <v>194</v>
      </c>
      <c r="E34" s="8" t="n">
        <v>60.3</v>
      </c>
      <c r="F34" s="9" t="n">
        <v>-6.8</v>
      </c>
      <c r="G34" s="10" t="s">
        <v>195</v>
      </c>
      <c r="H34" s="8" t="n">
        <f aca="false">LEN(G34)</f>
        <v>22</v>
      </c>
      <c r="I34" s="10" t="s">
        <v>196</v>
      </c>
      <c r="J34" s="8" t="n">
        <v>60.3</v>
      </c>
      <c r="K34" s="9" t="n">
        <v>-5.4</v>
      </c>
      <c r="L34" s="10" t="s">
        <v>197</v>
      </c>
      <c r="M34" s="11" t="n">
        <f aca="false">LEN(G34)</f>
        <v>22</v>
      </c>
    </row>
    <row r="35" customFormat="false" ht="15.75" hidden="false" customHeight="false" outlineLevel="0" collapsed="false">
      <c r="A35" s="7" t="s">
        <v>145</v>
      </c>
      <c r="B35" s="8" t="n">
        <v>14</v>
      </c>
      <c r="C35" s="9" t="n">
        <v>-5</v>
      </c>
      <c r="D35" s="10" t="s">
        <v>198</v>
      </c>
      <c r="E35" s="8" t="n">
        <v>60.5</v>
      </c>
      <c r="F35" s="9" t="n">
        <v>-6.3</v>
      </c>
      <c r="G35" s="10" t="s">
        <v>199</v>
      </c>
      <c r="H35" s="8" t="n">
        <f aca="false">LEN(G35)</f>
        <v>20</v>
      </c>
      <c r="I35" s="10" t="s">
        <v>200</v>
      </c>
      <c r="J35" s="8" t="n">
        <v>60.5</v>
      </c>
      <c r="K35" s="9" t="n">
        <v>-5</v>
      </c>
      <c r="L35" s="10" t="s">
        <v>201</v>
      </c>
      <c r="M35" s="11" t="n">
        <f aca="false">LEN(G35)</f>
        <v>20</v>
      </c>
    </row>
    <row r="36" customFormat="false" ht="15.75" hidden="false" customHeight="false" outlineLevel="0" collapsed="false">
      <c r="A36" s="7" t="s">
        <v>145</v>
      </c>
      <c r="B36" s="8" t="n">
        <v>15</v>
      </c>
      <c r="C36" s="9" t="n">
        <v>-6.5</v>
      </c>
      <c r="D36" s="10" t="s">
        <v>202</v>
      </c>
      <c r="E36" s="8" t="n">
        <v>60.5</v>
      </c>
      <c r="F36" s="9" t="n">
        <v>-3.6</v>
      </c>
      <c r="G36" s="10" t="s">
        <v>203</v>
      </c>
      <c r="H36" s="8" t="n">
        <f aca="false">LEN(G36)</f>
        <v>20</v>
      </c>
      <c r="I36" s="10" t="s">
        <v>204</v>
      </c>
      <c r="J36" s="8" t="n">
        <v>60.5</v>
      </c>
      <c r="K36" s="9" t="n">
        <v>-6.8</v>
      </c>
      <c r="L36" s="10" t="s">
        <v>205</v>
      </c>
      <c r="M36" s="11" t="n">
        <f aca="false">LEN(G36)</f>
        <v>20</v>
      </c>
    </row>
    <row r="37" customFormat="false" ht="15.75" hidden="false" customHeight="false" outlineLevel="0" collapsed="false">
      <c r="A37" s="7" t="s">
        <v>145</v>
      </c>
      <c r="B37" s="8" t="n">
        <v>16</v>
      </c>
      <c r="C37" s="9" t="n">
        <v>-6.6</v>
      </c>
      <c r="D37" s="10" t="s">
        <v>206</v>
      </c>
      <c r="E37" s="8" t="n">
        <v>60.5</v>
      </c>
      <c r="F37" s="9" t="n">
        <v>-6.2</v>
      </c>
      <c r="G37" s="10" t="s">
        <v>207</v>
      </c>
      <c r="H37" s="8" t="n">
        <f aca="false">LEN(G37)</f>
        <v>20</v>
      </c>
      <c r="I37" s="10" t="s">
        <v>208</v>
      </c>
      <c r="J37" s="8" t="n">
        <v>60.5</v>
      </c>
      <c r="K37" s="9" t="n">
        <v>-3.6</v>
      </c>
      <c r="L37" s="10" t="s">
        <v>209</v>
      </c>
      <c r="M37" s="11" t="n">
        <f aca="false">LEN(G37)</f>
        <v>20</v>
      </c>
    </row>
    <row r="38" customFormat="false" ht="15.75" hidden="false" customHeight="false" outlineLevel="0" collapsed="false">
      <c r="A38" s="7" t="s">
        <v>145</v>
      </c>
      <c r="B38" s="8" t="n">
        <v>17</v>
      </c>
      <c r="C38" s="9" t="n">
        <v>-5.1</v>
      </c>
      <c r="D38" s="10" t="s">
        <v>210</v>
      </c>
      <c r="E38" s="8" t="n">
        <v>60.5</v>
      </c>
      <c r="F38" s="9" t="n">
        <v>-6.9</v>
      </c>
      <c r="G38" s="10" t="s">
        <v>211</v>
      </c>
      <c r="H38" s="8" t="n">
        <f aca="false">LEN(G38)</f>
        <v>20</v>
      </c>
      <c r="I38" s="10" t="s">
        <v>212</v>
      </c>
      <c r="J38" s="8" t="n">
        <v>60.5</v>
      </c>
      <c r="K38" s="9" t="n">
        <v>-6.7</v>
      </c>
      <c r="L38" s="10" t="s">
        <v>213</v>
      </c>
      <c r="M38" s="11" t="n">
        <f aca="false">LEN(G38)</f>
        <v>20</v>
      </c>
    </row>
    <row r="39" customFormat="false" ht="15.75" hidden="false" customHeight="false" outlineLevel="0" collapsed="false">
      <c r="A39" s="7" t="s">
        <v>145</v>
      </c>
      <c r="B39" s="8" t="n">
        <v>18</v>
      </c>
      <c r="C39" s="9" t="n">
        <v>-6.8</v>
      </c>
      <c r="D39" s="10" t="s">
        <v>214</v>
      </c>
      <c r="E39" s="8" t="n">
        <v>60.5</v>
      </c>
      <c r="F39" s="9" t="n">
        <v>-6.8</v>
      </c>
      <c r="G39" s="10" t="s">
        <v>215</v>
      </c>
      <c r="H39" s="8" t="n">
        <f aca="false">LEN(G39)</f>
        <v>20</v>
      </c>
      <c r="I39" s="10" t="s">
        <v>216</v>
      </c>
      <c r="J39" s="8" t="n">
        <v>60.5</v>
      </c>
      <c r="K39" s="9" t="n">
        <v>-5.4</v>
      </c>
      <c r="L39" s="10" t="s">
        <v>217</v>
      </c>
      <c r="M39" s="11" t="n">
        <f aca="false">LEN(G39)</f>
        <v>20</v>
      </c>
    </row>
    <row r="40" customFormat="false" ht="15.75" hidden="false" customHeight="false" outlineLevel="0" collapsed="false">
      <c r="A40" s="7" t="s">
        <v>145</v>
      </c>
      <c r="B40" s="8" t="n">
        <v>19</v>
      </c>
      <c r="C40" s="9" t="n">
        <v>-6.6</v>
      </c>
      <c r="D40" s="10" t="s">
        <v>218</v>
      </c>
      <c r="E40" s="8" t="n">
        <v>60.5</v>
      </c>
      <c r="F40" s="9" t="n">
        <v>-6.8</v>
      </c>
      <c r="G40" s="10" t="s">
        <v>219</v>
      </c>
      <c r="H40" s="8" t="n">
        <f aca="false">LEN(G40)</f>
        <v>20</v>
      </c>
      <c r="I40" s="10" t="s">
        <v>220</v>
      </c>
      <c r="J40" s="8" t="n">
        <v>60.3</v>
      </c>
      <c r="K40" s="9" t="n">
        <v>-5.8</v>
      </c>
      <c r="L40" s="10" t="s">
        <v>221</v>
      </c>
      <c r="M40" s="11" t="n">
        <f aca="false">LEN(G40)</f>
        <v>20</v>
      </c>
    </row>
    <row r="41" customFormat="false" ht="15.75" hidden="false" customHeight="false" outlineLevel="0" collapsed="false">
      <c r="A41" s="7" t="s">
        <v>145</v>
      </c>
      <c r="B41" s="8" t="n">
        <v>20</v>
      </c>
      <c r="C41" s="9" t="n">
        <v>-3.3</v>
      </c>
      <c r="D41" s="10" t="s">
        <v>222</v>
      </c>
      <c r="E41" s="8" t="n">
        <v>60.5</v>
      </c>
      <c r="F41" s="9" t="n">
        <v>-3.6</v>
      </c>
      <c r="G41" s="10" t="s">
        <v>223</v>
      </c>
      <c r="H41" s="8" t="n">
        <f aca="false">LEN(G41)</f>
        <v>20</v>
      </c>
      <c r="I41" s="10" t="s">
        <v>224</v>
      </c>
      <c r="J41" s="8" t="n">
        <v>60.5</v>
      </c>
      <c r="K41" s="9" t="n">
        <v>-3.6</v>
      </c>
      <c r="L41" s="10" t="s">
        <v>225</v>
      </c>
      <c r="M41" s="11" t="n">
        <f aca="false">LEN(G41)</f>
        <v>20</v>
      </c>
    </row>
    <row r="42" customFormat="false" ht="15.75" hidden="false" customHeight="false" outlineLevel="0" collapsed="false">
      <c r="A42" s="7" t="s">
        <v>226</v>
      </c>
      <c r="B42" s="8" t="n">
        <v>1</v>
      </c>
      <c r="C42" s="9" t="n">
        <v>-6.8</v>
      </c>
      <c r="D42" s="10" t="s">
        <v>227</v>
      </c>
      <c r="E42" s="8" t="n">
        <v>60.5</v>
      </c>
      <c r="F42" s="9" t="n">
        <v>-4.6</v>
      </c>
      <c r="G42" s="10" t="s">
        <v>228</v>
      </c>
      <c r="H42" s="8" t="n">
        <f aca="false">LEN(G42)</f>
        <v>20</v>
      </c>
      <c r="I42" s="10" t="s">
        <v>229</v>
      </c>
      <c r="J42" s="8" t="n">
        <v>60.5</v>
      </c>
      <c r="K42" s="9" t="n">
        <v>-4.6</v>
      </c>
      <c r="L42" s="10" t="s">
        <v>230</v>
      </c>
      <c r="M42" s="11" t="n">
        <f aca="false">LEN(G42)</f>
        <v>20</v>
      </c>
    </row>
    <row r="43" customFormat="false" ht="15.75" hidden="false" customHeight="false" outlineLevel="0" collapsed="false">
      <c r="A43" s="7" t="s">
        <v>226</v>
      </c>
      <c r="B43" s="8" t="n">
        <v>2</v>
      </c>
      <c r="C43" s="9" t="n">
        <v>-6.6</v>
      </c>
      <c r="D43" s="10" t="s">
        <v>231</v>
      </c>
      <c r="E43" s="8" t="n">
        <v>60.5</v>
      </c>
      <c r="F43" s="9" t="n">
        <v>-6.5</v>
      </c>
      <c r="G43" s="10" t="s">
        <v>232</v>
      </c>
      <c r="H43" s="8" t="n">
        <f aca="false">LEN(G43)</f>
        <v>20</v>
      </c>
      <c r="I43" s="10" t="s">
        <v>233</v>
      </c>
      <c r="J43" s="8" t="n">
        <v>60.5</v>
      </c>
      <c r="K43" s="9" t="n">
        <v>-3.9</v>
      </c>
      <c r="L43" s="10" t="s">
        <v>234</v>
      </c>
      <c r="M43" s="11" t="n">
        <f aca="false">LEN(G43)</f>
        <v>20</v>
      </c>
    </row>
    <row r="44" customFormat="false" ht="15.75" hidden="false" customHeight="false" outlineLevel="0" collapsed="false">
      <c r="A44" s="7" t="s">
        <v>226</v>
      </c>
      <c r="B44" s="8" t="n">
        <v>3</v>
      </c>
      <c r="C44" s="9" t="n">
        <v>-3.2</v>
      </c>
      <c r="D44" s="10" t="s">
        <v>235</v>
      </c>
      <c r="E44" s="8" t="n">
        <v>61.5</v>
      </c>
      <c r="F44" s="9" t="n">
        <v>-3.4</v>
      </c>
      <c r="G44" s="10" t="s">
        <v>236</v>
      </c>
      <c r="H44" s="8" t="n">
        <f aca="false">LEN(G44)</f>
        <v>20</v>
      </c>
      <c r="I44" s="10" t="s">
        <v>237</v>
      </c>
      <c r="J44" s="8" t="n">
        <v>61.5</v>
      </c>
      <c r="K44" s="9" t="n">
        <v>-6.8</v>
      </c>
      <c r="L44" s="10" t="s">
        <v>238</v>
      </c>
      <c r="M44" s="11" t="n">
        <f aca="false">LEN(G44)</f>
        <v>20</v>
      </c>
    </row>
    <row r="45" customFormat="false" ht="15.75" hidden="false" customHeight="false" outlineLevel="0" collapsed="false">
      <c r="A45" s="7" t="s">
        <v>226</v>
      </c>
      <c r="B45" s="8" t="n">
        <v>4</v>
      </c>
      <c r="C45" s="9" t="n">
        <v>-6.6</v>
      </c>
      <c r="D45" s="10" t="s">
        <v>239</v>
      </c>
      <c r="E45" s="8" t="n">
        <v>60.5</v>
      </c>
      <c r="F45" s="9" t="n">
        <v>-4.6</v>
      </c>
      <c r="G45" s="10" t="s">
        <v>240</v>
      </c>
      <c r="H45" s="8" t="n">
        <f aca="false">LEN(G45)</f>
        <v>20</v>
      </c>
      <c r="I45" s="10" t="s">
        <v>241</v>
      </c>
      <c r="J45" s="8" t="n">
        <v>60.5</v>
      </c>
      <c r="K45" s="9" t="n">
        <v>-6.8</v>
      </c>
      <c r="L45" s="10" t="s">
        <v>242</v>
      </c>
      <c r="M45" s="11" t="n">
        <f aca="false">LEN(G45)</f>
        <v>20</v>
      </c>
    </row>
    <row r="46" customFormat="false" ht="15.75" hidden="false" customHeight="false" outlineLevel="0" collapsed="false">
      <c r="A46" s="7" t="s">
        <v>226</v>
      </c>
      <c r="B46" s="8" t="n">
        <v>5</v>
      </c>
      <c r="C46" s="9" t="n">
        <v>-7</v>
      </c>
      <c r="D46" s="10" t="s">
        <v>243</v>
      </c>
      <c r="E46" s="8" t="n">
        <v>59.4</v>
      </c>
      <c r="F46" s="9" t="n">
        <v>-3.9</v>
      </c>
      <c r="G46" s="10" t="s">
        <v>244</v>
      </c>
      <c r="H46" s="8" t="n">
        <f aca="false">LEN(G46)</f>
        <v>21</v>
      </c>
      <c r="I46" s="10" t="s">
        <v>245</v>
      </c>
      <c r="J46" s="8" t="n">
        <v>59.4</v>
      </c>
      <c r="K46" s="9" t="n">
        <v>-3.9</v>
      </c>
      <c r="L46" s="10" t="s">
        <v>246</v>
      </c>
      <c r="M46" s="11" t="n">
        <f aca="false">LEN(G46)</f>
        <v>21</v>
      </c>
    </row>
    <row r="47" customFormat="false" ht="15.75" hidden="false" customHeight="false" outlineLevel="0" collapsed="false">
      <c r="A47" s="7" t="s">
        <v>226</v>
      </c>
      <c r="B47" s="8" t="n">
        <v>6</v>
      </c>
      <c r="C47" s="9" t="n">
        <v>-5.1</v>
      </c>
      <c r="D47" s="10" t="s">
        <v>247</v>
      </c>
      <c r="E47" s="8" t="n">
        <v>60.5</v>
      </c>
      <c r="F47" s="9" t="n">
        <v>-6.9</v>
      </c>
      <c r="G47" s="10" t="s">
        <v>248</v>
      </c>
      <c r="H47" s="8" t="n">
        <f aca="false">LEN(G47)</f>
        <v>20</v>
      </c>
      <c r="I47" s="10" t="s">
        <v>249</v>
      </c>
      <c r="J47" s="8" t="n">
        <v>60.5</v>
      </c>
      <c r="K47" s="9" t="n">
        <v>-5.1</v>
      </c>
      <c r="L47" s="10" t="s">
        <v>250</v>
      </c>
      <c r="M47" s="11" t="n">
        <f aca="false">LEN(G47)</f>
        <v>20</v>
      </c>
    </row>
    <row r="48" customFormat="false" ht="15.75" hidden="false" customHeight="false" outlineLevel="0" collapsed="false">
      <c r="A48" s="7" t="s">
        <v>226</v>
      </c>
      <c r="B48" s="8" t="n">
        <v>7</v>
      </c>
      <c r="C48" s="9" t="n">
        <v>-6.6</v>
      </c>
      <c r="D48" s="10" t="s">
        <v>251</v>
      </c>
      <c r="E48" s="8" t="n">
        <v>60.5</v>
      </c>
      <c r="F48" s="9" t="n">
        <v>-5</v>
      </c>
      <c r="G48" s="10" t="s">
        <v>252</v>
      </c>
      <c r="H48" s="8" t="n">
        <f aca="false">LEN(G48)</f>
        <v>20</v>
      </c>
      <c r="I48" s="10" t="s">
        <v>253</v>
      </c>
      <c r="J48" s="8" t="n">
        <v>60.5</v>
      </c>
      <c r="K48" s="9" t="n">
        <v>-3.9</v>
      </c>
      <c r="L48" s="10" t="s">
        <v>254</v>
      </c>
      <c r="M48" s="11" t="n">
        <f aca="false">LEN(G48)</f>
        <v>20</v>
      </c>
    </row>
    <row r="49" customFormat="false" ht="15.75" hidden="false" customHeight="false" outlineLevel="0" collapsed="false">
      <c r="A49" s="7" t="s">
        <v>226</v>
      </c>
      <c r="B49" s="8" t="n">
        <v>8</v>
      </c>
      <c r="C49" s="9" t="n">
        <v>-6.8</v>
      </c>
      <c r="D49" s="10" t="s">
        <v>255</v>
      </c>
      <c r="E49" s="8" t="n">
        <v>60.3</v>
      </c>
      <c r="F49" s="9" t="n">
        <v>-6.8</v>
      </c>
      <c r="G49" s="10" t="s">
        <v>256</v>
      </c>
      <c r="H49" s="8" t="n">
        <f aca="false">LEN(G49)</f>
        <v>22</v>
      </c>
      <c r="I49" s="10" t="s">
        <v>257</v>
      </c>
      <c r="J49" s="8" t="n">
        <v>60.5</v>
      </c>
      <c r="K49" s="9" t="n">
        <v>-6.8</v>
      </c>
      <c r="L49" s="10" t="s">
        <v>258</v>
      </c>
      <c r="M49" s="11" t="n">
        <f aca="false">LEN(G49)</f>
        <v>22</v>
      </c>
    </row>
    <row r="50" customFormat="false" ht="15.75" hidden="false" customHeight="false" outlineLevel="0" collapsed="false">
      <c r="A50" s="7" t="s">
        <v>226</v>
      </c>
      <c r="B50" s="8" t="n">
        <v>9</v>
      </c>
      <c r="C50" s="9" t="n">
        <v>-3.6</v>
      </c>
      <c r="D50" s="10" t="s">
        <v>259</v>
      </c>
      <c r="E50" s="8" t="n">
        <v>58.4</v>
      </c>
      <c r="F50" s="9" t="n">
        <v>-6.3</v>
      </c>
      <c r="G50" s="10" t="s">
        <v>260</v>
      </c>
      <c r="H50" s="8" t="n">
        <f aca="false">LEN(G50)</f>
        <v>21</v>
      </c>
      <c r="I50" s="10" t="s">
        <v>261</v>
      </c>
      <c r="J50" s="8" t="n">
        <v>58.4</v>
      </c>
      <c r="K50" s="9" t="n">
        <v>-3.6</v>
      </c>
      <c r="L50" s="10" t="s">
        <v>262</v>
      </c>
      <c r="M50" s="11" t="n">
        <f aca="false">LEN(G50)</f>
        <v>21</v>
      </c>
    </row>
    <row r="51" customFormat="false" ht="15.75" hidden="false" customHeight="false" outlineLevel="0" collapsed="false">
      <c r="A51" s="7" t="s">
        <v>226</v>
      </c>
      <c r="B51" s="8" t="n">
        <v>10</v>
      </c>
      <c r="C51" s="9" t="n">
        <v>-3.9</v>
      </c>
      <c r="D51" s="10" t="s">
        <v>263</v>
      </c>
      <c r="E51" s="8" t="n">
        <v>60.5</v>
      </c>
      <c r="F51" s="9" t="n">
        <v>-3.9</v>
      </c>
      <c r="G51" s="10" t="s">
        <v>264</v>
      </c>
      <c r="H51" s="8" t="n">
        <f aca="false">LEN(G51)</f>
        <v>20</v>
      </c>
      <c r="I51" s="10" t="s">
        <v>265</v>
      </c>
      <c r="J51" s="8" t="n">
        <v>60.5</v>
      </c>
      <c r="K51" s="9" t="n">
        <v>-5</v>
      </c>
      <c r="L51" s="10" t="s">
        <v>266</v>
      </c>
      <c r="M51" s="11" t="n">
        <f aca="false">LEN(G51)</f>
        <v>20</v>
      </c>
    </row>
    <row r="52" customFormat="false" ht="15.75" hidden="false" customHeight="false" outlineLevel="0" collapsed="false">
      <c r="A52" s="7" t="s">
        <v>226</v>
      </c>
      <c r="B52" s="8" t="n">
        <v>11</v>
      </c>
      <c r="C52" s="9" t="n">
        <v>-5.6</v>
      </c>
      <c r="D52" s="10" t="s">
        <v>267</v>
      </c>
      <c r="E52" s="8" t="n">
        <v>60.5</v>
      </c>
      <c r="F52" s="9" t="n">
        <v>-4.6</v>
      </c>
      <c r="G52" s="10" t="s">
        <v>268</v>
      </c>
      <c r="H52" s="8" t="n">
        <f aca="false">LEN(G52)</f>
        <v>20</v>
      </c>
      <c r="I52" s="10" t="s">
        <v>269</v>
      </c>
      <c r="J52" s="8" t="n">
        <v>60.5</v>
      </c>
      <c r="K52" s="9" t="n">
        <v>-6.9</v>
      </c>
      <c r="L52" s="10" t="s">
        <v>270</v>
      </c>
      <c r="M52" s="11" t="n">
        <f aca="false">LEN(G52)</f>
        <v>20</v>
      </c>
    </row>
    <row r="53" customFormat="false" ht="15.75" hidden="false" customHeight="false" outlineLevel="0" collapsed="false">
      <c r="A53" s="7" t="s">
        <v>226</v>
      </c>
      <c r="B53" s="8" t="n">
        <v>12</v>
      </c>
      <c r="C53" s="9" t="n">
        <v>-6.7</v>
      </c>
      <c r="D53" s="10" t="s">
        <v>271</v>
      </c>
      <c r="E53" s="8" t="n">
        <v>60.5</v>
      </c>
      <c r="F53" s="9" t="n">
        <v>-6.3</v>
      </c>
      <c r="G53" s="10" t="s">
        <v>272</v>
      </c>
      <c r="H53" s="8" t="n">
        <f aca="false">LEN(G53)</f>
        <v>20</v>
      </c>
      <c r="I53" s="10" t="s">
        <v>273</v>
      </c>
      <c r="J53" s="8" t="n">
        <v>60.5</v>
      </c>
      <c r="K53" s="9" t="n">
        <v>-6.8</v>
      </c>
      <c r="L53" s="10" t="s">
        <v>274</v>
      </c>
      <c r="M53" s="11" t="n">
        <f aca="false">LEN(G53)</f>
        <v>20</v>
      </c>
    </row>
    <row r="54" customFormat="false" ht="15.75" hidden="false" customHeight="false" outlineLevel="0" collapsed="false">
      <c r="A54" s="7" t="s">
        <v>226</v>
      </c>
      <c r="B54" s="8" t="n">
        <v>13</v>
      </c>
      <c r="C54" s="9" t="n">
        <v>-3.6</v>
      </c>
      <c r="D54" s="10" t="s">
        <v>275</v>
      </c>
      <c r="E54" s="8" t="n">
        <v>60.5</v>
      </c>
      <c r="F54" s="9" t="n">
        <v>-5.4</v>
      </c>
      <c r="G54" s="10" t="s">
        <v>276</v>
      </c>
      <c r="H54" s="8" t="n">
        <f aca="false">LEN(G54)</f>
        <v>20</v>
      </c>
      <c r="I54" s="10" t="s">
        <v>277</v>
      </c>
      <c r="J54" s="8" t="n">
        <v>60.5</v>
      </c>
      <c r="K54" s="9" t="n">
        <v>-5</v>
      </c>
      <c r="L54" s="10" t="s">
        <v>278</v>
      </c>
      <c r="M54" s="11" t="n">
        <f aca="false">LEN(G54)</f>
        <v>20</v>
      </c>
    </row>
    <row r="55" customFormat="false" ht="15.75" hidden="false" customHeight="false" outlineLevel="0" collapsed="false">
      <c r="A55" s="7" t="s">
        <v>226</v>
      </c>
      <c r="B55" s="8" t="n">
        <v>14</v>
      </c>
      <c r="C55" s="9" t="n">
        <v>-5.2</v>
      </c>
      <c r="D55" s="10" t="s">
        <v>279</v>
      </c>
      <c r="E55" s="8" t="n">
        <v>60.5</v>
      </c>
      <c r="F55" s="9" t="n">
        <v>-6.9</v>
      </c>
      <c r="G55" s="10" t="s">
        <v>280</v>
      </c>
      <c r="H55" s="8" t="n">
        <f aca="false">LEN(G55)</f>
        <v>20</v>
      </c>
      <c r="I55" s="10" t="s">
        <v>281</v>
      </c>
      <c r="J55" s="8" t="n">
        <v>60.5</v>
      </c>
      <c r="K55" s="9" t="n">
        <v>-5.2</v>
      </c>
      <c r="L55" s="10" t="s">
        <v>282</v>
      </c>
      <c r="M55" s="11" t="n">
        <f aca="false">LEN(G55)</f>
        <v>20</v>
      </c>
    </row>
    <row r="56" customFormat="false" ht="15.75" hidden="false" customHeight="false" outlineLevel="0" collapsed="false">
      <c r="A56" s="7" t="s">
        <v>226</v>
      </c>
      <c r="B56" s="8" t="n">
        <v>15</v>
      </c>
      <c r="C56" s="9" t="n">
        <v>-6.6</v>
      </c>
      <c r="D56" s="10" t="s">
        <v>283</v>
      </c>
      <c r="E56" s="8" t="n">
        <v>60.5</v>
      </c>
      <c r="F56" s="9" t="n">
        <v>-3.9</v>
      </c>
      <c r="G56" s="10" t="s">
        <v>284</v>
      </c>
      <c r="H56" s="8" t="n">
        <f aca="false">LEN(G56)</f>
        <v>20</v>
      </c>
      <c r="I56" s="10" t="s">
        <v>285</v>
      </c>
      <c r="J56" s="8" t="n">
        <v>60.5</v>
      </c>
      <c r="K56" s="9" t="n">
        <v>-3.9</v>
      </c>
      <c r="L56" s="10" t="s">
        <v>286</v>
      </c>
      <c r="M56" s="11" t="n">
        <f aca="false">LEN(G56)</f>
        <v>20</v>
      </c>
    </row>
    <row r="57" customFormat="false" ht="15.75" hidden="false" customHeight="false" outlineLevel="0" collapsed="false">
      <c r="A57" s="7" t="s">
        <v>226</v>
      </c>
      <c r="B57" s="8" t="n">
        <v>16</v>
      </c>
      <c r="C57" s="9" t="n">
        <v>-6.6</v>
      </c>
      <c r="D57" s="10" t="s">
        <v>287</v>
      </c>
      <c r="E57" s="8" t="n">
        <v>59.4</v>
      </c>
      <c r="F57" s="9" t="n">
        <v>-6.3</v>
      </c>
      <c r="G57" s="10" t="s">
        <v>288</v>
      </c>
      <c r="H57" s="8" t="n">
        <f aca="false">LEN(G57)</f>
        <v>20</v>
      </c>
      <c r="I57" s="10" t="s">
        <v>289</v>
      </c>
      <c r="J57" s="8" t="n">
        <v>59.4</v>
      </c>
      <c r="K57" s="9" t="n">
        <v>-6.2</v>
      </c>
      <c r="L57" s="10" t="s">
        <v>290</v>
      </c>
      <c r="M57" s="11" t="n">
        <f aca="false">LEN(G57)</f>
        <v>20</v>
      </c>
    </row>
    <row r="58" customFormat="false" ht="15.75" hidden="false" customHeight="false" outlineLevel="0" collapsed="false">
      <c r="A58" s="7" t="s">
        <v>226</v>
      </c>
      <c r="B58" s="8" t="n">
        <v>17</v>
      </c>
      <c r="C58" s="9" t="n">
        <v>-6.7</v>
      </c>
      <c r="D58" s="10" t="s">
        <v>291</v>
      </c>
      <c r="E58" s="8" t="n">
        <v>60.5</v>
      </c>
      <c r="F58" s="9" t="n">
        <v>-6.8</v>
      </c>
      <c r="G58" s="10" t="s">
        <v>292</v>
      </c>
      <c r="H58" s="8" t="n">
        <f aca="false">LEN(G58)</f>
        <v>20</v>
      </c>
      <c r="I58" s="10" t="s">
        <v>293</v>
      </c>
      <c r="J58" s="8" t="n">
        <v>60.5</v>
      </c>
      <c r="K58" s="9" t="n">
        <v>-3.9</v>
      </c>
      <c r="L58" s="10" t="s">
        <v>294</v>
      </c>
      <c r="M58" s="11" t="n">
        <f aca="false">LEN(G58)</f>
        <v>20</v>
      </c>
    </row>
    <row r="59" customFormat="false" ht="15.75" hidden="false" customHeight="false" outlineLevel="0" collapsed="false">
      <c r="A59" s="7" t="s">
        <v>226</v>
      </c>
      <c r="B59" s="8" t="n">
        <v>18</v>
      </c>
      <c r="C59" s="9" t="n">
        <v>-3.6</v>
      </c>
      <c r="D59" s="10" t="s">
        <v>295</v>
      </c>
      <c r="E59" s="8" t="n">
        <v>60.5</v>
      </c>
      <c r="F59" s="9" t="n">
        <v>-5.4</v>
      </c>
      <c r="G59" s="10" t="s">
        <v>296</v>
      </c>
      <c r="H59" s="8" t="n">
        <f aca="false">LEN(G59)</f>
        <v>20</v>
      </c>
      <c r="I59" s="10" t="s">
        <v>297</v>
      </c>
      <c r="J59" s="8" t="n">
        <v>60.5</v>
      </c>
      <c r="K59" s="9" t="n">
        <v>-6.9</v>
      </c>
      <c r="L59" s="10" t="s">
        <v>298</v>
      </c>
      <c r="M59" s="11" t="n">
        <f aca="false">LEN(G59)</f>
        <v>20</v>
      </c>
    </row>
    <row r="60" customFormat="false" ht="15.75" hidden="false" customHeight="false" outlineLevel="0" collapsed="false">
      <c r="A60" s="7" t="s">
        <v>226</v>
      </c>
      <c r="B60" s="8" t="n">
        <v>19</v>
      </c>
      <c r="C60" s="9" t="n">
        <v>-3.6</v>
      </c>
      <c r="D60" s="10" t="s">
        <v>299</v>
      </c>
      <c r="E60" s="8" t="n">
        <v>60.5</v>
      </c>
      <c r="F60" s="9" t="n">
        <v>-3.6</v>
      </c>
      <c r="G60" s="10" t="s">
        <v>300</v>
      </c>
      <c r="H60" s="8" t="n">
        <f aca="false">LEN(G60)</f>
        <v>20</v>
      </c>
      <c r="I60" s="10" t="s">
        <v>301</v>
      </c>
      <c r="J60" s="8" t="n">
        <v>60.5</v>
      </c>
      <c r="K60" s="9" t="n">
        <v>-6.8</v>
      </c>
      <c r="L60" s="10" t="s">
        <v>302</v>
      </c>
      <c r="M60" s="11" t="n">
        <f aca="false">LEN(G60)</f>
        <v>20</v>
      </c>
    </row>
    <row r="61" customFormat="false" ht="15.75" hidden="false" customHeight="false" outlineLevel="0" collapsed="false">
      <c r="A61" s="7" t="s">
        <v>226</v>
      </c>
      <c r="B61" s="8" t="n">
        <v>20</v>
      </c>
      <c r="C61" s="9" t="n">
        <v>-3.6</v>
      </c>
      <c r="D61" s="10" t="s">
        <v>303</v>
      </c>
      <c r="E61" s="8" t="n">
        <v>60.5</v>
      </c>
      <c r="F61" s="9" t="n">
        <v>-3.6</v>
      </c>
      <c r="G61" s="10" t="s">
        <v>304</v>
      </c>
      <c r="H61" s="8" t="n">
        <f aca="false">LEN(G61)</f>
        <v>20</v>
      </c>
      <c r="I61" s="10" t="s">
        <v>305</v>
      </c>
      <c r="J61" s="8" t="n">
        <v>60.5</v>
      </c>
      <c r="K61" s="9" t="n">
        <v>-6.9</v>
      </c>
      <c r="L61" s="10" t="s">
        <v>270</v>
      </c>
      <c r="M61" s="11" t="n">
        <f aca="false">LEN(G61)</f>
        <v>20</v>
      </c>
    </row>
    <row r="62" customFormat="false" ht="15.75" hidden="false" customHeight="false" outlineLevel="0" collapsed="false">
      <c r="A62" s="7" t="s">
        <v>306</v>
      </c>
      <c r="B62" s="8" t="n">
        <v>1</v>
      </c>
      <c r="C62" s="9" t="n">
        <v>-6.9</v>
      </c>
      <c r="D62" s="10" t="s">
        <v>307</v>
      </c>
      <c r="E62" s="8" t="n">
        <v>60.5</v>
      </c>
      <c r="F62" s="9" t="n">
        <v>-4.7</v>
      </c>
      <c r="G62" s="10" t="s">
        <v>308</v>
      </c>
      <c r="H62" s="8" t="n">
        <f aca="false">LEN(G62)</f>
        <v>20</v>
      </c>
      <c r="I62" s="10" t="s">
        <v>309</v>
      </c>
      <c r="J62" s="8" t="n">
        <v>60.5</v>
      </c>
      <c r="K62" s="9" t="n">
        <v>-6.8</v>
      </c>
      <c r="L62" s="10" t="s">
        <v>310</v>
      </c>
      <c r="M62" s="11" t="n">
        <f aca="false">LEN(G62)</f>
        <v>20</v>
      </c>
    </row>
    <row r="63" customFormat="false" ht="15.75" hidden="false" customHeight="false" outlineLevel="0" collapsed="false">
      <c r="A63" s="7" t="s">
        <v>306</v>
      </c>
      <c r="B63" s="8" t="n">
        <v>2</v>
      </c>
      <c r="C63" s="9" t="n">
        <v>-6.8</v>
      </c>
      <c r="D63" s="10" t="s">
        <v>311</v>
      </c>
      <c r="E63" s="8" t="n">
        <v>60.5</v>
      </c>
      <c r="F63" s="9" t="n">
        <v>-6.8</v>
      </c>
      <c r="G63" s="10" t="s">
        <v>312</v>
      </c>
      <c r="H63" s="8" t="n">
        <f aca="false">LEN(G63)</f>
        <v>20</v>
      </c>
      <c r="I63" s="10" t="s">
        <v>313</v>
      </c>
      <c r="J63" s="8" t="n">
        <v>60.5</v>
      </c>
      <c r="K63" s="9" t="n">
        <v>-6.8</v>
      </c>
      <c r="L63" s="10" t="s">
        <v>314</v>
      </c>
      <c r="M63" s="11" t="n">
        <f aca="false">LEN(G63)</f>
        <v>20</v>
      </c>
    </row>
    <row r="64" customFormat="false" ht="15.75" hidden="false" customHeight="false" outlineLevel="0" collapsed="false">
      <c r="A64" s="7" t="s">
        <v>306</v>
      </c>
      <c r="B64" s="8" t="n">
        <v>3</v>
      </c>
      <c r="C64" s="9" t="n">
        <v>-6.7</v>
      </c>
      <c r="D64" s="10" t="s">
        <v>315</v>
      </c>
      <c r="E64" s="8" t="n">
        <v>60.5</v>
      </c>
      <c r="F64" s="9" t="n">
        <v>-5.2</v>
      </c>
      <c r="G64" s="10" t="s">
        <v>316</v>
      </c>
      <c r="H64" s="8" t="n">
        <f aca="false">LEN(G64)</f>
        <v>20</v>
      </c>
      <c r="I64" s="10" t="s">
        <v>317</v>
      </c>
      <c r="J64" s="8" t="n">
        <v>60.5</v>
      </c>
      <c r="K64" s="9" t="n">
        <v>-5.4</v>
      </c>
      <c r="L64" s="10" t="s">
        <v>318</v>
      </c>
      <c r="M64" s="11" t="n">
        <f aca="false">LEN(G64)</f>
        <v>20</v>
      </c>
    </row>
    <row r="65" customFormat="false" ht="15.75" hidden="false" customHeight="false" outlineLevel="0" collapsed="false">
      <c r="A65" s="7" t="s">
        <v>306</v>
      </c>
      <c r="B65" s="8" t="n">
        <v>4</v>
      </c>
      <c r="C65" s="9" t="n">
        <v>-6.8</v>
      </c>
      <c r="D65" s="10" t="s">
        <v>319</v>
      </c>
      <c r="E65" s="8" t="n">
        <v>60.5</v>
      </c>
      <c r="F65" s="9" t="n">
        <v>-4.6</v>
      </c>
      <c r="G65" s="10" t="s">
        <v>320</v>
      </c>
      <c r="H65" s="8" t="n">
        <f aca="false">LEN(G65)</f>
        <v>20</v>
      </c>
      <c r="I65" s="10" t="s">
        <v>321</v>
      </c>
      <c r="J65" s="8" t="n">
        <v>60.5</v>
      </c>
      <c r="K65" s="9" t="n">
        <v>-7</v>
      </c>
      <c r="L65" s="10" t="s">
        <v>322</v>
      </c>
      <c r="M65" s="11" t="n">
        <f aca="false">LEN(G65)</f>
        <v>20</v>
      </c>
    </row>
    <row r="66" customFormat="false" ht="15.75" hidden="false" customHeight="false" outlineLevel="0" collapsed="false">
      <c r="A66" s="7" t="s">
        <v>306</v>
      </c>
      <c r="B66" s="8" t="n">
        <v>5</v>
      </c>
      <c r="C66" s="9" t="n">
        <v>-6.8</v>
      </c>
      <c r="D66" s="10" t="s">
        <v>323</v>
      </c>
      <c r="E66" s="8" t="n">
        <v>60.4</v>
      </c>
      <c r="F66" s="9" t="n">
        <v>-6.5</v>
      </c>
      <c r="G66" s="10" t="s">
        <v>324</v>
      </c>
      <c r="H66" s="8" t="n">
        <f aca="false">LEN(G66)</f>
        <v>21</v>
      </c>
      <c r="I66" s="10" t="s">
        <v>325</v>
      </c>
      <c r="J66" s="8" t="n">
        <v>60.5</v>
      </c>
      <c r="K66" s="9" t="n">
        <v>-6.8</v>
      </c>
      <c r="L66" s="10" t="s">
        <v>326</v>
      </c>
      <c r="M66" s="11" t="n">
        <f aca="false">LEN(G66)</f>
        <v>21</v>
      </c>
    </row>
    <row r="67" customFormat="false" ht="15.75" hidden="false" customHeight="false" outlineLevel="0" collapsed="false">
      <c r="A67" s="7" t="s">
        <v>306</v>
      </c>
      <c r="B67" s="8" t="n">
        <v>6</v>
      </c>
      <c r="C67" s="9" t="n">
        <v>-5</v>
      </c>
      <c r="D67" s="10" t="s">
        <v>327</v>
      </c>
      <c r="E67" s="8" t="n">
        <v>60.5</v>
      </c>
      <c r="F67" s="9" t="n">
        <v>-6.7</v>
      </c>
      <c r="G67" s="10" t="s">
        <v>328</v>
      </c>
      <c r="H67" s="8" t="n">
        <f aca="false">LEN(G67)</f>
        <v>20</v>
      </c>
      <c r="I67" s="10" t="s">
        <v>329</v>
      </c>
      <c r="J67" s="8" t="n">
        <v>60.5</v>
      </c>
      <c r="K67" s="9" t="n">
        <v>-4.7</v>
      </c>
      <c r="L67" s="10" t="s">
        <v>330</v>
      </c>
      <c r="M67" s="11" t="n">
        <f aca="false">LEN(G67)</f>
        <v>20</v>
      </c>
    </row>
    <row r="68" customFormat="false" ht="15.75" hidden="false" customHeight="false" outlineLevel="0" collapsed="false">
      <c r="A68" s="7" t="s">
        <v>306</v>
      </c>
      <c r="B68" s="8" t="n">
        <v>7</v>
      </c>
      <c r="C68" s="9" t="n">
        <v>-5</v>
      </c>
      <c r="D68" s="10" t="s">
        <v>331</v>
      </c>
      <c r="E68" s="8" t="n">
        <v>60.5</v>
      </c>
      <c r="F68" s="9" t="n">
        <v>-5.4</v>
      </c>
      <c r="G68" s="10" t="s">
        <v>332</v>
      </c>
      <c r="H68" s="8" t="n">
        <f aca="false">LEN(G68)</f>
        <v>20</v>
      </c>
      <c r="I68" s="10" t="s">
        <v>333</v>
      </c>
      <c r="J68" s="8" t="n">
        <v>60.5</v>
      </c>
      <c r="K68" s="9" t="n">
        <v>-6.3</v>
      </c>
      <c r="L68" s="10" t="s">
        <v>334</v>
      </c>
      <c r="M68" s="11" t="n">
        <f aca="false">LEN(G68)</f>
        <v>20</v>
      </c>
    </row>
    <row r="69" customFormat="false" ht="15.75" hidden="false" customHeight="false" outlineLevel="0" collapsed="false">
      <c r="A69" s="7" t="s">
        <v>306</v>
      </c>
      <c r="B69" s="8" t="n">
        <v>8</v>
      </c>
      <c r="C69" s="9" t="n">
        <v>-4.6</v>
      </c>
      <c r="D69" s="10" t="s">
        <v>335</v>
      </c>
      <c r="E69" s="8" t="n">
        <v>60.4</v>
      </c>
      <c r="F69" s="9" t="n">
        <v>-4.6</v>
      </c>
      <c r="G69" s="10" t="s">
        <v>336</v>
      </c>
      <c r="H69" s="8" t="n">
        <f aca="false">LEN(G69)</f>
        <v>21</v>
      </c>
      <c r="I69" s="10" t="s">
        <v>337</v>
      </c>
      <c r="J69" s="8" t="n">
        <v>60.4</v>
      </c>
      <c r="K69" s="9" t="n">
        <v>-6.3</v>
      </c>
      <c r="L69" s="10" t="s">
        <v>338</v>
      </c>
      <c r="M69" s="11" t="n">
        <f aca="false">LEN(G69)</f>
        <v>21</v>
      </c>
    </row>
    <row r="70" customFormat="false" ht="15.75" hidden="false" customHeight="false" outlineLevel="0" collapsed="false">
      <c r="A70" s="7" t="s">
        <v>306</v>
      </c>
      <c r="B70" s="8" t="n">
        <v>9</v>
      </c>
      <c r="C70" s="9" t="n">
        <v>-5</v>
      </c>
      <c r="D70" s="10" t="s">
        <v>339</v>
      </c>
      <c r="E70" s="8" t="n">
        <v>60.5</v>
      </c>
      <c r="F70" s="9" t="n">
        <v>-4.7</v>
      </c>
      <c r="G70" s="10" t="s">
        <v>308</v>
      </c>
      <c r="H70" s="8" t="n">
        <f aca="false">LEN(G70)</f>
        <v>20</v>
      </c>
      <c r="I70" s="10" t="s">
        <v>340</v>
      </c>
      <c r="J70" s="8" t="n">
        <v>60.5</v>
      </c>
      <c r="K70" s="9" t="n">
        <v>-3.9</v>
      </c>
      <c r="L70" s="10" t="s">
        <v>341</v>
      </c>
      <c r="M70" s="11" t="n">
        <f aca="false">LEN(G70)</f>
        <v>20</v>
      </c>
    </row>
    <row r="71" customFormat="false" ht="15.75" hidden="false" customHeight="false" outlineLevel="0" collapsed="false">
      <c r="A71" s="7" t="s">
        <v>306</v>
      </c>
      <c r="B71" s="8" t="n">
        <v>10</v>
      </c>
      <c r="C71" s="9" t="n">
        <v>-5</v>
      </c>
      <c r="D71" s="10" t="s">
        <v>342</v>
      </c>
      <c r="E71" s="8" t="n">
        <v>60.5</v>
      </c>
      <c r="F71" s="9" t="n">
        <v>-6.8</v>
      </c>
      <c r="G71" s="10" t="s">
        <v>343</v>
      </c>
      <c r="H71" s="8" t="n">
        <f aca="false">LEN(G71)</f>
        <v>20</v>
      </c>
      <c r="I71" s="10" t="s">
        <v>344</v>
      </c>
      <c r="J71" s="8" t="n">
        <v>60.5</v>
      </c>
      <c r="K71" s="9" t="n">
        <v>-6.3</v>
      </c>
      <c r="L71" s="10" t="s">
        <v>334</v>
      </c>
      <c r="M71" s="11" t="n">
        <f aca="false">LEN(G71)</f>
        <v>20</v>
      </c>
    </row>
    <row r="72" customFormat="false" ht="15.75" hidden="false" customHeight="false" outlineLevel="0" collapsed="false">
      <c r="A72" s="7" t="s">
        <v>306</v>
      </c>
      <c r="B72" s="8" t="n">
        <v>11</v>
      </c>
      <c r="C72" s="9" t="n">
        <v>-4.9</v>
      </c>
      <c r="D72" s="10" t="s">
        <v>345</v>
      </c>
      <c r="E72" s="8" t="n">
        <v>60.5</v>
      </c>
      <c r="F72" s="9" t="n">
        <v>-6.8</v>
      </c>
      <c r="G72" s="10" t="s">
        <v>346</v>
      </c>
      <c r="H72" s="8" t="n">
        <f aca="false">LEN(G72)</f>
        <v>20</v>
      </c>
      <c r="I72" s="10" t="s">
        <v>347</v>
      </c>
      <c r="J72" s="8" t="n">
        <v>60.5</v>
      </c>
      <c r="K72" s="9" t="n">
        <v>-6.3</v>
      </c>
      <c r="L72" s="10" t="s">
        <v>348</v>
      </c>
      <c r="M72" s="11" t="n">
        <f aca="false">LEN(G72)</f>
        <v>20</v>
      </c>
    </row>
    <row r="73" customFormat="false" ht="15.75" hidden="false" customHeight="false" outlineLevel="0" collapsed="false">
      <c r="A73" s="7" t="s">
        <v>306</v>
      </c>
      <c r="B73" s="8" t="n">
        <v>12</v>
      </c>
      <c r="C73" s="9" t="n">
        <v>-5.2</v>
      </c>
      <c r="D73" s="10" t="s">
        <v>349</v>
      </c>
      <c r="E73" s="8" t="n">
        <v>60.5</v>
      </c>
      <c r="F73" s="9" t="n">
        <v>-5</v>
      </c>
      <c r="G73" s="10" t="s">
        <v>350</v>
      </c>
      <c r="H73" s="8" t="n">
        <f aca="false">LEN(G73)</f>
        <v>20</v>
      </c>
      <c r="I73" s="10" t="s">
        <v>351</v>
      </c>
      <c r="J73" s="8" t="n">
        <v>60.5</v>
      </c>
      <c r="K73" s="9" t="n">
        <v>-6.2</v>
      </c>
      <c r="L73" s="10" t="s">
        <v>352</v>
      </c>
      <c r="M73" s="11" t="n">
        <f aca="false">LEN(G73)</f>
        <v>20</v>
      </c>
    </row>
    <row r="74" customFormat="false" ht="15.75" hidden="false" customHeight="false" outlineLevel="0" collapsed="false">
      <c r="A74" s="7" t="s">
        <v>306</v>
      </c>
      <c r="B74" s="8" t="n">
        <v>13</v>
      </c>
      <c r="C74" s="9" t="n">
        <v>-5.5</v>
      </c>
      <c r="D74" s="10" t="s">
        <v>353</v>
      </c>
      <c r="E74" s="8" t="n">
        <v>59.4</v>
      </c>
      <c r="F74" s="9" t="n">
        <v>-6.8</v>
      </c>
      <c r="G74" s="10" t="s">
        <v>354</v>
      </c>
      <c r="H74" s="8" t="n">
        <f aca="false">LEN(G74)</f>
        <v>21</v>
      </c>
      <c r="I74" s="10" t="s">
        <v>355</v>
      </c>
      <c r="J74" s="8" t="n">
        <v>59.4</v>
      </c>
      <c r="K74" s="9" t="n">
        <v>-6.8</v>
      </c>
      <c r="L74" s="10" t="s">
        <v>356</v>
      </c>
      <c r="M74" s="11" t="n">
        <f aca="false">LEN(G74)</f>
        <v>21</v>
      </c>
    </row>
    <row r="75" customFormat="false" ht="15.75" hidden="false" customHeight="false" outlineLevel="0" collapsed="false">
      <c r="A75" s="7" t="s">
        <v>306</v>
      </c>
      <c r="B75" s="8" t="n">
        <v>14</v>
      </c>
      <c r="C75" s="9" t="n">
        <v>-6.7</v>
      </c>
      <c r="D75" s="10" t="s">
        <v>357</v>
      </c>
      <c r="E75" s="8" t="n">
        <v>60.5</v>
      </c>
      <c r="F75" s="9" t="n">
        <v>-5.1</v>
      </c>
      <c r="G75" s="10" t="s">
        <v>358</v>
      </c>
      <c r="H75" s="8" t="n">
        <f aca="false">LEN(G75)</f>
        <v>20</v>
      </c>
      <c r="I75" s="10" t="s">
        <v>359</v>
      </c>
      <c r="J75" s="8" t="n">
        <v>60.5</v>
      </c>
      <c r="K75" s="9" t="n">
        <v>-6.8</v>
      </c>
      <c r="L75" s="10" t="s">
        <v>360</v>
      </c>
      <c r="M75" s="11" t="n">
        <f aca="false">LEN(G75)</f>
        <v>20</v>
      </c>
    </row>
    <row r="76" customFormat="false" ht="15.75" hidden="false" customHeight="false" outlineLevel="0" collapsed="false">
      <c r="A76" s="7" t="s">
        <v>306</v>
      </c>
      <c r="B76" s="8" t="n">
        <v>15</v>
      </c>
      <c r="C76" s="9" t="n">
        <v>-6.8</v>
      </c>
      <c r="D76" s="10" t="s">
        <v>361</v>
      </c>
      <c r="E76" s="8" t="n">
        <v>60.5</v>
      </c>
      <c r="F76" s="9" t="n">
        <v>-6.3</v>
      </c>
      <c r="G76" s="10" t="s">
        <v>362</v>
      </c>
      <c r="H76" s="8" t="n">
        <f aca="false">LEN(G76)</f>
        <v>20</v>
      </c>
      <c r="I76" s="10" t="s">
        <v>363</v>
      </c>
      <c r="J76" s="8" t="n">
        <v>60.5</v>
      </c>
      <c r="K76" s="9" t="n">
        <v>-4</v>
      </c>
      <c r="L76" s="10" t="s">
        <v>364</v>
      </c>
      <c r="M76" s="11" t="n">
        <f aca="false">LEN(G76)</f>
        <v>20</v>
      </c>
    </row>
    <row r="77" customFormat="false" ht="15.75" hidden="false" customHeight="false" outlineLevel="0" collapsed="false">
      <c r="A77" s="7" t="s">
        <v>306</v>
      </c>
      <c r="B77" s="8" t="n">
        <v>16</v>
      </c>
      <c r="C77" s="9" t="n">
        <v>-4.7</v>
      </c>
      <c r="D77" s="10" t="s">
        <v>365</v>
      </c>
      <c r="E77" s="8" t="n">
        <v>60.5</v>
      </c>
      <c r="F77" s="9" t="n">
        <v>-6.8</v>
      </c>
      <c r="G77" s="10" t="s">
        <v>366</v>
      </c>
      <c r="H77" s="8" t="n">
        <f aca="false">LEN(G77)</f>
        <v>20</v>
      </c>
      <c r="I77" s="10" t="s">
        <v>367</v>
      </c>
      <c r="J77" s="8" t="n">
        <v>60.5</v>
      </c>
      <c r="K77" s="9" t="n">
        <v>-6.3</v>
      </c>
      <c r="L77" s="10" t="s">
        <v>368</v>
      </c>
      <c r="M77" s="11" t="n">
        <f aca="false">LEN(G77)</f>
        <v>20</v>
      </c>
    </row>
    <row r="78" customFormat="false" ht="15.75" hidden="false" customHeight="false" outlineLevel="0" collapsed="false">
      <c r="A78" s="7" t="s">
        <v>306</v>
      </c>
      <c r="B78" s="8" t="n">
        <v>17</v>
      </c>
      <c r="C78" s="9" t="n">
        <v>-5</v>
      </c>
      <c r="D78" s="10" t="s">
        <v>369</v>
      </c>
      <c r="E78" s="8" t="n">
        <v>60.5</v>
      </c>
      <c r="F78" s="9" t="n">
        <v>-4.6</v>
      </c>
      <c r="G78" s="10" t="s">
        <v>370</v>
      </c>
      <c r="H78" s="8" t="n">
        <f aca="false">LEN(G78)</f>
        <v>20</v>
      </c>
      <c r="I78" s="10" t="s">
        <v>371</v>
      </c>
      <c r="J78" s="8" t="n">
        <v>60.5</v>
      </c>
      <c r="K78" s="9" t="n">
        <v>-6.8</v>
      </c>
      <c r="L78" s="10" t="s">
        <v>372</v>
      </c>
      <c r="M78" s="11" t="n">
        <f aca="false">LEN(G78)</f>
        <v>20</v>
      </c>
    </row>
    <row r="79" customFormat="false" ht="15.75" hidden="false" customHeight="false" outlineLevel="0" collapsed="false">
      <c r="A79" s="7" t="s">
        <v>306</v>
      </c>
      <c r="B79" s="8" t="n">
        <v>18</v>
      </c>
      <c r="C79" s="9" t="n">
        <v>-6.2</v>
      </c>
      <c r="D79" s="10" t="s">
        <v>373</v>
      </c>
      <c r="E79" s="8" t="n">
        <v>60.5</v>
      </c>
      <c r="F79" s="9" t="n">
        <v>-6.1</v>
      </c>
      <c r="G79" s="10" t="s">
        <v>374</v>
      </c>
      <c r="H79" s="8" t="n">
        <f aca="false">LEN(G79)</f>
        <v>20</v>
      </c>
      <c r="I79" s="10" t="s">
        <v>375</v>
      </c>
      <c r="J79" s="8" t="n">
        <v>60.5</v>
      </c>
      <c r="K79" s="9" t="n">
        <v>-6.8</v>
      </c>
      <c r="L79" s="10" t="s">
        <v>376</v>
      </c>
      <c r="M79" s="11" t="n">
        <f aca="false">LEN(G79)</f>
        <v>20</v>
      </c>
    </row>
    <row r="80" customFormat="false" ht="15.75" hidden="false" customHeight="false" outlineLevel="0" collapsed="false">
      <c r="A80" s="7" t="s">
        <v>306</v>
      </c>
      <c r="B80" s="8" t="n">
        <v>19</v>
      </c>
      <c r="C80" s="9" t="n">
        <v>-6.7</v>
      </c>
      <c r="D80" s="10" t="s">
        <v>377</v>
      </c>
      <c r="E80" s="8" t="n">
        <v>60.5</v>
      </c>
      <c r="F80" s="9" t="n">
        <v>-5</v>
      </c>
      <c r="G80" s="10" t="s">
        <v>378</v>
      </c>
      <c r="H80" s="8" t="n">
        <f aca="false">LEN(G80)</f>
        <v>20</v>
      </c>
      <c r="I80" s="10" t="s">
        <v>379</v>
      </c>
      <c r="J80" s="8" t="n">
        <v>60.5</v>
      </c>
      <c r="K80" s="9" t="n">
        <v>-3.9</v>
      </c>
      <c r="L80" s="10" t="s">
        <v>380</v>
      </c>
      <c r="M80" s="11" t="n">
        <f aca="false">LEN(G80)</f>
        <v>20</v>
      </c>
    </row>
    <row r="81" customFormat="false" ht="15.75" hidden="false" customHeight="false" outlineLevel="0" collapsed="false">
      <c r="A81" s="7" t="s">
        <v>306</v>
      </c>
      <c r="B81" s="8" t="n">
        <v>20</v>
      </c>
      <c r="C81" s="9" t="n">
        <v>-6.8</v>
      </c>
      <c r="D81" s="10" t="s">
        <v>381</v>
      </c>
      <c r="E81" s="8" t="n">
        <v>60.5</v>
      </c>
      <c r="F81" s="9" t="n">
        <v>-6.8</v>
      </c>
      <c r="G81" s="10" t="s">
        <v>382</v>
      </c>
      <c r="H81" s="8" t="n">
        <f aca="false">LEN(G81)</f>
        <v>20</v>
      </c>
      <c r="I81" s="10" t="s">
        <v>383</v>
      </c>
      <c r="J81" s="8" t="n">
        <v>60.5</v>
      </c>
      <c r="K81" s="9" t="n">
        <v>-6.8</v>
      </c>
      <c r="L81" s="10" t="s">
        <v>384</v>
      </c>
      <c r="M81" s="11" t="n">
        <f aca="false">LEN(G81)</f>
        <v>20</v>
      </c>
    </row>
    <row r="82" customFormat="false" ht="15.75" hidden="false" customHeight="false" outlineLevel="0" collapsed="false">
      <c r="A82" s="7" t="s">
        <v>385</v>
      </c>
      <c r="B82" s="8" t="n">
        <v>1</v>
      </c>
      <c r="C82" s="9" t="n">
        <v>-6.6</v>
      </c>
      <c r="D82" s="10" t="s">
        <v>386</v>
      </c>
      <c r="E82" s="8" t="n">
        <v>59.4</v>
      </c>
      <c r="F82" s="9" t="n">
        <v>-3.6</v>
      </c>
      <c r="G82" s="10" t="s">
        <v>387</v>
      </c>
      <c r="H82" s="8" t="n">
        <f aca="false">LEN(G82)</f>
        <v>20</v>
      </c>
      <c r="I82" s="10" t="s">
        <v>388</v>
      </c>
      <c r="J82" s="8" t="n">
        <v>59.4</v>
      </c>
      <c r="K82" s="9" t="n">
        <v>-6.4</v>
      </c>
      <c r="L82" s="10" t="s">
        <v>389</v>
      </c>
      <c r="M82" s="11" t="n">
        <f aca="false">LEN(G82)</f>
        <v>20</v>
      </c>
    </row>
    <row r="83" customFormat="false" ht="15.75" hidden="false" customHeight="false" outlineLevel="0" collapsed="false">
      <c r="A83" s="7" t="s">
        <v>385</v>
      </c>
      <c r="B83" s="8" t="n">
        <v>2</v>
      </c>
      <c r="C83" s="9" t="n">
        <v>-6.7</v>
      </c>
      <c r="D83" s="10" t="s">
        <v>390</v>
      </c>
      <c r="E83" s="8" t="n">
        <v>60.5</v>
      </c>
      <c r="F83" s="9" t="n">
        <v>-5.4</v>
      </c>
      <c r="G83" s="10" t="s">
        <v>391</v>
      </c>
      <c r="H83" s="8" t="n">
        <f aca="false">LEN(G83)</f>
        <v>20</v>
      </c>
      <c r="I83" s="10" t="s">
        <v>392</v>
      </c>
      <c r="J83" s="8" t="n">
        <v>60.5</v>
      </c>
      <c r="K83" s="9" t="n">
        <v>-6.8</v>
      </c>
      <c r="L83" s="10" t="s">
        <v>393</v>
      </c>
      <c r="M83" s="11" t="n">
        <f aca="false">LEN(G83)</f>
        <v>20</v>
      </c>
    </row>
    <row r="84" customFormat="false" ht="15.75" hidden="false" customHeight="false" outlineLevel="0" collapsed="false">
      <c r="A84" s="7" t="s">
        <v>385</v>
      </c>
      <c r="B84" s="8" t="n">
        <v>3</v>
      </c>
      <c r="C84" s="9" t="n">
        <v>-6.4</v>
      </c>
      <c r="D84" s="10" t="s">
        <v>394</v>
      </c>
      <c r="E84" s="8" t="n">
        <v>60.5</v>
      </c>
      <c r="F84" s="9" t="n">
        <v>-6.8</v>
      </c>
      <c r="G84" s="10" t="s">
        <v>395</v>
      </c>
      <c r="H84" s="8" t="n">
        <f aca="false">LEN(G84)</f>
        <v>20</v>
      </c>
      <c r="I84" s="10" t="s">
        <v>396</v>
      </c>
      <c r="J84" s="8" t="n">
        <v>60.3</v>
      </c>
      <c r="K84" s="9" t="n">
        <v>-4.6</v>
      </c>
      <c r="L84" s="10" t="s">
        <v>397</v>
      </c>
      <c r="M84" s="11" t="n">
        <f aca="false">LEN(G84)</f>
        <v>20</v>
      </c>
    </row>
    <row r="85" customFormat="false" ht="15.75" hidden="false" customHeight="false" outlineLevel="0" collapsed="false">
      <c r="A85" s="7" t="s">
        <v>385</v>
      </c>
      <c r="B85" s="8" t="n">
        <v>4</v>
      </c>
      <c r="C85" s="9" t="n">
        <v>-4.7</v>
      </c>
      <c r="D85" s="10" t="s">
        <v>398</v>
      </c>
      <c r="E85" s="8" t="n">
        <v>62.5</v>
      </c>
      <c r="F85" s="9" t="n">
        <v>-6.3</v>
      </c>
      <c r="G85" s="10" t="s">
        <v>399</v>
      </c>
      <c r="H85" s="8" t="n">
        <f aca="false">LEN(G85)</f>
        <v>20</v>
      </c>
      <c r="I85" s="10" t="s">
        <v>400</v>
      </c>
      <c r="J85" s="8" t="n">
        <v>62.5</v>
      </c>
      <c r="K85" s="9" t="n">
        <v>-4.7</v>
      </c>
      <c r="L85" s="10" t="s">
        <v>401</v>
      </c>
      <c r="M85" s="11" t="n">
        <f aca="false">LEN(G85)</f>
        <v>20</v>
      </c>
    </row>
    <row r="86" customFormat="false" ht="15.75" hidden="false" customHeight="false" outlineLevel="0" collapsed="false">
      <c r="A86" s="7" t="s">
        <v>385</v>
      </c>
      <c r="B86" s="8" t="n">
        <v>5</v>
      </c>
      <c r="C86" s="9" t="n">
        <v>-6.7</v>
      </c>
      <c r="D86" s="10" t="s">
        <v>402</v>
      </c>
      <c r="E86" s="8" t="n">
        <v>60.5</v>
      </c>
      <c r="F86" s="9" t="n">
        <v>-5.4</v>
      </c>
      <c r="G86" s="10" t="s">
        <v>403</v>
      </c>
      <c r="H86" s="8" t="n">
        <f aca="false">LEN(G86)</f>
        <v>20</v>
      </c>
      <c r="I86" s="10" t="s">
        <v>404</v>
      </c>
      <c r="J86" s="8" t="n">
        <v>60.5</v>
      </c>
      <c r="K86" s="9" t="n">
        <v>-6.8</v>
      </c>
      <c r="L86" s="10" t="s">
        <v>405</v>
      </c>
      <c r="M86" s="11" t="n">
        <f aca="false">LEN(G86)</f>
        <v>20</v>
      </c>
    </row>
    <row r="87" customFormat="false" ht="15.75" hidden="false" customHeight="false" outlineLevel="0" collapsed="false">
      <c r="A87" s="7" t="s">
        <v>385</v>
      </c>
      <c r="B87" s="8" t="n">
        <v>6</v>
      </c>
      <c r="C87" s="9" t="n">
        <v>-5.2</v>
      </c>
      <c r="D87" s="10" t="s">
        <v>406</v>
      </c>
      <c r="E87" s="8" t="n">
        <v>60.5</v>
      </c>
      <c r="F87" s="9" t="n">
        <v>-6.8</v>
      </c>
      <c r="G87" s="10" t="s">
        <v>407</v>
      </c>
      <c r="H87" s="8" t="n">
        <f aca="false">LEN(G87)</f>
        <v>20</v>
      </c>
      <c r="I87" s="10" t="s">
        <v>408</v>
      </c>
      <c r="J87" s="8" t="n">
        <v>60.5</v>
      </c>
      <c r="K87" s="9" t="n">
        <v>-5.4</v>
      </c>
      <c r="L87" s="10" t="s">
        <v>409</v>
      </c>
      <c r="M87" s="11" t="n">
        <f aca="false">LEN(G87)</f>
        <v>20</v>
      </c>
    </row>
    <row r="88" customFormat="false" ht="15.75" hidden="false" customHeight="false" outlineLevel="0" collapsed="false">
      <c r="A88" s="7" t="s">
        <v>385</v>
      </c>
      <c r="B88" s="8" t="n">
        <v>7</v>
      </c>
      <c r="C88" s="9" t="n">
        <v>-6.1</v>
      </c>
      <c r="D88" s="10" t="s">
        <v>410</v>
      </c>
      <c r="E88" s="8" t="n">
        <v>59.4</v>
      </c>
      <c r="F88" s="9" t="n">
        <v>-6.2</v>
      </c>
      <c r="G88" s="10" t="s">
        <v>411</v>
      </c>
      <c r="H88" s="8" t="n">
        <f aca="false">LEN(G88)</f>
        <v>20</v>
      </c>
      <c r="I88" s="10" t="s">
        <v>412</v>
      </c>
      <c r="J88" s="8" t="n">
        <v>59.4</v>
      </c>
      <c r="K88" s="9" t="n">
        <v>-6.6</v>
      </c>
      <c r="L88" s="10" t="s">
        <v>413</v>
      </c>
      <c r="M88" s="11" t="n">
        <f aca="false">LEN(G88)</f>
        <v>20</v>
      </c>
    </row>
    <row r="89" customFormat="false" ht="15.75" hidden="false" customHeight="false" outlineLevel="0" collapsed="false">
      <c r="A89" s="7" t="s">
        <v>385</v>
      </c>
      <c r="B89" s="8" t="n">
        <v>8</v>
      </c>
      <c r="C89" s="9" t="n">
        <v>-6.2</v>
      </c>
      <c r="D89" s="10" t="s">
        <v>414</v>
      </c>
      <c r="E89" s="8" t="n">
        <v>60.5</v>
      </c>
      <c r="F89" s="9" t="n">
        <v>-5.4</v>
      </c>
      <c r="G89" s="10" t="s">
        <v>415</v>
      </c>
      <c r="H89" s="8" t="n">
        <f aca="false">LEN(G89)</f>
        <v>20</v>
      </c>
      <c r="I89" s="10" t="s">
        <v>416</v>
      </c>
      <c r="J89" s="8" t="n">
        <v>60.5</v>
      </c>
      <c r="K89" s="9" t="n">
        <v>-6.8</v>
      </c>
      <c r="L89" s="10" t="s">
        <v>417</v>
      </c>
      <c r="M89" s="11" t="n">
        <f aca="false">LEN(G89)</f>
        <v>20</v>
      </c>
    </row>
    <row r="90" customFormat="false" ht="15.75" hidden="false" customHeight="false" outlineLevel="0" collapsed="false">
      <c r="A90" s="7" t="s">
        <v>385</v>
      </c>
      <c r="B90" s="8" t="n">
        <v>9</v>
      </c>
      <c r="C90" s="9" t="n">
        <v>-6.8</v>
      </c>
      <c r="D90" s="10" t="s">
        <v>418</v>
      </c>
      <c r="E90" s="8" t="n">
        <v>60.5</v>
      </c>
      <c r="F90" s="9" t="n">
        <v>-6.7</v>
      </c>
      <c r="G90" s="10" t="s">
        <v>419</v>
      </c>
      <c r="H90" s="8" t="n">
        <f aca="false">LEN(G90)</f>
        <v>20</v>
      </c>
      <c r="I90" s="10" t="s">
        <v>420</v>
      </c>
      <c r="J90" s="8" t="n">
        <v>60.5</v>
      </c>
      <c r="K90" s="9" t="n">
        <v>-6.8</v>
      </c>
      <c r="L90" s="10" t="s">
        <v>421</v>
      </c>
      <c r="M90" s="11" t="n">
        <f aca="false">LEN(G90)</f>
        <v>20</v>
      </c>
    </row>
    <row r="91" customFormat="false" ht="15.75" hidden="false" customHeight="false" outlineLevel="0" collapsed="false">
      <c r="A91" s="7" t="s">
        <v>385</v>
      </c>
      <c r="B91" s="8" t="n">
        <v>10</v>
      </c>
      <c r="C91" s="9" t="n">
        <v>-3.6</v>
      </c>
      <c r="D91" s="10" t="s">
        <v>422</v>
      </c>
      <c r="E91" s="8" t="n">
        <v>60.5</v>
      </c>
      <c r="F91" s="9" t="n">
        <v>-3.6</v>
      </c>
      <c r="G91" s="10" t="s">
        <v>423</v>
      </c>
      <c r="H91" s="8" t="n">
        <f aca="false">LEN(G91)</f>
        <v>20</v>
      </c>
      <c r="I91" s="10" t="s">
        <v>424</v>
      </c>
      <c r="J91" s="8" t="n">
        <v>60.5</v>
      </c>
      <c r="K91" s="9" t="n">
        <v>-5</v>
      </c>
      <c r="L91" s="10" t="s">
        <v>425</v>
      </c>
      <c r="M91" s="11" t="n">
        <f aca="false">LEN(G91)</f>
        <v>20</v>
      </c>
    </row>
    <row r="92" customFormat="false" ht="15.75" hidden="false" customHeight="false" outlineLevel="0" collapsed="false">
      <c r="A92" s="7" t="s">
        <v>385</v>
      </c>
      <c r="B92" s="8" t="n">
        <v>11</v>
      </c>
      <c r="C92" s="9" t="n">
        <v>-3.6</v>
      </c>
      <c r="D92" s="10" t="s">
        <v>426</v>
      </c>
      <c r="E92" s="8" t="n">
        <v>60.5</v>
      </c>
      <c r="F92" s="9" t="n">
        <v>-6.8</v>
      </c>
      <c r="G92" s="10" t="s">
        <v>427</v>
      </c>
      <c r="H92" s="8" t="n">
        <f aca="false">LEN(G92)</f>
        <v>20</v>
      </c>
      <c r="I92" s="10" t="s">
        <v>428</v>
      </c>
      <c r="J92" s="8" t="n">
        <v>60.5</v>
      </c>
      <c r="K92" s="9" t="n">
        <v>-5.4</v>
      </c>
      <c r="L92" s="10" t="s">
        <v>429</v>
      </c>
      <c r="M92" s="11" t="n">
        <f aca="false">LEN(G92)</f>
        <v>20</v>
      </c>
    </row>
    <row r="93" customFormat="false" ht="15.75" hidden="false" customHeight="false" outlineLevel="0" collapsed="false">
      <c r="A93" s="7" t="s">
        <v>385</v>
      </c>
      <c r="B93" s="8" t="n">
        <v>12</v>
      </c>
      <c r="C93" s="9" t="n">
        <v>-3.9</v>
      </c>
      <c r="D93" s="10" t="s">
        <v>430</v>
      </c>
      <c r="E93" s="8" t="n">
        <v>60.5</v>
      </c>
      <c r="F93" s="9" t="n">
        <v>-4.6</v>
      </c>
      <c r="G93" s="10" t="s">
        <v>431</v>
      </c>
      <c r="H93" s="8" t="n">
        <f aca="false">LEN(G93)</f>
        <v>20</v>
      </c>
      <c r="I93" s="10" t="s">
        <v>432</v>
      </c>
      <c r="J93" s="8" t="n">
        <v>60.5</v>
      </c>
      <c r="K93" s="9" t="n">
        <v>-6.4</v>
      </c>
      <c r="L93" s="10" t="s">
        <v>433</v>
      </c>
      <c r="M93" s="11" t="n">
        <f aca="false">LEN(G93)</f>
        <v>20</v>
      </c>
    </row>
    <row r="94" customFormat="false" ht="15.75" hidden="false" customHeight="false" outlineLevel="0" collapsed="false">
      <c r="A94" s="7" t="s">
        <v>385</v>
      </c>
      <c r="B94" s="8" t="n">
        <v>13</v>
      </c>
      <c r="C94" s="9" t="n">
        <v>-5</v>
      </c>
      <c r="D94" s="10" t="s">
        <v>434</v>
      </c>
      <c r="E94" s="8" t="n">
        <v>59.4</v>
      </c>
      <c r="F94" s="9" t="n">
        <v>-5.5</v>
      </c>
      <c r="G94" s="10" t="s">
        <v>435</v>
      </c>
      <c r="H94" s="8" t="n">
        <f aca="false">LEN(G94)</f>
        <v>21</v>
      </c>
      <c r="I94" s="10" t="s">
        <v>436</v>
      </c>
      <c r="J94" s="8" t="n">
        <v>59.4</v>
      </c>
      <c r="K94" s="9" t="n">
        <v>-5.4</v>
      </c>
      <c r="L94" s="10" t="s">
        <v>437</v>
      </c>
      <c r="M94" s="11" t="n">
        <f aca="false">LEN(G94)</f>
        <v>21</v>
      </c>
    </row>
    <row r="95" customFormat="false" ht="15.75" hidden="false" customHeight="false" outlineLevel="0" collapsed="false">
      <c r="A95" s="7" t="s">
        <v>385</v>
      </c>
      <c r="B95" s="8" t="n">
        <v>14</v>
      </c>
      <c r="C95" s="9" t="n">
        <v>-6.8</v>
      </c>
      <c r="D95" s="10" t="s">
        <v>438</v>
      </c>
      <c r="E95" s="8" t="n">
        <v>60.5</v>
      </c>
      <c r="F95" s="9" t="n">
        <v>-5.1</v>
      </c>
      <c r="G95" s="10" t="s">
        <v>439</v>
      </c>
      <c r="H95" s="8" t="n">
        <f aca="false">LEN(G95)</f>
        <v>20</v>
      </c>
      <c r="I95" s="10" t="s">
        <v>440</v>
      </c>
      <c r="J95" s="8" t="n">
        <v>60.5</v>
      </c>
      <c r="K95" s="9" t="n">
        <v>-5.2</v>
      </c>
      <c r="L95" s="10" t="s">
        <v>441</v>
      </c>
      <c r="M95" s="11" t="n">
        <f aca="false">LEN(G95)</f>
        <v>20</v>
      </c>
    </row>
    <row r="96" customFormat="false" ht="15.75" hidden="false" customHeight="false" outlineLevel="0" collapsed="false">
      <c r="A96" s="7" t="s">
        <v>385</v>
      </c>
      <c r="B96" s="8" t="n">
        <v>15</v>
      </c>
      <c r="C96" s="9" t="n">
        <v>-6.8</v>
      </c>
      <c r="D96" s="10" t="s">
        <v>442</v>
      </c>
      <c r="E96" s="8" t="n">
        <v>60.5</v>
      </c>
      <c r="F96" s="9" t="n">
        <v>-3.6</v>
      </c>
      <c r="G96" s="10" t="s">
        <v>443</v>
      </c>
      <c r="H96" s="8" t="n">
        <f aca="false">LEN(G96)</f>
        <v>20</v>
      </c>
      <c r="I96" s="10" t="s">
        <v>444</v>
      </c>
      <c r="J96" s="8" t="n">
        <v>60.5</v>
      </c>
      <c r="K96" s="9" t="n">
        <v>-5.4</v>
      </c>
      <c r="L96" s="10" t="s">
        <v>445</v>
      </c>
      <c r="M96" s="11" t="n">
        <f aca="false">LEN(G96)</f>
        <v>20</v>
      </c>
    </row>
    <row r="97" customFormat="false" ht="15.75" hidden="false" customHeight="false" outlineLevel="0" collapsed="false">
      <c r="A97" s="7" t="s">
        <v>385</v>
      </c>
      <c r="B97" s="8" t="n">
        <v>16</v>
      </c>
      <c r="C97" s="9" t="n">
        <v>-7</v>
      </c>
      <c r="D97" s="10" t="s">
        <v>446</v>
      </c>
      <c r="E97" s="8" t="n">
        <v>60.5</v>
      </c>
      <c r="F97" s="9" t="n">
        <v>-5.4</v>
      </c>
      <c r="G97" s="10" t="s">
        <v>447</v>
      </c>
      <c r="H97" s="8" t="n">
        <f aca="false">LEN(G97)</f>
        <v>20</v>
      </c>
      <c r="I97" s="10" t="s">
        <v>448</v>
      </c>
      <c r="J97" s="8" t="n">
        <v>60.3</v>
      </c>
      <c r="K97" s="9" t="n">
        <v>-6.8</v>
      </c>
      <c r="L97" s="10" t="s">
        <v>449</v>
      </c>
      <c r="M97" s="11" t="n">
        <f aca="false">LEN(G97)</f>
        <v>20</v>
      </c>
    </row>
    <row r="98" customFormat="false" ht="15.75" hidden="false" customHeight="false" outlineLevel="0" collapsed="false">
      <c r="A98" s="7" t="s">
        <v>385</v>
      </c>
      <c r="B98" s="8" t="n">
        <v>17</v>
      </c>
      <c r="C98" s="9" t="n">
        <v>-3.6</v>
      </c>
      <c r="D98" s="10" t="s">
        <v>450</v>
      </c>
      <c r="E98" s="8" t="n">
        <v>60.5</v>
      </c>
      <c r="F98" s="9" t="n">
        <v>-3.6</v>
      </c>
      <c r="G98" s="10" t="s">
        <v>451</v>
      </c>
      <c r="H98" s="8" t="n">
        <f aca="false">LEN(G98)</f>
        <v>20</v>
      </c>
      <c r="I98" s="10" t="s">
        <v>452</v>
      </c>
      <c r="J98" s="8" t="n">
        <v>60.5</v>
      </c>
      <c r="K98" s="9" t="n">
        <v>-3.6</v>
      </c>
      <c r="L98" s="10" t="s">
        <v>453</v>
      </c>
      <c r="M98" s="11" t="n">
        <f aca="false">LEN(G98)</f>
        <v>20</v>
      </c>
    </row>
    <row r="99" customFormat="false" ht="15.75" hidden="false" customHeight="false" outlineLevel="0" collapsed="false">
      <c r="A99" s="7" t="s">
        <v>385</v>
      </c>
      <c r="B99" s="8" t="n">
        <v>18</v>
      </c>
      <c r="C99" s="9" t="n">
        <v>-5.2</v>
      </c>
      <c r="D99" s="10" t="s">
        <v>454</v>
      </c>
      <c r="E99" s="8" t="n">
        <v>60.5</v>
      </c>
      <c r="F99" s="9" t="n">
        <v>-6.8</v>
      </c>
      <c r="G99" s="10" t="s">
        <v>455</v>
      </c>
      <c r="H99" s="8" t="n">
        <f aca="false">LEN(G99)</f>
        <v>20</v>
      </c>
      <c r="I99" s="10" t="s">
        <v>456</v>
      </c>
      <c r="J99" s="8" t="n">
        <v>60.5</v>
      </c>
      <c r="K99" s="9" t="n">
        <v>-4.6</v>
      </c>
      <c r="L99" s="10" t="s">
        <v>457</v>
      </c>
      <c r="M99" s="11" t="n">
        <f aca="false">LEN(G99)</f>
        <v>20</v>
      </c>
    </row>
    <row r="100" customFormat="false" ht="15.75" hidden="false" customHeight="false" outlineLevel="0" collapsed="false">
      <c r="A100" s="7" t="s">
        <v>385</v>
      </c>
      <c r="B100" s="8" t="n">
        <v>19</v>
      </c>
      <c r="C100" s="9" t="n">
        <v>-6.1</v>
      </c>
      <c r="D100" s="10" t="s">
        <v>458</v>
      </c>
      <c r="E100" s="8" t="n">
        <v>60.5</v>
      </c>
      <c r="F100" s="9" t="n">
        <v>-6.8</v>
      </c>
      <c r="G100" s="10" t="s">
        <v>395</v>
      </c>
      <c r="H100" s="8" t="n">
        <f aca="false">LEN(G100)</f>
        <v>20</v>
      </c>
      <c r="I100" s="10" t="s">
        <v>459</v>
      </c>
      <c r="J100" s="8" t="n">
        <v>60.5</v>
      </c>
      <c r="K100" s="9" t="n">
        <v>-5.4</v>
      </c>
      <c r="L100" s="10" t="s">
        <v>460</v>
      </c>
      <c r="M100" s="11" t="n">
        <f aca="false">LEN(G100)</f>
        <v>20</v>
      </c>
    </row>
    <row r="101" customFormat="false" ht="15.75" hidden="false" customHeight="false" outlineLevel="0" collapsed="false">
      <c r="A101" s="7" t="s">
        <v>385</v>
      </c>
      <c r="B101" s="8" t="n">
        <v>20</v>
      </c>
      <c r="C101" s="9" t="n">
        <v>-6.3</v>
      </c>
      <c r="D101" s="10" t="s">
        <v>461</v>
      </c>
      <c r="E101" s="8" t="n">
        <v>60.5</v>
      </c>
      <c r="F101" s="9" t="n">
        <v>-3.9</v>
      </c>
      <c r="G101" s="10" t="s">
        <v>462</v>
      </c>
      <c r="H101" s="8" t="n">
        <f aca="false">LEN(G101)</f>
        <v>20</v>
      </c>
      <c r="I101" s="10" t="s">
        <v>463</v>
      </c>
      <c r="J101" s="8" t="n">
        <v>60.5</v>
      </c>
      <c r="K101" s="9" t="n">
        <v>-6.8</v>
      </c>
      <c r="L101" s="10" t="s">
        <v>464</v>
      </c>
      <c r="M101" s="11" t="n">
        <f aca="false">LEN(G101)</f>
        <v>20</v>
      </c>
    </row>
    <row r="102" customFormat="false" ht="15.75" hidden="false" customHeight="false" outlineLevel="0" collapsed="false">
      <c r="A102" s="7" t="s">
        <v>465</v>
      </c>
      <c r="B102" s="8" t="n">
        <v>1</v>
      </c>
      <c r="C102" s="9" t="n">
        <v>-6.7</v>
      </c>
      <c r="D102" s="10" t="s">
        <v>466</v>
      </c>
      <c r="E102" s="8" t="n">
        <v>60.5</v>
      </c>
      <c r="F102" s="9" t="n">
        <v>-6.3</v>
      </c>
      <c r="G102" s="10" t="s">
        <v>467</v>
      </c>
      <c r="H102" s="8" t="n">
        <f aca="false">LEN(G102)</f>
        <v>20</v>
      </c>
      <c r="I102" s="10" t="s">
        <v>468</v>
      </c>
      <c r="J102" s="8" t="n">
        <v>60.5</v>
      </c>
      <c r="K102" s="9" t="n">
        <v>-6.6</v>
      </c>
      <c r="L102" s="10" t="s">
        <v>469</v>
      </c>
      <c r="M102" s="11" t="n">
        <f aca="false">LEN(G102)</f>
        <v>20</v>
      </c>
    </row>
    <row r="103" customFormat="false" ht="15.75" hidden="false" customHeight="false" outlineLevel="0" collapsed="false">
      <c r="A103" s="7" t="s">
        <v>465</v>
      </c>
      <c r="B103" s="8" t="n">
        <v>2</v>
      </c>
      <c r="C103" s="9" t="n">
        <v>-5.2</v>
      </c>
      <c r="D103" s="10" t="s">
        <v>470</v>
      </c>
      <c r="E103" s="8" t="n">
        <v>60.5</v>
      </c>
      <c r="F103" s="9" t="n">
        <v>-5</v>
      </c>
      <c r="G103" s="10" t="s">
        <v>471</v>
      </c>
      <c r="H103" s="8" t="n">
        <f aca="false">LEN(G103)</f>
        <v>20</v>
      </c>
      <c r="I103" s="10" t="s">
        <v>472</v>
      </c>
      <c r="J103" s="8" t="n">
        <v>60.5</v>
      </c>
      <c r="K103" s="9" t="n">
        <v>-6.5</v>
      </c>
      <c r="L103" s="10" t="s">
        <v>473</v>
      </c>
      <c r="M103" s="11" t="n">
        <f aca="false">LEN(G103)</f>
        <v>20</v>
      </c>
    </row>
    <row r="104" customFormat="false" ht="15.75" hidden="false" customHeight="false" outlineLevel="0" collapsed="false">
      <c r="A104" s="7" t="s">
        <v>465</v>
      </c>
      <c r="B104" s="8" t="n">
        <v>3</v>
      </c>
      <c r="C104" s="9" t="n">
        <v>-5.2</v>
      </c>
      <c r="D104" s="10" t="s">
        <v>474</v>
      </c>
      <c r="E104" s="8" t="n">
        <v>60.5</v>
      </c>
      <c r="F104" s="9" t="n">
        <v>-6.8</v>
      </c>
      <c r="G104" s="10" t="s">
        <v>475</v>
      </c>
      <c r="H104" s="8" t="n">
        <f aca="false">LEN(G104)</f>
        <v>20</v>
      </c>
      <c r="I104" s="10" t="s">
        <v>476</v>
      </c>
      <c r="J104" s="8" t="n">
        <v>60.5</v>
      </c>
      <c r="K104" s="9" t="n">
        <v>-6</v>
      </c>
      <c r="L104" s="10" t="s">
        <v>477</v>
      </c>
      <c r="M104" s="11" t="n">
        <f aca="false">LEN(G104)</f>
        <v>20</v>
      </c>
    </row>
    <row r="105" customFormat="false" ht="15.75" hidden="false" customHeight="false" outlineLevel="0" collapsed="false">
      <c r="A105" s="7" t="s">
        <v>465</v>
      </c>
      <c r="B105" s="8" t="n">
        <v>4</v>
      </c>
      <c r="C105" s="9" t="n">
        <v>-6.4</v>
      </c>
      <c r="D105" s="10" t="s">
        <v>478</v>
      </c>
      <c r="E105" s="8" t="n">
        <v>60.3</v>
      </c>
      <c r="F105" s="9" t="n">
        <v>-6.4</v>
      </c>
      <c r="G105" s="10" t="s">
        <v>479</v>
      </c>
      <c r="H105" s="8" t="n">
        <f aca="false">LEN(G105)</f>
        <v>22</v>
      </c>
      <c r="I105" s="10" t="s">
        <v>480</v>
      </c>
      <c r="J105" s="8" t="n">
        <v>60.5</v>
      </c>
      <c r="K105" s="9" t="n">
        <v>-6.5</v>
      </c>
      <c r="L105" s="10" t="s">
        <v>481</v>
      </c>
      <c r="M105" s="11" t="n">
        <f aca="false">LEN(G105)</f>
        <v>22</v>
      </c>
    </row>
    <row r="106" customFormat="false" ht="15.75" hidden="false" customHeight="false" outlineLevel="0" collapsed="false">
      <c r="A106" s="7" t="s">
        <v>465</v>
      </c>
      <c r="B106" s="8" t="n">
        <v>5</v>
      </c>
      <c r="C106" s="9" t="n">
        <v>-4.7</v>
      </c>
      <c r="D106" s="10" t="s">
        <v>482</v>
      </c>
      <c r="E106" s="8" t="n">
        <v>60.5</v>
      </c>
      <c r="F106" s="9" t="n">
        <v>-6.7</v>
      </c>
      <c r="G106" s="10" t="s">
        <v>483</v>
      </c>
      <c r="H106" s="8" t="n">
        <f aca="false">LEN(G106)</f>
        <v>20</v>
      </c>
      <c r="I106" s="10" t="s">
        <v>484</v>
      </c>
      <c r="J106" s="8" t="n">
        <v>60.5</v>
      </c>
      <c r="K106" s="9" t="n">
        <v>-4.7</v>
      </c>
      <c r="L106" s="10" t="s">
        <v>485</v>
      </c>
      <c r="M106" s="11" t="n">
        <f aca="false">LEN(G106)</f>
        <v>20</v>
      </c>
    </row>
    <row r="107" customFormat="false" ht="15.75" hidden="false" customHeight="false" outlineLevel="0" collapsed="false">
      <c r="A107" s="7" t="s">
        <v>465</v>
      </c>
      <c r="B107" s="8" t="n">
        <v>6</v>
      </c>
      <c r="C107" s="9" t="n">
        <v>-5</v>
      </c>
      <c r="D107" s="10" t="s">
        <v>486</v>
      </c>
      <c r="E107" s="8" t="n">
        <v>60.5</v>
      </c>
      <c r="F107" s="9" t="n">
        <v>-6.4</v>
      </c>
      <c r="G107" s="10" t="s">
        <v>487</v>
      </c>
      <c r="H107" s="8" t="n">
        <f aca="false">LEN(G107)</f>
        <v>20</v>
      </c>
      <c r="I107" s="10" t="s">
        <v>488</v>
      </c>
      <c r="J107" s="8" t="n">
        <v>60.5</v>
      </c>
      <c r="K107" s="9" t="n">
        <v>-6.1</v>
      </c>
      <c r="L107" s="10" t="s">
        <v>489</v>
      </c>
      <c r="M107" s="11" t="n">
        <f aca="false">LEN(G107)</f>
        <v>20</v>
      </c>
    </row>
    <row r="108" customFormat="false" ht="15.75" hidden="false" customHeight="false" outlineLevel="0" collapsed="false">
      <c r="A108" s="7" t="s">
        <v>465</v>
      </c>
      <c r="B108" s="8" t="n">
        <v>7</v>
      </c>
      <c r="C108" s="9" t="n">
        <v>-5</v>
      </c>
      <c r="D108" s="10" t="s">
        <v>490</v>
      </c>
      <c r="E108" s="8" t="n">
        <v>59.4</v>
      </c>
      <c r="F108" s="9" t="n">
        <v>-3.6</v>
      </c>
      <c r="G108" s="10" t="s">
        <v>491</v>
      </c>
      <c r="H108" s="8" t="n">
        <f aca="false">LEN(G108)</f>
        <v>21</v>
      </c>
      <c r="I108" s="10" t="s">
        <v>492</v>
      </c>
      <c r="J108" s="8" t="n">
        <v>59.4</v>
      </c>
      <c r="K108" s="9" t="n">
        <v>-7</v>
      </c>
      <c r="L108" s="10" t="s">
        <v>493</v>
      </c>
      <c r="M108" s="11" t="n">
        <f aca="false">LEN(G108)</f>
        <v>21</v>
      </c>
    </row>
    <row r="109" customFormat="false" ht="15.75" hidden="false" customHeight="false" outlineLevel="0" collapsed="false">
      <c r="A109" s="7" t="s">
        <v>465</v>
      </c>
      <c r="B109" s="8" t="n">
        <v>8</v>
      </c>
      <c r="C109" s="9" t="n">
        <v>-6.7</v>
      </c>
      <c r="D109" s="10" t="s">
        <v>494</v>
      </c>
      <c r="E109" s="8" t="n">
        <v>60.5</v>
      </c>
      <c r="F109" s="9" t="n">
        <v>-6.8</v>
      </c>
      <c r="G109" s="10" t="s">
        <v>495</v>
      </c>
      <c r="H109" s="8" t="n">
        <f aca="false">LEN(G109)</f>
        <v>20</v>
      </c>
      <c r="I109" s="10" t="s">
        <v>496</v>
      </c>
      <c r="J109" s="8" t="n">
        <v>60.5</v>
      </c>
      <c r="K109" s="9" t="n">
        <v>-6.7</v>
      </c>
      <c r="L109" s="10" t="s">
        <v>497</v>
      </c>
      <c r="M109" s="11" t="n">
        <f aca="false">LEN(G109)</f>
        <v>20</v>
      </c>
    </row>
    <row r="110" customFormat="false" ht="15.75" hidden="false" customHeight="false" outlineLevel="0" collapsed="false">
      <c r="A110" s="7" t="s">
        <v>465</v>
      </c>
      <c r="B110" s="8" t="n">
        <v>9</v>
      </c>
      <c r="C110" s="9" t="n">
        <v>-6.8</v>
      </c>
      <c r="D110" s="10" t="s">
        <v>498</v>
      </c>
      <c r="E110" s="8" t="n">
        <v>60.5</v>
      </c>
      <c r="F110" s="9" t="n">
        <v>-5</v>
      </c>
      <c r="G110" s="10" t="s">
        <v>499</v>
      </c>
      <c r="H110" s="8" t="n">
        <f aca="false">LEN(G110)</f>
        <v>20</v>
      </c>
      <c r="I110" s="10" t="s">
        <v>500</v>
      </c>
      <c r="J110" s="8" t="n">
        <v>60.5</v>
      </c>
      <c r="K110" s="9" t="n">
        <v>-6.3</v>
      </c>
      <c r="L110" s="10" t="s">
        <v>501</v>
      </c>
      <c r="M110" s="11" t="n">
        <f aca="false">LEN(G110)</f>
        <v>20</v>
      </c>
    </row>
    <row r="111" customFormat="false" ht="15.75" hidden="false" customHeight="false" outlineLevel="0" collapsed="false">
      <c r="A111" s="7" t="s">
        <v>465</v>
      </c>
      <c r="B111" s="8" t="n">
        <v>10</v>
      </c>
      <c r="C111" s="9" t="n">
        <v>-3.6</v>
      </c>
      <c r="D111" s="10" t="s">
        <v>502</v>
      </c>
      <c r="E111" s="8" t="n">
        <v>60.5</v>
      </c>
      <c r="F111" s="9" t="n">
        <v>-3.6</v>
      </c>
      <c r="G111" s="10" t="s">
        <v>503</v>
      </c>
      <c r="H111" s="8" t="n">
        <f aca="false">LEN(G111)</f>
        <v>20</v>
      </c>
      <c r="I111" s="10" t="s">
        <v>504</v>
      </c>
      <c r="J111" s="8" t="n">
        <v>60.5</v>
      </c>
      <c r="K111" s="9" t="n">
        <v>-6.3</v>
      </c>
      <c r="L111" s="10" t="s">
        <v>505</v>
      </c>
      <c r="M111" s="11" t="n">
        <f aca="false">LEN(G111)</f>
        <v>20</v>
      </c>
    </row>
    <row r="112" customFormat="false" ht="15.75" hidden="false" customHeight="false" outlineLevel="0" collapsed="false">
      <c r="A112" s="7" t="s">
        <v>465</v>
      </c>
      <c r="B112" s="8" t="n">
        <v>11</v>
      </c>
      <c r="C112" s="9" t="n">
        <v>-3.6</v>
      </c>
      <c r="D112" s="10" t="s">
        <v>506</v>
      </c>
      <c r="E112" s="8" t="n">
        <v>60.5</v>
      </c>
      <c r="F112" s="9" t="n">
        <v>-5</v>
      </c>
      <c r="G112" s="10" t="s">
        <v>507</v>
      </c>
      <c r="H112" s="8" t="n">
        <f aca="false">LEN(G112)</f>
        <v>20</v>
      </c>
      <c r="I112" s="10" t="s">
        <v>508</v>
      </c>
      <c r="J112" s="8" t="n">
        <v>60.5</v>
      </c>
      <c r="K112" s="9" t="n">
        <v>-4.7</v>
      </c>
      <c r="L112" s="10" t="s">
        <v>509</v>
      </c>
      <c r="M112" s="11" t="n">
        <f aca="false">LEN(G112)</f>
        <v>20</v>
      </c>
    </row>
    <row r="113" customFormat="false" ht="15.75" hidden="false" customHeight="false" outlineLevel="0" collapsed="false">
      <c r="A113" s="7" t="s">
        <v>465</v>
      </c>
      <c r="B113" s="8" t="n">
        <v>12</v>
      </c>
      <c r="C113" s="9" t="n">
        <v>-6.2</v>
      </c>
      <c r="D113" s="10" t="s">
        <v>510</v>
      </c>
      <c r="E113" s="8" t="n">
        <v>61.5</v>
      </c>
      <c r="F113" s="9" t="n">
        <v>-6.3</v>
      </c>
      <c r="G113" s="10" t="s">
        <v>511</v>
      </c>
      <c r="H113" s="8" t="n">
        <f aca="false">LEN(G113)</f>
        <v>20</v>
      </c>
      <c r="I113" s="10" t="s">
        <v>512</v>
      </c>
      <c r="J113" s="8" t="n">
        <v>61.5</v>
      </c>
      <c r="K113" s="9" t="n">
        <v>-5</v>
      </c>
      <c r="L113" s="10" t="s">
        <v>513</v>
      </c>
      <c r="M113" s="11" t="n">
        <f aca="false">LEN(G113)</f>
        <v>20</v>
      </c>
    </row>
    <row r="114" customFormat="false" ht="15.75" hidden="false" customHeight="false" outlineLevel="0" collapsed="false">
      <c r="A114" s="7" t="s">
        <v>465</v>
      </c>
      <c r="B114" s="8" t="n">
        <v>13</v>
      </c>
      <c r="C114" s="9" t="n">
        <v>-6.9</v>
      </c>
      <c r="D114" s="10" t="s">
        <v>514</v>
      </c>
      <c r="E114" s="8" t="n">
        <v>60.5</v>
      </c>
      <c r="F114" s="9" t="n">
        <v>-5.2</v>
      </c>
      <c r="G114" s="10" t="s">
        <v>515</v>
      </c>
      <c r="H114" s="8" t="n">
        <f aca="false">LEN(G114)</f>
        <v>20</v>
      </c>
      <c r="I114" s="10" t="s">
        <v>516</v>
      </c>
      <c r="J114" s="8" t="n">
        <v>60.5</v>
      </c>
      <c r="K114" s="9" t="n">
        <v>-5</v>
      </c>
      <c r="L114" s="10" t="s">
        <v>517</v>
      </c>
      <c r="M114" s="11" t="n">
        <f aca="false">LEN(G114)</f>
        <v>20</v>
      </c>
    </row>
    <row r="115" customFormat="false" ht="15.75" hidden="false" customHeight="false" outlineLevel="0" collapsed="false">
      <c r="A115" s="7" t="s">
        <v>465</v>
      </c>
      <c r="B115" s="8" t="n">
        <v>14</v>
      </c>
      <c r="C115" s="9" t="n">
        <v>-3.6</v>
      </c>
      <c r="D115" s="10" t="s">
        <v>518</v>
      </c>
      <c r="E115" s="8" t="n">
        <v>62.1</v>
      </c>
      <c r="F115" s="9" t="n">
        <v>-3.9</v>
      </c>
      <c r="G115" s="10" t="s">
        <v>519</v>
      </c>
      <c r="H115" s="8" t="n">
        <f aca="false">LEN(G115)</f>
        <v>22</v>
      </c>
      <c r="I115" s="10" t="s">
        <v>520</v>
      </c>
      <c r="J115" s="8" t="n">
        <v>62.1</v>
      </c>
      <c r="K115" s="9" t="n">
        <v>-4.7</v>
      </c>
      <c r="L115" s="10" t="s">
        <v>521</v>
      </c>
      <c r="M115" s="11" t="n">
        <f aca="false">LEN(G115)</f>
        <v>22</v>
      </c>
    </row>
    <row r="116" customFormat="false" ht="15.75" hidden="false" customHeight="false" outlineLevel="0" collapsed="false">
      <c r="A116" s="7" t="s">
        <v>465</v>
      </c>
      <c r="B116" s="8" t="n">
        <v>15</v>
      </c>
      <c r="C116" s="9" t="n">
        <v>-3.9</v>
      </c>
      <c r="D116" s="10" t="s">
        <v>522</v>
      </c>
      <c r="E116" s="8" t="n">
        <v>62.5</v>
      </c>
      <c r="F116" s="9" t="n">
        <v>-5</v>
      </c>
      <c r="G116" s="10" t="s">
        <v>523</v>
      </c>
      <c r="H116" s="8" t="n">
        <f aca="false">LEN(G116)</f>
        <v>20</v>
      </c>
      <c r="I116" s="10" t="s">
        <v>524</v>
      </c>
      <c r="J116" s="8" t="n">
        <v>62.5</v>
      </c>
      <c r="K116" s="9" t="n">
        <v>-6.2</v>
      </c>
      <c r="L116" s="10" t="s">
        <v>525</v>
      </c>
      <c r="M116" s="11" t="n">
        <f aca="false">LEN(G116)</f>
        <v>20</v>
      </c>
    </row>
    <row r="117" customFormat="false" ht="15.75" hidden="false" customHeight="false" outlineLevel="0" collapsed="false">
      <c r="A117" s="7" t="s">
        <v>465</v>
      </c>
      <c r="B117" s="8" t="n">
        <v>16</v>
      </c>
      <c r="C117" s="9" t="n">
        <v>-4.6</v>
      </c>
      <c r="D117" s="10" t="s">
        <v>526</v>
      </c>
      <c r="E117" s="8" t="n">
        <v>60.5</v>
      </c>
      <c r="F117" s="9" t="n">
        <v>-6.5</v>
      </c>
      <c r="G117" s="10" t="s">
        <v>527</v>
      </c>
      <c r="H117" s="8" t="n">
        <f aca="false">LEN(G117)</f>
        <v>20</v>
      </c>
      <c r="I117" s="10" t="s">
        <v>528</v>
      </c>
      <c r="J117" s="8" t="n">
        <v>60.5</v>
      </c>
      <c r="K117" s="9" t="n">
        <v>-3.5</v>
      </c>
      <c r="L117" s="10" t="s">
        <v>529</v>
      </c>
      <c r="M117" s="11" t="n">
        <f aca="false">LEN(G117)</f>
        <v>20</v>
      </c>
    </row>
    <row r="118" customFormat="false" ht="15.75" hidden="false" customHeight="false" outlineLevel="0" collapsed="false">
      <c r="A118" s="7" t="s">
        <v>465</v>
      </c>
      <c r="B118" s="8" t="n">
        <v>17</v>
      </c>
      <c r="C118" s="9" t="n">
        <v>-4.6</v>
      </c>
      <c r="D118" s="10" t="s">
        <v>530</v>
      </c>
      <c r="E118" s="8" t="n">
        <v>59.4</v>
      </c>
      <c r="F118" s="9" t="n">
        <v>-4.4</v>
      </c>
      <c r="G118" s="10" t="s">
        <v>531</v>
      </c>
      <c r="H118" s="8" t="n">
        <f aca="false">LEN(G118)</f>
        <v>20</v>
      </c>
      <c r="I118" s="10" t="s">
        <v>532</v>
      </c>
      <c r="J118" s="8" t="n">
        <v>59.4</v>
      </c>
      <c r="K118" s="9" t="n">
        <v>-6.8</v>
      </c>
      <c r="L118" s="10" t="s">
        <v>533</v>
      </c>
      <c r="M118" s="11" t="n">
        <f aca="false">LEN(G118)</f>
        <v>20</v>
      </c>
    </row>
    <row r="119" customFormat="false" ht="15.75" hidden="false" customHeight="false" outlineLevel="0" collapsed="false">
      <c r="A119" s="7" t="s">
        <v>465</v>
      </c>
      <c r="B119" s="8" t="n">
        <v>18</v>
      </c>
      <c r="C119" s="9" t="n">
        <v>-5.1</v>
      </c>
      <c r="D119" s="10" t="s">
        <v>534</v>
      </c>
      <c r="E119" s="8" t="n">
        <v>60.5</v>
      </c>
      <c r="F119" s="9" t="n">
        <v>-5.1</v>
      </c>
      <c r="G119" s="10" t="s">
        <v>535</v>
      </c>
      <c r="H119" s="8" t="n">
        <f aca="false">LEN(G119)</f>
        <v>20</v>
      </c>
      <c r="I119" s="10" t="s">
        <v>536</v>
      </c>
      <c r="J119" s="8" t="n">
        <v>60.5</v>
      </c>
      <c r="K119" s="9" t="n">
        <v>-6.7</v>
      </c>
      <c r="L119" s="10" t="s">
        <v>537</v>
      </c>
      <c r="M119" s="11" t="n">
        <f aca="false">LEN(G119)</f>
        <v>20</v>
      </c>
    </row>
    <row r="120" customFormat="false" ht="15.75" hidden="false" customHeight="false" outlineLevel="0" collapsed="false">
      <c r="A120" s="7" t="s">
        <v>465</v>
      </c>
      <c r="B120" s="8" t="n">
        <v>19</v>
      </c>
      <c r="C120" s="9" t="n">
        <v>-5.2</v>
      </c>
      <c r="D120" s="10" t="s">
        <v>538</v>
      </c>
      <c r="E120" s="8" t="n">
        <v>59.4</v>
      </c>
      <c r="F120" s="9" t="n">
        <v>-5.4</v>
      </c>
      <c r="G120" s="10" t="s">
        <v>539</v>
      </c>
      <c r="H120" s="8" t="n">
        <f aca="false">LEN(G120)</f>
        <v>20</v>
      </c>
      <c r="I120" s="10" t="s">
        <v>540</v>
      </c>
      <c r="J120" s="8" t="n">
        <v>59.4</v>
      </c>
      <c r="K120" s="9" t="n">
        <v>-6.3</v>
      </c>
      <c r="L120" s="10" t="s">
        <v>541</v>
      </c>
      <c r="M120" s="11" t="n">
        <f aca="false">LEN(G120)</f>
        <v>20</v>
      </c>
    </row>
    <row r="121" customFormat="false" ht="15.75" hidden="false" customHeight="false" outlineLevel="0" collapsed="false">
      <c r="A121" s="7" t="s">
        <v>465</v>
      </c>
      <c r="B121" s="8" t="n">
        <v>20</v>
      </c>
      <c r="C121" s="9" t="n">
        <v>-5.2</v>
      </c>
      <c r="D121" s="10" t="s">
        <v>542</v>
      </c>
      <c r="E121" s="8" t="n">
        <v>60.5</v>
      </c>
      <c r="F121" s="9" t="n">
        <v>-6.3</v>
      </c>
      <c r="G121" s="10" t="s">
        <v>543</v>
      </c>
      <c r="H121" s="8" t="n">
        <f aca="false">LEN(G121)</f>
        <v>20</v>
      </c>
      <c r="I121" s="10" t="s">
        <v>544</v>
      </c>
      <c r="J121" s="8" t="n">
        <v>60.5</v>
      </c>
      <c r="K121" s="9" t="n">
        <v>-5.4</v>
      </c>
      <c r="L121" s="10" t="s">
        <v>545</v>
      </c>
      <c r="M121" s="11" t="n">
        <f aca="false">LEN(G121)</f>
        <v>20</v>
      </c>
    </row>
    <row r="122" customFormat="false" ht="15.75" hidden="false" customHeight="false" outlineLevel="0" collapsed="false">
      <c r="A122" s="7" t="s">
        <v>546</v>
      </c>
      <c r="B122" s="8" t="n">
        <v>1</v>
      </c>
      <c r="C122" s="9" t="n">
        <v>-6.6</v>
      </c>
      <c r="D122" s="10" t="s">
        <v>547</v>
      </c>
      <c r="E122" s="8" t="n">
        <v>60.5</v>
      </c>
      <c r="F122" s="9" t="n">
        <v>-6.8</v>
      </c>
      <c r="G122" s="10" t="s">
        <v>548</v>
      </c>
      <c r="H122" s="8" t="n">
        <f aca="false">LEN(G122)</f>
        <v>20</v>
      </c>
      <c r="I122" s="10" t="s">
        <v>549</v>
      </c>
      <c r="J122" s="8" t="n">
        <v>60.5</v>
      </c>
      <c r="K122" s="9" t="n">
        <v>-6.4</v>
      </c>
      <c r="L122" s="10" t="s">
        <v>550</v>
      </c>
      <c r="M122" s="11" t="n">
        <f aca="false">LEN(G122)</f>
        <v>20</v>
      </c>
    </row>
    <row r="123" customFormat="false" ht="15.75" hidden="false" customHeight="false" outlineLevel="0" collapsed="false">
      <c r="A123" s="7" t="s">
        <v>546</v>
      </c>
      <c r="B123" s="8" t="n">
        <v>2</v>
      </c>
      <c r="C123" s="9" t="n">
        <v>-7</v>
      </c>
      <c r="D123" s="10" t="s">
        <v>551</v>
      </c>
      <c r="E123" s="8" t="n">
        <v>60.5</v>
      </c>
      <c r="F123" s="9" t="n">
        <v>-6.9</v>
      </c>
      <c r="G123" s="10" t="s">
        <v>552</v>
      </c>
      <c r="H123" s="8" t="n">
        <f aca="false">LEN(G123)</f>
        <v>20</v>
      </c>
      <c r="I123" s="10" t="s">
        <v>553</v>
      </c>
      <c r="J123" s="8" t="n">
        <v>60.5</v>
      </c>
      <c r="K123" s="9" t="n">
        <v>-6.3</v>
      </c>
      <c r="L123" s="10" t="s">
        <v>554</v>
      </c>
      <c r="M123" s="11" t="n">
        <f aca="false">LEN(G123)</f>
        <v>20</v>
      </c>
    </row>
    <row r="124" customFormat="false" ht="15.75" hidden="false" customHeight="false" outlineLevel="0" collapsed="false">
      <c r="A124" s="7" t="s">
        <v>546</v>
      </c>
      <c r="B124" s="8" t="n">
        <v>3</v>
      </c>
      <c r="C124" s="9" t="n">
        <v>-3.6</v>
      </c>
      <c r="D124" s="10" t="s">
        <v>555</v>
      </c>
      <c r="E124" s="8" t="n">
        <v>60.5</v>
      </c>
      <c r="F124" s="9" t="n">
        <v>-6.6</v>
      </c>
      <c r="G124" s="10" t="s">
        <v>556</v>
      </c>
      <c r="H124" s="8" t="n">
        <f aca="false">LEN(G124)</f>
        <v>20</v>
      </c>
      <c r="I124" s="10" t="s">
        <v>557</v>
      </c>
      <c r="J124" s="8" t="n">
        <v>60.5</v>
      </c>
      <c r="K124" s="9" t="n">
        <v>-6.6</v>
      </c>
      <c r="L124" s="10" t="s">
        <v>558</v>
      </c>
      <c r="M124" s="11" t="n">
        <f aca="false">LEN(G124)</f>
        <v>20</v>
      </c>
    </row>
    <row r="125" customFormat="false" ht="15.75" hidden="false" customHeight="false" outlineLevel="0" collapsed="false">
      <c r="A125" s="7" t="s">
        <v>546</v>
      </c>
      <c r="B125" s="8" t="n">
        <v>4</v>
      </c>
      <c r="C125" s="9" t="n">
        <v>-6.6</v>
      </c>
      <c r="D125" s="10" t="s">
        <v>559</v>
      </c>
      <c r="E125" s="8" t="n">
        <v>60.5</v>
      </c>
      <c r="F125" s="9" t="n">
        <v>-6.8</v>
      </c>
      <c r="G125" s="10" t="s">
        <v>548</v>
      </c>
      <c r="H125" s="8" t="n">
        <f aca="false">LEN(G125)</f>
        <v>20</v>
      </c>
      <c r="I125" s="10" t="s">
        <v>560</v>
      </c>
      <c r="J125" s="8" t="n">
        <v>60.5</v>
      </c>
      <c r="K125" s="9" t="n">
        <v>-6.4</v>
      </c>
      <c r="L125" s="10" t="s">
        <v>561</v>
      </c>
      <c r="M125" s="11" t="n">
        <f aca="false">LEN(G125)</f>
        <v>20</v>
      </c>
    </row>
    <row r="126" customFormat="false" ht="15.75" hidden="false" customHeight="false" outlineLevel="0" collapsed="false">
      <c r="A126" s="7" t="s">
        <v>546</v>
      </c>
      <c r="B126" s="8" t="n">
        <v>5</v>
      </c>
      <c r="C126" s="9" t="n">
        <v>-6.6</v>
      </c>
      <c r="D126" s="10" t="s">
        <v>562</v>
      </c>
      <c r="E126" s="8" t="n">
        <v>60.5</v>
      </c>
      <c r="F126" s="9" t="n">
        <v>-6.6</v>
      </c>
      <c r="G126" s="10" t="s">
        <v>563</v>
      </c>
      <c r="H126" s="8" t="n">
        <f aca="false">LEN(G126)</f>
        <v>20</v>
      </c>
      <c r="I126" s="10" t="s">
        <v>564</v>
      </c>
      <c r="J126" s="8" t="n">
        <v>60.5</v>
      </c>
      <c r="K126" s="9" t="n">
        <v>-3.6</v>
      </c>
      <c r="L126" s="10" t="s">
        <v>565</v>
      </c>
      <c r="M126" s="11" t="n">
        <f aca="false">LEN(G126)</f>
        <v>20</v>
      </c>
    </row>
    <row r="127" customFormat="false" ht="15.75" hidden="false" customHeight="false" outlineLevel="0" collapsed="false">
      <c r="A127" s="7" t="s">
        <v>546</v>
      </c>
      <c r="B127" s="8" t="n">
        <v>6</v>
      </c>
      <c r="C127" s="9" t="n">
        <v>-3.9</v>
      </c>
      <c r="D127" s="10" t="s">
        <v>566</v>
      </c>
      <c r="E127" s="8" t="n">
        <v>60.4</v>
      </c>
      <c r="F127" s="9" t="n">
        <v>-5.1</v>
      </c>
      <c r="G127" s="10" t="s">
        <v>567</v>
      </c>
      <c r="H127" s="8" t="n">
        <f aca="false">LEN(G127)</f>
        <v>21</v>
      </c>
      <c r="I127" s="10" t="s">
        <v>568</v>
      </c>
      <c r="J127" s="8" t="n">
        <v>60.5</v>
      </c>
      <c r="K127" s="9" t="n">
        <v>-6.3</v>
      </c>
      <c r="L127" s="10" t="s">
        <v>569</v>
      </c>
      <c r="M127" s="11" t="n">
        <f aca="false">LEN(G127)</f>
        <v>21</v>
      </c>
    </row>
    <row r="128" customFormat="false" ht="15.75" hidden="false" customHeight="false" outlineLevel="0" collapsed="false">
      <c r="A128" s="7" t="s">
        <v>546</v>
      </c>
      <c r="B128" s="8" t="n">
        <v>7</v>
      </c>
      <c r="C128" s="9" t="n">
        <v>-3.4</v>
      </c>
      <c r="D128" s="10" t="s">
        <v>570</v>
      </c>
      <c r="E128" s="8" t="n">
        <v>60.3</v>
      </c>
      <c r="F128" s="9" t="n">
        <v>-5.4</v>
      </c>
      <c r="G128" s="10" t="s">
        <v>571</v>
      </c>
      <c r="H128" s="8" t="n">
        <f aca="false">LEN(G128)</f>
        <v>22</v>
      </c>
      <c r="I128" s="10" t="s">
        <v>572</v>
      </c>
      <c r="J128" s="8" t="n">
        <v>60.3</v>
      </c>
      <c r="K128" s="9" t="n">
        <v>-3.1</v>
      </c>
      <c r="L128" s="10" t="s">
        <v>573</v>
      </c>
      <c r="M128" s="11" t="n">
        <f aca="false">LEN(G128)</f>
        <v>22</v>
      </c>
    </row>
    <row r="129" customFormat="false" ht="15.75" hidden="false" customHeight="false" outlineLevel="0" collapsed="false">
      <c r="A129" s="7" t="s">
        <v>546</v>
      </c>
      <c r="B129" s="8" t="n">
        <v>8</v>
      </c>
      <c r="C129" s="9" t="n">
        <v>-6.5</v>
      </c>
      <c r="D129" s="10" t="s">
        <v>574</v>
      </c>
      <c r="E129" s="8" t="n">
        <v>59.4</v>
      </c>
      <c r="F129" s="9" t="n">
        <v>-6.5</v>
      </c>
      <c r="G129" s="10" t="s">
        <v>575</v>
      </c>
      <c r="H129" s="8" t="n">
        <f aca="false">LEN(G129)</f>
        <v>20</v>
      </c>
      <c r="I129" s="10" t="s">
        <v>576</v>
      </c>
      <c r="J129" s="8" t="n">
        <v>59.4</v>
      </c>
      <c r="K129" s="9" t="n">
        <v>-6.3</v>
      </c>
      <c r="L129" s="10" t="s">
        <v>577</v>
      </c>
      <c r="M129" s="11" t="n">
        <f aca="false">LEN(G129)</f>
        <v>20</v>
      </c>
    </row>
    <row r="130" customFormat="false" ht="15.75" hidden="false" customHeight="false" outlineLevel="0" collapsed="false">
      <c r="A130" s="7" t="s">
        <v>546</v>
      </c>
      <c r="B130" s="8" t="n">
        <v>9</v>
      </c>
      <c r="C130" s="9" t="n">
        <v>-3.6</v>
      </c>
      <c r="D130" s="10" t="s">
        <v>578</v>
      </c>
      <c r="E130" s="8" t="n">
        <v>59.4</v>
      </c>
      <c r="F130" s="9" t="n">
        <v>-3.6</v>
      </c>
      <c r="G130" s="10" t="s">
        <v>579</v>
      </c>
      <c r="H130" s="8" t="n">
        <f aca="false">LEN(G130)</f>
        <v>21</v>
      </c>
      <c r="I130" s="10" t="s">
        <v>580</v>
      </c>
      <c r="J130" s="8" t="n">
        <v>59.4</v>
      </c>
      <c r="K130" s="9" t="n">
        <v>-3.6</v>
      </c>
      <c r="L130" s="10" t="s">
        <v>581</v>
      </c>
      <c r="M130" s="11" t="n">
        <f aca="false">LEN(G130)</f>
        <v>21</v>
      </c>
    </row>
    <row r="131" customFormat="false" ht="15.75" hidden="false" customHeight="false" outlineLevel="0" collapsed="false">
      <c r="A131" s="7" t="s">
        <v>546</v>
      </c>
      <c r="B131" s="8" t="n">
        <v>10</v>
      </c>
      <c r="C131" s="9" t="n">
        <v>-4.7</v>
      </c>
      <c r="D131" s="10" t="s">
        <v>582</v>
      </c>
      <c r="E131" s="8" t="n">
        <v>62.5</v>
      </c>
      <c r="F131" s="9" t="n">
        <v>-3.6</v>
      </c>
      <c r="G131" s="10" t="s">
        <v>583</v>
      </c>
      <c r="H131" s="8" t="n">
        <f aca="false">LEN(G131)</f>
        <v>20</v>
      </c>
      <c r="I131" s="10" t="s">
        <v>584</v>
      </c>
      <c r="J131" s="8" t="n">
        <v>62.5</v>
      </c>
      <c r="K131" s="9" t="n">
        <v>-6.3</v>
      </c>
      <c r="L131" s="10" t="s">
        <v>585</v>
      </c>
      <c r="M131" s="11" t="n">
        <f aca="false">LEN(G131)</f>
        <v>20</v>
      </c>
    </row>
    <row r="132" customFormat="false" ht="15.75" hidden="false" customHeight="false" outlineLevel="0" collapsed="false">
      <c r="A132" s="7" t="s">
        <v>546</v>
      </c>
      <c r="B132" s="8" t="n">
        <v>11</v>
      </c>
      <c r="C132" s="9" t="n">
        <v>-5</v>
      </c>
      <c r="D132" s="10" t="s">
        <v>586</v>
      </c>
      <c r="E132" s="8" t="n">
        <v>60.5</v>
      </c>
      <c r="F132" s="9" t="n">
        <v>-3.6</v>
      </c>
      <c r="G132" s="10" t="s">
        <v>587</v>
      </c>
      <c r="H132" s="8" t="n">
        <f aca="false">LEN(G132)</f>
        <v>20</v>
      </c>
      <c r="I132" s="10" t="s">
        <v>588</v>
      </c>
      <c r="J132" s="8" t="n">
        <v>60.5</v>
      </c>
      <c r="K132" s="9" t="n">
        <v>-6.8</v>
      </c>
      <c r="L132" s="10" t="s">
        <v>589</v>
      </c>
      <c r="M132" s="11" t="n">
        <f aca="false">LEN(G132)</f>
        <v>20</v>
      </c>
    </row>
    <row r="133" customFormat="false" ht="15.75" hidden="false" customHeight="false" outlineLevel="0" collapsed="false">
      <c r="A133" s="7" t="s">
        <v>546</v>
      </c>
      <c r="B133" s="8" t="n">
        <v>12</v>
      </c>
      <c r="C133" s="9" t="n">
        <v>-5</v>
      </c>
      <c r="D133" s="10" t="s">
        <v>590</v>
      </c>
      <c r="E133" s="8" t="n">
        <v>60.5</v>
      </c>
      <c r="F133" s="9" t="n">
        <v>-5.4</v>
      </c>
      <c r="G133" s="10" t="s">
        <v>591</v>
      </c>
      <c r="H133" s="8" t="n">
        <f aca="false">LEN(G133)</f>
        <v>20</v>
      </c>
      <c r="I133" s="10" t="s">
        <v>592</v>
      </c>
      <c r="J133" s="8" t="n">
        <v>60.5</v>
      </c>
      <c r="K133" s="9" t="n">
        <v>-5</v>
      </c>
      <c r="L133" s="10" t="s">
        <v>593</v>
      </c>
      <c r="M133" s="11" t="n">
        <f aca="false">LEN(G133)</f>
        <v>20</v>
      </c>
    </row>
    <row r="134" customFormat="false" ht="15.75" hidden="false" customHeight="false" outlineLevel="0" collapsed="false">
      <c r="A134" s="7" t="s">
        <v>546</v>
      </c>
      <c r="B134" s="8" t="n">
        <v>13</v>
      </c>
      <c r="C134" s="9" t="n">
        <v>-5</v>
      </c>
      <c r="D134" s="10" t="s">
        <v>594</v>
      </c>
      <c r="E134" s="8" t="n">
        <v>60.5</v>
      </c>
      <c r="F134" s="9" t="n">
        <v>-3.9</v>
      </c>
      <c r="G134" s="10" t="s">
        <v>595</v>
      </c>
      <c r="H134" s="8" t="n">
        <f aca="false">LEN(G134)</f>
        <v>20</v>
      </c>
      <c r="I134" s="10" t="s">
        <v>596</v>
      </c>
      <c r="J134" s="8" t="n">
        <v>60.5</v>
      </c>
      <c r="K134" s="9" t="n">
        <v>-6.8</v>
      </c>
      <c r="L134" s="10" t="s">
        <v>597</v>
      </c>
      <c r="M134" s="11" t="n">
        <f aca="false">LEN(G134)</f>
        <v>20</v>
      </c>
    </row>
    <row r="135" customFormat="false" ht="15.75" hidden="false" customHeight="false" outlineLevel="0" collapsed="false">
      <c r="A135" s="7" t="s">
        <v>546</v>
      </c>
      <c r="B135" s="8" t="n">
        <v>14</v>
      </c>
      <c r="C135" s="9" t="n">
        <v>-5</v>
      </c>
      <c r="D135" s="10" t="s">
        <v>598</v>
      </c>
      <c r="E135" s="8" t="n">
        <v>59.4</v>
      </c>
      <c r="F135" s="9" t="n">
        <v>-6.3</v>
      </c>
      <c r="G135" s="10" t="s">
        <v>599</v>
      </c>
      <c r="H135" s="8" t="n">
        <f aca="false">LEN(G135)</f>
        <v>21</v>
      </c>
      <c r="I135" s="10" t="s">
        <v>600</v>
      </c>
      <c r="J135" s="8" t="n">
        <v>59.4</v>
      </c>
      <c r="K135" s="9" t="n">
        <v>-3.9</v>
      </c>
      <c r="L135" s="10" t="s">
        <v>601</v>
      </c>
      <c r="M135" s="11" t="n">
        <f aca="false">LEN(G135)</f>
        <v>21</v>
      </c>
    </row>
    <row r="136" customFormat="false" ht="15.75" hidden="false" customHeight="false" outlineLevel="0" collapsed="false">
      <c r="A136" s="7" t="s">
        <v>546</v>
      </c>
      <c r="B136" s="8" t="n">
        <v>15</v>
      </c>
      <c r="C136" s="9" t="n">
        <v>-5.2</v>
      </c>
      <c r="D136" s="10" t="s">
        <v>602</v>
      </c>
      <c r="E136" s="8" t="n">
        <v>59.4</v>
      </c>
      <c r="F136" s="9" t="n">
        <v>-5.4</v>
      </c>
      <c r="G136" s="10" t="s">
        <v>603</v>
      </c>
      <c r="H136" s="8" t="n">
        <f aca="false">LEN(G136)</f>
        <v>21</v>
      </c>
      <c r="I136" s="10" t="s">
        <v>604</v>
      </c>
      <c r="J136" s="8" t="n">
        <v>59.4</v>
      </c>
      <c r="K136" s="9" t="n">
        <v>-6.8</v>
      </c>
      <c r="L136" s="10" t="s">
        <v>605</v>
      </c>
      <c r="M136" s="11" t="n">
        <f aca="false">LEN(G136)</f>
        <v>21</v>
      </c>
    </row>
    <row r="137" customFormat="false" ht="15.75" hidden="false" customHeight="false" outlineLevel="0" collapsed="false">
      <c r="A137" s="7" t="s">
        <v>546</v>
      </c>
      <c r="B137" s="8" t="n">
        <v>16</v>
      </c>
      <c r="C137" s="9" t="n">
        <v>-6.6</v>
      </c>
      <c r="D137" s="10" t="s">
        <v>606</v>
      </c>
      <c r="E137" s="8" t="n">
        <v>60.5</v>
      </c>
      <c r="F137" s="9" t="n">
        <v>-6.6</v>
      </c>
      <c r="G137" s="10" t="s">
        <v>607</v>
      </c>
      <c r="H137" s="8" t="n">
        <f aca="false">LEN(G137)</f>
        <v>20</v>
      </c>
      <c r="I137" s="10" t="s">
        <v>608</v>
      </c>
      <c r="J137" s="8" t="n">
        <v>60.5</v>
      </c>
      <c r="K137" s="9" t="n">
        <v>-5.5</v>
      </c>
      <c r="L137" s="10" t="s">
        <v>609</v>
      </c>
      <c r="M137" s="11" t="n">
        <f aca="false">LEN(G137)</f>
        <v>20</v>
      </c>
    </row>
    <row r="138" customFormat="false" ht="15.75" hidden="false" customHeight="false" outlineLevel="0" collapsed="false">
      <c r="A138" s="7" t="s">
        <v>546</v>
      </c>
      <c r="B138" s="8" t="n">
        <v>17</v>
      </c>
      <c r="C138" s="9" t="n">
        <v>-6.6</v>
      </c>
      <c r="D138" s="10" t="s">
        <v>610</v>
      </c>
      <c r="E138" s="8" t="n">
        <v>60.5</v>
      </c>
      <c r="F138" s="9" t="n">
        <v>-6.6</v>
      </c>
      <c r="G138" s="10" t="s">
        <v>611</v>
      </c>
      <c r="H138" s="8" t="n">
        <f aca="false">LEN(G138)</f>
        <v>20</v>
      </c>
      <c r="I138" s="10" t="s">
        <v>612</v>
      </c>
      <c r="J138" s="8" t="n">
        <v>60.3</v>
      </c>
      <c r="K138" s="9" t="n">
        <v>-6.8</v>
      </c>
      <c r="L138" s="10" t="s">
        <v>613</v>
      </c>
      <c r="M138" s="11" t="n">
        <f aca="false">LEN(G138)</f>
        <v>20</v>
      </c>
    </row>
    <row r="139" customFormat="false" ht="15.75" hidden="false" customHeight="false" outlineLevel="0" collapsed="false">
      <c r="A139" s="7" t="s">
        <v>546</v>
      </c>
      <c r="B139" s="8" t="n">
        <v>18</v>
      </c>
      <c r="C139" s="9" t="n">
        <v>-5.2</v>
      </c>
      <c r="D139" s="10" t="s">
        <v>614</v>
      </c>
      <c r="E139" s="8" t="n">
        <v>60.5</v>
      </c>
      <c r="F139" s="9" t="n">
        <v>-6.8</v>
      </c>
      <c r="G139" s="10" t="s">
        <v>615</v>
      </c>
      <c r="H139" s="8" t="n">
        <f aca="false">LEN(G139)</f>
        <v>20</v>
      </c>
      <c r="I139" s="10" t="s">
        <v>616</v>
      </c>
      <c r="J139" s="8" t="n">
        <v>60.5</v>
      </c>
      <c r="K139" s="9" t="n">
        <v>-5.2</v>
      </c>
      <c r="L139" s="10" t="s">
        <v>617</v>
      </c>
      <c r="M139" s="11" t="n">
        <f aca="false">LEN(G139)</f>
        <v>20</v>
      </c>
    </row>
    <row r="140" customFormat="false" ht="15.75" hidden="false" customHeight="false" outlineLevel="0" collapsed="false">
      <c r="A140" s="7" t="s">
        <v>546</v>
      </c>
      <c r="B140" s="8" t="n">
        <v>19</v>
      </c>
      <c r="C140" s="9" t="n">
        <v>-6.4</v>
      </c>
      <c r="D140" s="10" t="s">
        <v>618</v>
      </c>
      <c r="E140" s="8" t="n">
        <v>59.4</v>
      </c>
      <c r="F140" s="9" t="n">
        <v>-7</v>
      </c>
      <c r="G140" s="10" t="s">
        <v>619</v>
      </c>
      <c r="H140" s="8" t="n">
        <f aca="false">LEN(G140)</f>
        <v>21</v>
      </c>
      <c r="I140" s="10" t="s">
        <v>620</v>
      </c>
      <c r="J140" s="8" t="n">
        <v>59.4</v>
      </c>
      <c r="K140" s="9" t="n">
        <v>-6.9</v>
      </c>
      <c r="L140" s="10" t="s">
        <v>621</v>
      </c>
      <c r="M140" s="11" t="n">
        <f aca="false">LEN(G140)</f>
        <v>21</v>
      </c>
    </row>
    <row r="141" customFormat="false" ht="15.75" hidden="false" customHeight="false" outlineLevel="0" collapsed="false">
      <c r="A141" s="7" t="s">
        <v>546</v>
      </c>
      <c r="B141" s="8" t="n">
        <v>20</v>
      </c>
      <c r="C141" s="9" t="n">
        <v>-5.2</v>
      </c>
      <c r="D141" s="10" t="s">
        <v>622</v>
      </c>
      <c r="E141" s="8" t="n">
        <v>60.5</v>
      </c>
      <c r="F141" s="9" t="n">
        <v>-6.8</v>
      </c>
      <c r="G141" s="10" t="s">
        <v>623</v>
      </c>
      <c r="H141" s="8" t="n">
        <f aca="false">LEN(G141)</f>
        <v>20</v>
      </c>
      <c r="I141" s="10" t="s">
        <v>624</v>
      </c>
      <c r="J141" s="8" t="n">
        <v>60.4</v>
      </c>
      <c r="K141" s="9" t="n">
        <v>-4.7</v>
      </c>
      <c r="L141" s="10" t="s">
        <v>625</v>
      </c>
      <c r="M141" s="11" t="n">
        <f aca="false">LEN(G141)</f>
        <v>20</v>
      </c>
    </row>
    <row r="142" customFormat="false" ht="15.75" hidden="false" customHeight="false" outlineLevel="0" collapsed="false">
      <c r="A142" s="7" t="s">
        <v>626</v>
      </c>
      <c r="B142" s="8" t="n">
        <v>1</v>
      </c>
      <c r="C142" s="9" t="n">
        <v>-3.9</v>
      </c>
      <c r="D142" s="10" t="s">
        <v>627</v>
      </c>
      <c r="E142" s="8" t="n">
        <v>62.1</v>
      </c>
      <c r="F142" s="9" t="n">
        <v>-5</v>
      </c>
      <c r="G142" s="10" t="s">
        <v>628</v>
      </c>
      <c r="H142" s="8" t="n">
        <f aca="false">LEN(G142)</f>
        <v>22</v>
      </c>
      <c r="I142" s="10" t="s">
        <v>629</v>
      </c>
      <c r="J142" s="8" t="n">
        <v>62.1</v>
      </c>
      <c r="K142" s="9" t="n">
        <v>-5.4</v>
      </c>
      <c r="L142" s="10" t="s">
        <v>630</v>
      </c>
      <c r="M142" s="11" t="n">
        <f aca="false">LEN(G142)</f>
        <v>22</v>
      </c>
    </row>
    <row r="143" customFormat="false" ht="15.75" hidden="false" customHeight="false" outlineLevel="0" collapsed="false">
      <c r="A143" s="7" t="s">
        <v>626</v>
      </c>
      <c r="B143" s="8" t="n">
        <v>2</v>
      </c>
      <c r="C143" s="9" t="n">
        <v>-4.7</v>
      </c>
      <c r="D143" s="10" t="s">
        <v>631</v>
      </c>
      <c r="E143" s="8" t="n">
        <v>60.5</v>
      </c>
      <c r="F143" s="9" t="n">
        <v>-6.6</v>
      </c>
      <c r="G143" s="10" t="s">
        <v>632</v>
      </c>
      <c r="H143" s="8" t="n">
        <f aca="false">LEN(G143)</f>
        <v>20</v>
      </c>
      <c r="I143" s="10" t="s">
        <v>633</v>
      </c>
      <c r="J143" s="8" t="n">
        <v>60.5</v>
      </c>
      <c r="K143" s="9" t="n">
        <v>-6.8</v>
      </c>
      <c r="L143" s="10" t="s">
        <v>634</v>
      </c>
      <c r="M143" s="11" t="n">
        <f aca="false">LEN(G143)</f>
        <v>20</v>
      </c>
    </row>
    <row r="144" customFormat="false" ht="15.75" hidden="false" customHeight="false" outlineLevel="0" collapsed="false">
      <c r="A144" s="7" t="s">
        <v>626</v>
      </c>
      <c r="B144" s="8" t="n">
        <v>3</v>
      </c>
      <c r="C144" s="9" t="n">
        <v>-2</v>
      </c>
      <c r="D144" s="10" t="s">
        <v>635</v>
      </c>
      <c r="E144" s="8" t="n">
        <v>60.5</v>
      </c>
      <c r="F144" s="9" t="n">
        <v>-5.1</v>
      </c>
      <c r="G144" s="10" t="s">
        <v>636</v>
      </c>
      <c r="H144" s="8" t="n">
        <f aca="false">LEN(G144)</f>
        <v>20</v>
      </c>
      <c r="I144" s="10" t="s">
        <v>637</v>
      </c>
      <c r="J144" s="8" t="n">
        <v>60.5</v>
      </c>
      <c r="K144" s="9" t="n">
        <v>-3.6</v>
      </c>
      <c r="L144" s="10" t="s">
        <v>638</v>
      </c>
      <c r="M144" s="11" t="n">
        <f aca="false">LEN(G144)</f>
        <v>20</v>
      </c>
    </row>
    <row r="145" customFormat="false" ht="15.75" hidden="false" customHeight="false" outlineLevel="0" collapsed="false">
      <c r="A145" s="7" t="s">
        <v>626</v>
      </c>
      <c r="B145" s="8" t="n">
        <v>4</v>
      </c>
      <c r="C145" s="9" t="n">
        <v>-6</v>
      </c>
      <c r="D145" s="10" t="s">
        <v>639</v>
      </c>
      <c r="E145" s="8" t="n">
        <v>60.5</v>
      </c>
      <c r="F145" s="9" t="n">
        <v>-6.4</v>
      </c>
      <c r="G145" s="10" t="s">
        <v>640</v>
      </c>
      <c r="H145" s="8" t="n">
        <f aca="false">LEN(G145)</f>
        <v>20</v>
      </c>
      <c r="I145" s="10" t="s">
        <v>641</v>
      </c>
      <c r="J145" s="8" t="n">
        <v>60.5</v>
      </c>
      <c r="K145" s="9" t="n">
        <v>-6.8</v>
      </c>
      <c r="L145" s="10" t="s">
        <v>642</v>
      </c>
      <c r="M145" s="11" t="n">
        <f aca="false">LEN(G145)</f>
        <v>20</v>
      </c>
    </row>
    <row r="146" customFormat="false" ht="15.75" hidden="false" customHeight="false" outlineLevel="0" collapsed="false">
      <c r="A146" s="7" t="s">
        <v>626</v>
      </c>
      <c r="B146" s="8" t="n">
        <v>5</v>
      </c>
      <c r="C146" s="9" t="n">
        <v>-6.2</v>
      </c>
      <c r="D146" s="10" t="s">
        <v>643</v>
      </c>
      <c r="E146" s="8" t="n">
        <v>60.5</v>
      </c>
      <c r="F146" s="9" t="n">
        <v>-5.4</v>
      </c>
      <c r="G146" s="10" t="s">
        <v>644</v>
      </c>
      <c r="H146" s="8" t="n">
        <f aca="false">LEN(G146)</f>
        <v>20</v>
      </c>
      <c r="I146" s="10" t="s">
        <v>645</v>
      </c>
      <c r="J146" s="8" t="n">
        <v>60.5</v>
      </c>
      <c r="K146" s="9" t="n">
        <v>-6.2</v>
      </c>
      <c r="L146" s="10" t="s">
        <v>646</v>
      </c>
      <c r="M146" s="11" t="n">
        <f aca="false">LEN(G146)</f>
        <v>20</v>
      </c>
    </row>
    <row r="147" customFormat="false" ht="15.75" hidden="false" customHeight="false" outlineLevel="0" collapsed="false">
      <c r="A147" s="7" t="s">
        <v>626</v>
      </c>
      <c r="B147" s="8" t="n">
        <v>6</v>
      </c>
      <c r="C147" s="9" t="n">
        <v>-3.5</v>
      </c>
      <c r="D147" s="10" t="s">
        <v>647</v>
      </c>
      <c r="E147" s="8" t="n">
        <v>60.5</v>
      </c>
      <c r="F147" s="9" t="n">
        <v>-3.1</v>
      </c>
      <c r="G147" s="10" t="s">
        <v>648</v>
      </c>
      <c r="H147" s="8" t="n">
        <f aca="false">LEN(G147)</f>
        <v>20</v>
      </c>
      <c r="I147" s="10" t="s">
        <v>649</v>
      </c>
      <c r="J147" s="8" t="n">
        <v>60.5</v>
      </c>
      <c r="K147" s="9" t="n">
        <v>-5.4</v>
      </c>
      <c r="L147" s="10" t="s">
        <v>650</v>
      </c>
      <c r="M147" s="11" t="n">
        <f aca="false">LEN(G147)</f>
        <v>20</v>
      </c>
    </row>
    <row r="148" customFormat="false" ht="15.75" hidden="false" customHeight="false" outlineLevel="0" collapsed="false">
      <c r="A148" s="7" t="s">
        <v>626</v>
      </c>
      <c r="B148" s="8" t="n">
        <v>7</v>
      </c>
      <c r="C148" s="9" t="n">
        <v>-5</v>
      </c>
      <c r="D148" s="10" t="s">
        <v>651</v>
      </c>
      <c r="E148" s="8" t="n">
        <v>60.5</v>
      </c>
      <c r="F148" s="9" t="n">
        <v>-6.8</v>
      </c>
      <c r="G148" s="10" t="s">
        <v>652</v>
      </c>
      <c r="H148" s="8" t="n">
        <f aca="false">LEN(G148)</f>
        <v>20</v>
      </c>
      <c r="I148" s="10" t="s">
        <v>653</v>
      </c>
      <c r="J148" s="8" t="n">
        <v>60.5</v>
      </c>
      <c r="K148" s="9" t="n">
        <v>-6.3</v>
      </c>
      <c r="L148" s="10" t="s">
        <v>654</v>
      </c>
      <c r="M148" s="11" t="n">
        <f aca="false">LEN(G148)</f>
        <v>20</v>
      </c>
    </row>
    <row r="149" customFormat="false" ht="15.75" hidden="false" customHeight="false" outlineLevel="0" collapsed="false">
      <c r="A149" s="7" t="s">
        <v>626</v>
      </c>
      <c r="B149" s="8" t="n">
        <v>8</v>
      </c>
      <c r="C149" s="9" t="n">
        <v>-6.7</v>
      </c>
      <c r="D149" s="10" t="s">
        <v>655</v>
      </c>
      <c r="E149" s="8" t="n">
        <v>60.5</v>
      </c>
      <c r="F149" s="9" t="n">
        <v>-6.2</v>
      </c>
      <c r="G149" s="10" t="s">
        <v>656</v>
      </c>
      <c r="H149" s="8" t="n">
        <f aca="false">LEN(G149)</f>
        <v>20</v>
      </c>
      <c r="I149" s="10" t="s">
        <v>657</v>
      </c>
      <c r="J149" s="8" t="n">
        <v>60.5</v>
      </c>
      <c r="K149" s="9" t="n">
        <v>-7</v>
      </c>
      <c r="L149" s="10" t="s">
        <v>658</v>
      </c>
      <c r="M149" s="11" t="n">
        <f aca="false">LEN(G149)</f>
        <v>20</v>
      </c>
    </row>
    <row r="150" customFormat="false" ht="15.75" hidden="false" customHeight="false" outlineLevel="0" collapsed="false">
      <c r="A150" s="7" t="s">
        <v>626</v>
      </c>
      <c r="B150" s="8" t="n">
        <v>9</v>
      </c>
      <c r="C150" s="9" t="n">
        <v>-3.3</v>
      </c>
      <c r="D150" s="10" t="s">
        <v>659</v>
      </c>
      <c r="E150" s="8" t="n">
        <v>58.4</v>
      </c>
      <c r="F150" s="9" t="n">
        <v>-3.6</v>
      </c>
      <c r="G150" s="10" t="s">
        <v>660</v>
      </c>
      <c r="H150" s="8" t="n">
        <f aca="false">LEN(G150)</f>
        <v>21</v>
      </c>
      <c r="I150" s="10" t="s">
        <v>661</v>
      </c>
      <c r="J150" s="8" t="n">
        <v>58.4</v>
      </c>
      <c r="K150" s="9" t="n">
        <v>-3.6</v>
      </c>
      <c r="L150" s="10" t="s">
        <v>662</v>
      </c>
      <c r="M150" s="11" t="n">
        <f aca="false">LEN(G150)</f>
        <v>21</v>
      </c>
    </row>
    <row r="151" customFormat="false" ht="15.75" hidden="false" customHeight="false" outlineLevel="0" collapsed="false">
      <c r="A151" s="7" t="s">
        <v>626</v>
      </c>
      <c r="B151" s="8" t="n">
        <v>10</v>
      </c>
      <c r="C151" s="9" t="n">
        <v>-3.5</v>
      </c>
      <c r="D151" s="10" t="s">
        <v>663</v>
      </c>
      <c r="E151" s="8" t="n">
        <v>59.4</v>
      </c>
      <c r="F151" s="9" t="n">
        <v>-4.6</v>
      </c>
      <c r="G151" s="10" t="s">
        <v>664</v>
      </c>
      <c r="H151" s="8" t="n">
        <f aca="false">LEN(G151)</f>
        <v>20</v>
      </c>
      <c r="I151" s="10" t="s">
        <v>665</v>
      </c>
      <c r="J151" s="8" t="n">
        <v>59.4</v>
      </c>
      <c r="K151" s="9" t="n">
        <v>-6.8</v>
      </c>
      <c r="L151" s="10" t="s">
        <v>666</v>
      </c>
      <c r="M151" s="11" t="n">
        <f aca="false">LEN(G151)</f>
        <v>20</v>
      </c>
    </row>
    <row r="152" customFormat="false" ht="15.75" hidden="false" customHeight="false" outlineLevel="0" collapsed="false">
      <c r="A152" s="7" t="s">
        <v>626</v>
      </c>
      <c r="B152" s="8" t="n">
        <v>11</v>
      </c>
      <c r="C152" s="9" t="n">
        <v>-5</v>
      </c>
      <c r="D152" s="10" t="s">
        <v>667</v>
      </c>
      <c r="E152" s="8" t="n">
        <v>60.5</v>
      </c>
      <c r="F152" s="9" t="n">
        <v>-5</v>
      </c>
      <c r="G152" s="10" t="s">
        <v>668</v>
      </c>
      <c r="H152" s="8" t="n">
        <f aca="false">LEN(G152)</f>
        <v>20</v>
      </c>
      <c r="I152" s="10" t="s">
        <v>669</v>
      </c>
      <c r="J152" s="8" t="n">
        <v>60.5</v>
      </c>
      <c r="K152" s="9" t="n">
        <v>-5.5</v>
      </c>
      <c r="L152" s="10" t="s">
        <v>670</v>
      </c>
      <c r="M152" s="11" t="n">
        <f aca="false">LEN(G152)</f>
        <v>20</v>
      </c>
    </row>
    <row r="153" customFormat="false" ht="15.75" hidden="false" customHeight="false" outlineLevel="0" collapsed="false">
      <c r="A153" s="7" t="s">
        <v>626</v>
      </c>
      <c r="B153" s="8" t="n">
        <v>12</v>
      </c>
      <c r="C153" s="9" t="n">
        <v>-5.1</v>
      </c>
      <c r="D153" s="10" t="s">
        <v>671</v>
      </c>
      <c r="E153" s="8" t="n">
        <v>60.5</v>
      </c>
      <c r="F153" s="9" t="n">
        <v>-6.3</v>
      </c>
      <c r="G153" s="10" t="s">
        <v>672</v>
      </c>
      <c r="H153" s="8" t="n">
        <f aca="false">LEN(G153)</f>
        <v>20</v>
      </c>
      <c r="I153" s="10" t="s">
        <v>673</v>
      </c>
      <c r="J153" s="8" t="n">
        <v>60.5</v>
      </c>
      <c r="K153" s="9" t="n">
        <v>-3.6</v>
      </c>
      <c r="L153" s="10" t="s">
        <v>674</v>
      </c>
      <c r="M153" s="11" t="n">
        <f aca="false">LEN(G153)</f>
        <v>20</v>
      </c>
    </row>
    <row r="154" customFormat="false" ht="15.75" hidden="false" customHeight="false" outlineLevel="0" collapsed="false">
      <c r="A154" s="7" t="s">
        <v>626</v>
      </c>
      <c r="B154" s="8" t="n">
        <v>13</v>
      </c>
      <c r="C154" s="9" t="n">
        <v>-5.9</v>
      </c>
      <c r="D154" s="10" t="s">
        <v>675</v>
      </c>
      <c r="E154" s="8" t="n">
        <v>59.4</v>
      </c>
      <c r="F154" s="9" t="n">
        <v>-5.4</v>
      </c>
      <c r="G154" s="10" t="s">
        <v>676</v>
      </c>
      <c r="H154" s="8" t="n">
        <f aca="false">LEN(G154)</f>
        <v>21</v>
      </c>
      <c r="I154" s="10" t="s">
        <v>677</v>
      </c>
      <c r="J154" s="8" t="n">
        <v>59.4</v>
      </c>
      <c r="K154" s="9" t="n">
        <v>-6.3</v>
      </c>
      <c r="L154" s="10" t="s">
        <v>678</v>
      </c>
      <c r="M154" s="11" t="n">
        <f aca="false">LEN(G154)</f>
        <v>21</v>
      </c>
    </row>
    <row r="155" customFormat="false" ht="15.75" hidden="false" customHeight="false" outlineLevel="0" collapsed="false">
      <c r="A155" s="7" t="s">
        <v>626</v>
      </c>
      <c r="B155" s="8" t="n">
        <v>14</v>
      </c>
      <c r="C155" s="9" t="n">
        <v>-5.2</v>
      </c>
      <c r="D155" s="10" t="s">
        <v>679</v>
      </c>
      <c r="E155" s="8" t="n">
        <v>60.5</v>
      </c>
      <c r="F155" s="9" t="n">
        <v>-6.8</v>
      </c>
      <c r="G155" s="10" t="s">
        <v>680</v>
      </c>
      <c r="H155" s="8" t="n">
        <f aca="false">LEN(G155)</f>
        <v>20</v>
      </c>
      <c r="I155" s="10" t="s">
        <v>681</v>
      </c>
      <c r="J155" s="8" t="n">
        <v>60.5</v>
      </c>
      <c r="K155" s="9" t="n">
        <v>-4.7</v>
      </c>
      <c r="L155" s="10" t="s">
        <v>682</v>
      </c>
      <c r="M155" s="11" t="n">
        <f aca="false">LEN(G155)</f>
        <v>20</v>
      </c>
    </row>
    <row r="156" customFormat="false" ht="15.75" hidden="false" customHeight="false" outlineLevel="0" collapsed="false">
      <c r="A156" s="7" t="s">
        <v>626</v>
      </c>
      <c r="B156" s="8" t="n">
        <v>15</v>
      </c>
      <c r="C156" s="9" t="n">
        <v>-6.8</v>
      </c>
      <c r="D156" s="10" t="s">
        <v>683</v>
      </c>
      <c r="E156" s="8" t="n">
        <v>60.5</v>
      </c>
      <c r="F156" s="9" t="n">
        <v>-6.9</v>
      </c>
      <c r="G156" s="10" t="s">
        <v>684</v>
      </c>
      <c r="H156" s="8" t="n">
        <f aca="false">LEN(G156)</f>
        <v>20</v>
      </c>
      <c r="I156" s="10" t="s">
        <v>685</v>
      </c>
      <c r="J156" s="8" t="n">
        <v>60.5</v>
      </c>
      <c r="K156" s="9" t="n">
        <v>-6.7</v>
      </c>
      <c r="L156" s="10" t="s">
        <v>686</v>
      </c>
      <c r="M156" s="11" t="n">
        <f aca="false">LEN(G156)</f>
        <v>20</v>
      </c>
    </row>
    <row r="157" customFormat="false" ht="15.75" hidden="false" customHeight="false" outlineLevel="0" collapsed="false">
      <c r="A157" s="7" t="s">
        <v>626</v>
      </c>
      <c r="B157" s="8" t="n">
        <v>16</v>
      </c>
      <c r="C157" s="9" t="n">
        <v>-4.7</v>
      </c>
      <c r="D157" s="10" t="s">
        <v>687</v>
      </c>
      <c r="E157" s="8" t="n">
        <v>60.4</v>
      </c>
      <c r="F157" s="9" t="n">
        <v>-3.9</v>
      </c>
      <c r="G157" s="10" t="s">
        <v>688</v>
      </c>
      <c r="H157" s="8" t="n">
        <f aca="false">LEN(G157)</f>
        <v>21</v>
      </c>
      <c r="I157" s="10" t="s">
        <v>689</v>
      </c>
      <c r="J157" s="8" t="n">
        <v>60.4</v>
      </c>
      <c r="K157" s="9" t="n">
        <v>-6.3</v>
      </c>
      <c r="L157" s="10" t="s">
        <v>690</v>
      </c>
      <c r="M157" s="11" t="n">
        <f aca="false">LEN(G157)</f>
        <v>21</v>
      </c>
    </row>
    <row r="158" customFormat="false" ht="15.75" hidden="false" customHeight="false" outlineLevel="0" collapsed="false">
      <c r="A158" s="7" t="s">
        <v>626</v>
      </c>
      <c r="B158" s="8" t="n">
        <v>17</v>
      </c>
      <c r="C158" s="9" t="n">
        <v>-5</v>
      </c>
      <c r="D158" s="10" t="s">
        <v>691</v>
      </c>
      <c r="E158" s="8" t="n">
        <v>59.4</v>
      </c>
      <c r="F158" s="9" t="n">
        <v>-5</v>
      </c>
      <c r="G158" s="10" t="s">
        <v>692</v>
      </c>
      <c r="H158" s="8" t="n">
        <f aca="false">LEN(G158)</f>
        <v>21</v>
      </c>
      <c r="I158" s="10" t="s">
        <v>693</v>
      </c>
      <c r="J158" s="8" t="n">
        <v>59.4</v>
      </c>
      <c r="K158" s="9" t="n">
        <v>-6.3</v>
      </c>
      <c r="L158" s="10" t="s">
        <v>694</v>
      </c>
      <c r="M158" s="11" t="n">
        <f aca="false">LEN(G158)</f>
        <v>21</v>
      </c>
    </row>
    <row r="159" customFormat="false" ht="15.75" hidden="false" customHeight="false" outlineLevel="0" collapsed="false">
      <c r="A159" s="7" t="s">
        <v>626</v>
      </c>
      <c r="B159" s="8" t="n">
        <v>18</v>
      </c>
      <c r="C159" s="9" t="n">
        <v>-5</v>
      </c>
      <c r="D159" s="10" t="s">
        <v>695</v>
      </c>
      <c r="E159" s="8" t="n">
        <v>60.5</v>
      </c>
      <c r="F159" s="9" t="n">
        <v>-6.3</v>
      </c>
      <c r="G159" s="10" t="s">
        <v>696</v>
      </c>
      <c r="H159" s="8" t="n">
        <f aca="false">LEN(G159)</f>
        <v>20</v>
      </c>
      <c r="I159" s="10" t="s">
        <v>697</v>
      </c>
      <c r="J159" s="8" t="n">
        <v>60.5</v>
      </c>
      <c r="K159" s="9" t="n">
        <v>-7</v>
      </c>
      <c r="L159" s="10" t="s">
        <v>698</v>
      </c>
      <c r="M159" s="11" t="n">
        <f aca="false">LEN(G159)</f>
        <v>20</v>
      </c>
    </row>
    <row r="160" customFormat="false" ht="15.75" hidden="false" customHeight="false" outlineLevel="0" collapsed="false">
      <c r="A160" s="7" t="s">
        <v>626</v>
      </c>
      <c r="B160" s="8" t="n">
        <v>19</v>
      </c>
      <c r="C160" s="9" t="n">
        <v>-5.1</v>
      </c>
      <c r="D160" s="10" t="s">
        <v>699</v>
      </c>
      <c r="E160" s="8" t="n">
        <v>60.5</v>
      </c>
      <c r="F160" s="9" t="n">
        <v>-6.8</v>
      </c>
      <c r="G160" s="10" t="s">
        <v>700</v>
      </c>
      <c r="H160" s="8" t="n">
        <f aca="false">LEN(G160)</f>
        <v>20</v>
      </c>
      <c r="I160" s="10" t="s">
        <v>701</v>
      </c>
      <c r="J160" s="8" t="n">
        <v>60.5</v>
      </c>
      <c r="K160" s="9" t="n">
        <v>-4.6</v>
      </c>
      <c r="L160" s="10" t="s">
        <v>702</v>
      </c>
      <c r="M160" s="11" t="n">
        <f aca="false">LEN(G160)</f>
        <v>20</v>
      </c>
    </row>
    <row r="161" customFormat="false" ht="15.75" hidden="false" customHeight="false" outlineLevel="0" collapsed="false">
      <c r="A161" s="7" t="s">
        <v>626</v>
      </c>
      <c r="B161" s="8" t="n">
        <v>20</v>
      </c>
      <c r="C161" s="9" t="n">
        <v>-5.1</v>
      </c>
      <c r="D161" s="10" t="s">
        <v>703</v>
      </c>
      <c r="E161" s="8" t="n">
        <v>60.5</v>
      </c>
      <c r="F161" s="9" t="n">
        <v>-6.8</v>
      </c>
      <c r="G161" s="10" t="s">
        <v>704</v>
      </c>
      <c r="H161" s="8" t="n">
        <f aca="false">LEN(G161)</f>
        <v>20</v>
      </c>
      <c r="I161" s="10" t="s">
        <v>705</v>
      </c>
      <c r="J161" s="8" t="n">
        <v>60.5</v>
      </c>
      <c r="K161" s="9" t="n">
        <v>-6.7</v>
      </c>
      <c r="L161" s="10" t="s">
        <v>706</v>
      </c>
      <c r="M161" s="11" t="n">
        <f aca="false">LEN(G161)</f>
        <v>20</v>
      </c>
    </row>
    <row r="162" customFormat="false" ht="15.75" hidden="false" customHeight="false" outlineLevel="0" collapsed="false">
      <c r="A162" s="7" t="s">
        <v>707</v>
      </c>
      <c r="B162" s="8" t="n">
        <v>1</v>
      </c>
      <c r="C162" s="9" t="n">
        <v>-4.8</v>
      </c>
      <c r="D162" s="10" t="s">
        <v>708</v>
      </c>
      <c r="E162" s="8" t="n">
        <v>60.5</v>
      </c>
      <c r="F162" s="9" t="n">
        <v>-6.3</v>
      </c>
      <c r="G162" s="10" t="s">
        <v>709</v>
      </c>
      <c r="H162" s="8" t="n">
        <f aca="false">LEN(G162)</f>
        <v>20</v>
      </c>
      <c r="I162" s="10" t="s">
        <v>710</v>
      </c>
      <c r="J162" s="8" t="n">
        <v>60.5</v>
      </c>
      <c r="K162" s="9" t="n">
        <v>-3.6</v>
      </c>
      <c r="L162" s="10" t="s">
        <v>711</v>
      </c>
      <c r="M162" s="11" t="n">
        <f aca="false">LEN(G162)</f>
        <v>20</v>
      </c>
    </row>
    <row r="163" customFormat="false" ht="15.75" hidden="false" customHeight="false" outlineLevel="0" collapsed="false">
      <c r="A163" s="7" t="s">
        <v>707</v>
      </c>
      <c r="B163" s="8" t="n">
        <v>2</v>
      </c>
      <c r="C163" s="9" t="n">
        <v>-6.3</v>
      </c>
      <c r="D163" s="10" t="s">
        <v>712</v>
      </c>
      <c r="E163" s="8" t="n">
        <v>59.4</v>
      </c>
      <c r="F163" s="9" t="n">
        <v>-5.1</v>
      </c>
      <c r="G163" s="10" t="s">
        <v>713</v>
      </c>
      <c r="H163" s="8" t="n">
        <f aca="false">LEN(G163)</f>
        <v>21</v>
      </c>
      <c r="I163" s="10" t="s">
        <v>714</v>
      </c>
      <c r="J163" s="8" t="n">
        <v>59.4</v>
      </c>
      <c r="K163" s="9" t="n">
        <v>-5.4</v>
      </c>
      <c r="L163" s="10" t="s">
        <v>715</v>
      </c>
      <c r="M163" s="11" t="n">
        <f aca="false">LEN(G163)</f>
        <v>21</v>
      </c>
    </row>
    <row r="164" customFormat="false" ht="15.75" hidden="false" customHeight="false" outlineLevel="0" collapsed="false">
      <c r="A164" s="7" t="s">
        <v>707</v>
      </c>
      <c r="B164" s="8" t="n">
        <v>3</v>
      </c>
      <c r="C164" s="9" t="n">
        <v>-4.7</v>
      </c>
      <c r="D164" s="10" t="s">
        <v>716</v>
      </c>
      <c r="E164" s="8" t="n">
        <v>60.5</v>
      </c>
      <c r="F164" s="9" t="n">
        <v>-6.2</v>
      </c>
      <c r="G164" s="10" t="s">
        <v>717</v>
      </c>
      <c r="H164" s="8" t="n">
        <f aca="false">LEN(G164)</f>
        <v>20</v>
      </c>
      <c r="I164" s="10" t="s">
        <v>718</v>
      </c>
      <c r="J164" s="8" t="n">
        <v>60.5</v>
      </c>
      <c r="K164" s="9" t="n">
        <v>-3.6</v>
      </c>
      <c r="L164" s="10" t="s">
        <v>719</v>
      </c>
      <c r="M164" s="11" t="n">
        <f aca="false">LEN(G164)</f>
        <v>20</v>
      </c>
    </row>
    <row r="165" customFormat="false" ht="15.75" hidden="false" customHeight="false" outlineLevel="0" collapsed="false">
      <c r="A165" s="7" t="s">
        <v>707</v>
      </c>
      <c r="B165" s="8" t="n">
        <v>4</v>
      </c>
      <c r="C165" s="9" t="n">
        <v>-5</v>
      </c>
      <c r="D165" s="10" t="s">
        <v>720</v>
      </c>
      <c r="E165" s="8" t="n">
        <v>62.5</v>
      </c>
      <c r="F165" s="9" t="n">
        <v>-6.8</v>
      </c>
      <c r="G165" s="10" t="s">
        <v>721</v>
      </c>
      <c r="H165" s="8" t="n">
        <f aca="false">LEN(G165)</f>
        <v>20</v>
      </c>
      <c r="I165" s="10" t="s">
        <v>722</v>
      </c>
      <c r="J165" s="8" t="n">
        <v>62.5</v>
      </c>
      <c r="K165" s="9" t="n">
        <v>-5.4</v>
      </c>
      <c r="L165" s="10" t="s">
        <v>723</v>
      </c>
      <c r="M165" s="11" t="n">
        <f aca="false">LEN(G165)</f>
        <v>20</v>
      </c>
    </row>
    <row r="166" customFormat="false" ht="15.75" hidden="false" customHeight="false" outlineLevel="0" collapsed="false">
      <c r="A166" s="7" t="s">
        <v>707</v>
      </c>
      <c r="B166" s="8" t="n">
        <v>5</v>
      </c>
      <c r="C166" s="9" t="n">
        <v>-5.2</v>
      </c>
      <c r="D166" s="10" t="s">
        <v>724</v>
      </c>
      <c r="E166" s="8" t="n">
        <v>62.5</v>
      </c>
      <c r="F166" s="9" t="n">
        <v>-6.8</v>
      </c>
      <c r="G166" s="10" t="s">
        <v>725</v>
      </c>
      <c r="H166" s="8" t="n">
        <f aca="false">LEN(G166)</f>
        <v>20</v>
      </c>
      <c r="I166" s="10" t="s">
        <v>726</v>
      </c>
      <c r="J166" s="8" t="n">
        <v>62.5</v>
      </c>
      <c r="K166" s="9" t="n">
        <v>-4.6</v>
      </c>
      <c r="L166" s="10" t="s">
        <v>727</v>
      </c>
      <c r="M166" s="11" t="n">
        <f aca="false">LEN(G166)</f>
        <v>20</v>
      </c>
    </row>
    <row r="167" customFormat="false" ht="15.75" hidden="false" customHeight="false" outlineLevel="0" collapsed="false">
      <c r="A167" s="7" t="s">
        <v>707</v>
      </c>
      <c r="B167" s="8" t="n">
        <v>6</v>
      </c>
      <c r="C167" s="9" t="n">
        <v>-6.3</v>
      </c>
      <c r="D167" s="10" t="s">
        <v>728</v>
      </c>
      <c r="E167" s="8" t="n">
        <v>60.5</v>
      </c>
      <c r="F167" s="9" t="n">
        <v>-4.6</v>
      </c>
      <c r="G167" s="10" t="s">
        <v>729</v>
      </c>
      <c r="H167" s="8" t="n">
        <f aca="false">LEN(G167)</f>
        <v>20</v>
      </c>
      <c r="I167" s="10" t="s">
        <v>730</v>
      </c>
      <c r="J167" s="8" t="n">
        <v>60.5</v>
      </c>
      <c r="K167" s="9" t="n">
        <v>-5</v>
      </c>
      <c r="L167" s="10" t="s">
        <v>731</v>
      </c>
      <c r="M167" s="11" t="n">
        <f aca="false">LEN(G167)</f>
        <v>20</v>
      </c>
    </row>
    <row r="168" customFormat="false" ht="15.75" hidden="false" customHeight="false" outlineLevel="0" collapsed="false">
      <c r="A168" s="7" t="s">
        <v>732</v>
      </c>
      <c r="B168" s="8" t="n">
        <v>1</v>
      </c>
      <c r="C168" s="9" t="n">
        <v>-5.2</v>
      </c>
      <c r="D168" s="10" t="s">
        <v>733</v>
      </c>
      <c r="E168" s="8" t="n">
        <v>60.5</v>
      </c>
      <c r="F168" s="9" t="n">
        <v>-3.6</v>
      </c>
      <c r="G168" s="10" t="s">
        <v>734</v>
      </c>
      <c r="H168" s="8" t="n">
        <f aca="false">LEN(G168)</f>
        <v>20</v>
      </c>
      <c r="I168" s="10" t="s">
        <v>735</v>
      </c>
      <c r="J168" s="8" t="n">
        <v>60.3</v>
      </c>
      <c r="K168" s="9" t="n">
        <v>-4.6</v>
      </c>
      <c r="L168" s="10" t="s">
        <v>736</v>
      </c>
      <c r="M168" s="11" t="n">
        <f aca="false">LEN(G168)</f>
        <v>20</v>
      </c>
    </row>
    <row r="169" customFormat="false" ht="15.75" hidden="false" customHeight="false" outlineLevel="0" collapsed="false">
      <c r="A169" s="7" t="s">
        <v>732</v>
      </c>
      <c r="B169" s="8" t="n">
        <v>2</v>
      </c>
      <c r="C169" s="9" t="n">
        <v>-6.2</v>
      </c>
      <c r="D169" s="10" t="s">
        <v>737</v>
      </c>
      <c r="E169" s="8" t="n">
        <v>60.4</v>
      </c>
      <c r="F169" s="9" t="n">
        <v>-6.8</v>
      </c>
      <c r="G169" s="10" t="s">
        <v>738</v>
      </c>
      <c r="H169" s="8" t="n">
        <f aca="false">LEN(G169)</f>
        <v>21</v>
      </c>
      <c r="I169" s="10" t="s">
        <v>739</v>
      </c>
      <c r="J169" s="8" t="n">
        <v>60.4</v>
      </c>
      <c r="K169" s="9" t="n">
        <v>-3.9</v>
      </c>
      <c r="L169" s="10" t="s">
        <v>740</v>
      </c>
      <c r="M169" s="11" t="n">
        <f aca="false">LEN(G169)</f>
        <v>21</v>
      </c>
    </row>
    <row r="170" customFormat="false" ht="15.75" hidden="false" customHeight="false" outlineLevel="0" collapsed="false">
      <c r="A170" s="7" t="s">
        <v>732</v>
      </c>
      <c r="B170" s="8" t="n">
        <v>3</v>
      </c>
      <c r="C170" s="9" t="n">
        <v>-4.6</v>
      </c>
      <c r="D170" s="10" t="s">
        <v>741</v>
      </c>
      <c r="E170" s="8" t="n">
        <v>61.3</v>
      </c>
      <c r="F170" s="9" t="n">
        <v>-4.6</v>
      </c>
      <c r="G170" s="10" t="s">
        <v>742</v>
      </c>
      <c r="H170" s="8" t="n">
        <f aca="false">LEN(G170)</f>
        <v>21</v>
      </c>
      <c r="I170" s="10" t="s">
        <v>743</v>
      </c>
      <c r="J170" s="8" t="n">
        <v>61.3</v>
      </c>
      <c r="K170" s="9" t="n">
        <v>-6.8</v>
      </c>
      <c r="L170" s="10" t="s">
        <v>744</v>
      </c>
      <c r="M170" s="11" t="n">
        <f aca="false">LEN(G170)</f>
        <v>21</v>
      </c>
    </row>
    <row r="171" customFormat="false" ht="15.75" hidden="false" customHeight="false" outlineLevel="0" collapsed="false">
      <c r="A171" s="7" t="s">
        <v>732</v>
      </c>
      <c r="B171" s="8" t="n">
        <v>4</v>
      </c>
      <c r="C171" s="9" t="n">
        <v>-6.2</v>
      </c>
      <c r="D171" s="10" t="s">
        <v>745</v>
      </c>
      <c r="E171" s="8" t="n">
        <v>59.4</v>
      </c>
      <c r="F171" s="9" t="n">
        <v>-6.8</v>
      </c>
      <c r="G171" s="10" t="s">
        <v>746</v>
      </c>
      <c r="H171" s="8" t="n">
        <f aca="false">LEN(G171)</f>
        <v>20</v>
      </c>
      <c r="I171" s="10" t="s">
        <v>747</v>
      </c>
      <c r="J171" s="8" t="n">
        <v>59.4</v>
      </c>
      <c r="K171" s="9" t="n">
        <v>-3.9</v>
      </c>
      <c r="L171" s="10" t="s">
        <v>748</v>
      </c>
      <c r="M171" s="11" t="n">
        <f aca="false">LEN(G171)</f>
        <v>20</v>
      </c>
    </row>
    <row r="172" customFormat="false" ht="15.75" hidden="false" customHeight="false" outlineLevel="0" collapsed="false">
      <c r="A172" s="7" t="s">
        <v>749</v>
      </c>
      <c r="B172" s="8" t="n">
        <v>1</v>
      </c>
      <c r="C172" s="9" t="n">
        <v>-6.8</v>
      </c>
      <c r="D172" s="10" t="s">
        <v>750</v>
      </c>
      <c r="E172" s="8" t="n">
        <v>60.3</v>
      </c>
      <c r="F172" s="9" t="n">
        <v>-3.9</v>
      </c>
      <c r="G172" s="10" t="s">
        <v>751</v>
      </c>
      <c r="H172" s="8" t="n">
        <f aca="false">LEN(G172)</f>
        <v>22</v>
      </c>
      <c r="I172" s="10" t="s">
        <v>752</v>
      </c>
      <c r="J172" s="8" t="n">
        <v>60.5</v>
      </c>
      <c r="K172" s="9" t="n">
        <v>-6.6</v>
      </c>
      <c r="L172" s="10" t="s">
        <v>753</v>
      </c>
      <c r="M172" s="11" t="n">
        <f aca="false">LEN(G172)</f>
        <v>22</v>
      </c>
    </row>
    <row r="173" customFormat="false" ht="15.75" hidden="false" customHeight="false" outlineLevel="0" collapsed="false">
      <c r="A173" s="7" t="s">
        <v>749</v>
      </c>
      <c r="B173" s="8" t="n">
        <v>2</v>
      </c>
      <c r="C173" s="9" t="n">
        <v>-6.9</v>
      </c>
      <c r="D173" s="10" t="s">
        <v>754</v>
      </c>
      <c r="E173" s="8" t="n">
        <v>60.5</v>
      </c>
      <c r="F173" s="9" t="n">
        <v>-4.9</v>
      </c>
      <c r="G173" s="10" t="s">
        <v>755</v>
      </c>
      <c r="H173" s="8" t="n">
        <f aca="false">LEN(G173)</f>
        <v>20</v>
      </c>
      <c r="I173" s="10" t="s">
        <v>756</v>
      </c>
      <c r="J173" s="8" t="n">
        <v>60.5</v>
      </c>
      <c r="K173" s="9" t="n">
        <v>-6.9</v>
      </c>
      <c r="L173" s="10" t="s">
        <v>757</v>
      </c>
      <c r="M173" s="11" t="n">
        <f aca="false">LEN(G173)</f>
        <v>20</v>
      </c>
    </row>
    <row r="174" customFormat="false" ht="15.75" hidden="false" customHeight="false" outlineLevel="0" collapsed="false">
      <c r="A174" s="7" t="s">
        <v>749</v>
      </c>
      <c r="B174" s="8" t="n">
        <v>3</v>
      </c>
      <c r="C174" s="9" t="n">
        <v>-6.2</v>
      </c>
      <c r="D174" s="10" t="s">
        <v>758</v>
      </c>
      <c r="E174" s="8" t="n">
        <v>60.5</v>
      </c>
      <c r="F174" s="9" t="n">
        <v>-6.8</v>
      </c>
      <c r="G174" s="10" t="s">
        <v>759</v>
      </c>
      <c r="H174" s="8" t="n">
        <f aca="false">LEN(G174)</f>
        <v>20</v>
      </c>
      <c r="I174" s="10" t="s">
        <v>760</v>
      </c>
      <c r="J174" s="8" t="n">
        <v>60.5</v>
      </c>
      <c r="K174" s="9" t="n">
        <v>-6.2</v>
      </c>
      <c r="L174" s="10" t="s">
        <v>761</v>
      </c>
      <c r="M174" s="11" t="n">
        <f aca="false">LEN(G174)</f>
        <v>20</v>
      </c>
    </row>
    <row r="175" customFormat="false" ht="15.75" hidden="false" customHeight="false" outlineLevel="0" collapsed="false">
      <c r="A175" s="7" t="s">
        <v>749</v>
      </c>
      <c r="B175" s="8" t="n">
        <v>4</v>
      </c>
      <c r="C175" s="9" t="n">
        <v>-4.4</v>
      </c>
      <c r="D175" s="10" t="s">
        <v>762</v>
      </c>
      <c r="E175" s="8" t="n">
        <v>60.5</v>
      </c>
      <c r="F175" s="9" t="n">
        <v>-3.6</v>
      </c>
      <c r="G175" s="10" t="s">
        <v>763</v>
      </c>
      <c r="H175" s="8" t="n">
        <f aca="false">LEN(G175)</f>
        <v>20</v>
      </c>
      <c r="I175" s="10" t="s">
        <v>764</v>
      </c>
      <c r="J175" s="8" t="n">
        <v>60.5</v>
      </c>
      <c r="K175" s="9" t="n">
        <v>-5</v>
      </c>
      <c r="L175" s="10" t="s">
        <v>765</v>
      </c>
      <c r="M175" s="11" t="n">
        <f aca="false">LEN(G175)</f>
        <v>20</v>
      </c>
    </row>
    <row r="176" customFormat="false" ht="15.75" hidden="false" customHeight="false" outlineLevel="0" collapsed="false">
      <c r="A176" s="7" t="s">
        <v>749</v>
      </c>
      <c r="B176" s="8" t="n">
        <v>5</v>
      </c>
      <c r="C176" s="9" t="n">
        <v>-6.8</v>
      </c>
      <c r="D176" s="10" t="s">
        <v>766</v>
      </c>
      <c r="E176" s="8" t="n">
        <v>60.5</v>
      </c>
      <c r="F176" s="9" t="n">
        <v>-6.8</v>
      </c>
      <c r="G176" s="10" t="s">
        <v>767</v>
      </c>
      <c r="H176" s="8" t="n">
        <f aca="false">LEN(G176)</f>
        <v>20</v>
      </c>
      <c r="I176" s="10" t="s">
        <v>768</v>
      </c>
      <c r="J176" s="8" t="n">
        <v>60.5</v>
      </c>
      <c r="K176" s="9" t="n">
        <v>-6.8</v>
      </c>
      <c r="L176" s="10" t="s">
        <v>769</v>
      </c>
      <c r="M176" s="11" t="n">
        <f aca="false">LEN(G176)</f>
        <v>20</v>
      </c>
    </row>
    <row r="177" customFormat="false" ht="15.75" hidden="false" customHeight="false" outlineLevel="0" collapsed="false">
      <c r="A177" s="7" t="s">
        <v>749</v>
      </c>
      <c r="B177" s="8" t="n">
        <v>6</v>
      </c>
      <c r="C177" s="9" t="n">
        <v>-5.4</v>
      </c>
      <c r="D177" s="10" t="s">
        <v>770</v>
      </c>
      <c r="E177" s="8" t="n">
        <v>60.5</v>
      </c>
      <c r="F177" s="9" t="n">
        <v>-6.8</v>
      </c>
      <c r="G177" s="10" t="s">
        <v>771</v>
      </c>
      <c r="H177" s="8" t="n">
        <f aca="false">LEN(G177)</f>
        <v>20</v>
      </c>
      <c r="I177" s="10" t="s">
        <v>772</v>
      </c>
      <c r="J177" s="8" t="n">
        <v>60.5</v>
      </c>
      <c r="K177" s="9" t="n">
        <v>-6.3</v>
      </c>
      <c r="L177" s="10" t="s">
        <v>773</v>
      </c>
      <c r="M177" s="11" t="n">
        <f aca="false">LEN(G177)</f>
        <v>20</v>
      </c>
    </row>
    <row r="178" customFormat="false" ht="15.75" hidden="false" customHeight="false" outlineLevel="0" collapsed="false">
      <c r="A178" s="7" t="s">
        <v>749</v>
      </c>
      <c r="B178" s="8" t="n">
        <v>7</v>
      </c>
      <c r="C178" s="9" t="n">
        <v>-6.7</v>
      </c>
      <c r="D178" s="10" t="s">
        <v>774</v>
      </c>
      <c r="E178" s="8" t="n">
        <v>61.5</v>
      </c>
      <c r="F178" s="9" t="n">
        <v>-4.6</v>
      </c>
      <c r="G178" s="10" t="s">
        <v>775</v>
      </c>
      <c r="H178" s="8" t="n">
        <f aca="false">LEN(G178)</f>
        <v>20</v>
      </c>
      <c r="I178" s="10" t="s">
        <v>776</v>
      </c>
      <c r="J178" s="8" t="n">
        <v>61.5</v>
      </c>
      <c r="K178" s="9" t="n">
        <v>-6.8</v>
      </c>
      <c r="L178" s="10" t="s">
        <v>777</v>
      </c>
      <c r="M178" s="11" t="n">
        <f aca="false">LEN(G178)</f>
        <v>20</v>
      </c>
    </row>
    <row r="179" customFormat="false" ht="15.75" hidden="false" customHeight="false" outlineLevel="0" collapsed="false">
      <c r="A179" s="7" t="s">
        <v>749</v>
      </c>
      <c r="B179" s="8" t="n">
        <v>8</v>
      </c>
      <c r="C179" s="9" t="n">
        <v>-5</v>
      </c>
      <c r="D179" s="10" t="s">
        <v>778</v>
      </c>
      <c r="E179" s="8" t="n">
        <v>60.5</v>
      </c>
      <c r="F179" s="9" t="n">
        <v>-6.8</v>
      </c>
      <c r="G179" s="10" t="s">
        <v>779</v>
      </c>
      <c r="H179" s="8" t="n">
        <f aca="false">LEN(G179)</f>
        <v>20</v>
      </c>
      <c r="I179" s="10" t="s">
        <v>780</v>
      </c>
      <c r="J179" s="8" t="n">
        <v>60.5</v>
      </c>
      <c r="K179" s="9" t="n">
        <v>-4.9</v>
      </c>
      <c r="L179" s="10" t="s">
        <v>781</v>
      </c>
      <c r="M179" s="11" t="n">
        <f aca="false">LEN(G179)</f>
        <v>20</v>
      </c>
    </row>
    <row r="180" customFormat="false" ht="15.75" hidden="false" customHeight="false" outlineLevel="0" collapsed="false">
      <c r="A180" s="7" t="s">
        <v>749</v>
      </c>
      <c r="B180" s="8" t="n">
        <v>9</v>
      </c>
      <c r="C180" s="9" t="n">
        <v>-5</v>
      </c>
      <c r="D180" s="10" t="s">
        <v>782</v>
      </c>
      <c r="E180" s="8" t="n">
        <v>60.5</v>
      </c>
      <c r="F180" s="9" t="n">
        <v>-3.9</v>
      </c>
      <c r="G180" s="10" t="s">
        <v>783</v>
      </c>
      <c r="H180" s="8" t="n">
        <f aca="false">LEN(G180)</f>
        <v>20</v>
      </c>
      <c r="I180" s="10" t="s">
        <v>784</v>
      </c>
      <c r="J180" s="8" t="n">
        <v>60.5</v>
      </c>
      <c r="K180" s="9" t="n">
        <v>-6.1</v>
      </c>
      <c r="L180" s="10" t="s">
        <v>785</v>
      </c>
      <c r="M180" s="11" t="n">
        <f aca="false">LEN(G180)</f>
        <v>20</v>
      </c>
    </row>
    <row r="181" customFormat="false" ht="15.75" hidden="false" customHeight="false" outlineLevel="0" collapsed="false">
      <c r="A181" s="7" t="s">
        <v>749</v>
      </c>
      <c r="B181" s="8" t="n">
        <v>10</v>
      </c>
      <c r="C181" s="9" t="n">
        <v>-5.2</v>
      </c>
      <c r="D181" s="10" t="s">
        <v>786</v>
      </c>
      <c r="E181" s="8" t="n">
        <v>60.5</v>
      </c>
      <c r="F181" s="9" t="n">
        <v>-6.4</v>
      </c>
      <c r="G181" s="10" t="s">
        <v>787</v>
      </c>
      <c r="H181" s="8" t="n">
        <f aca="false">LEN(G181)</f>
        <v>20</v>
      </c>
      <c r="I181" s="10" t="s">
        <v>788</v>
      </c>
      <c r="J181" s="8" t="n">
        <v>60.5</v>
      </c>
      <c r="K181" s="9" t="n">
        <v>-6.8</v>
      </c>
      <c r="L181" s="10" t="s">
        <v>789</v>
      </c>
      <c r="M181" s="11" t="n">
        <f aca="false">LEN(G181)</f>
        <v>20</v>
      </c>
    </row>
    <row r="182" customFormat="false" ht="15.75" hidden="false" customHeight="false" outlineLevel="0" collapsed="false">
      <c r="A182" s="7" t="s">
        <v>749</v>
      </c>
      <c r="B182" s="8" t="n">
        <v>11</v>
      </c>
      <c r="C182" s="9" t="n">
        <v>-6.5</v>
      </c>
      <c r="D182" s="10" t="s">
        <v>790</v>
      </c>
      <c r="E182" s="8" t="n">
        <v>59.4</v>
      </c>
      <c r="F182" s="9" t="n">
        <v>-5.2</v>
      </c>
      <c r="G182" s="10" t="s">
        <v>791</v>
      </c>
      <c r="H182" s="8" t="n">
        <f aca="false">LEN(G182)</f>
        <v>20</v>
      </c>
      <c r="I182" s="10" t="s">
        <v>792</v>
      </c>
      <c r="J182" s="8" t="n">
        <v>59.4</v>
      </c>
      <c r="K182" s="9" t="n">
        <v>-6.8</v>
      </c>
      <c r="L182" s="10" t="s">
        <v>793</v>
      </c>
      <c r="M182" s="11" t="n">
        <f aca="false">LEN(G182)</f>
        <v>20</v>
      </c>
    </row>
    <row r="183" customFormat="false" ht="15.75" hidden="false" customHeight="false" outlineLevel="0" collapsed="false">
      <c r="A183" s="7" t="s">
        <v>749</v>
      </c>
      <c r="B183" s="8" t="n">
        <v>12</v>
      </c>
      <c r="C183" s="9" t="n">
        <v>-6.7</v>
      </c>
      <c r="D183" s="10" t="s">
        <v>794</v>
      </c>
      <c r="E183" s="8" t="n">
        <v>60.5</v>
      </c>
      <c r="F183" s="9" t="n">
        <v>-6.2</v>
      </c>
      <c r="G183" s="10" t="s">
        <v>795</v>
      </c>
      <c r="H183" s="8" t="n">
        <f aca="false">LEN(G183)</f>
        <v>20</v>
      </c>
      <c r="I183" s="10" t="s">
        <v>796</v>
      </c>
      <c r="J183" s="8" t="n">
        <v>60.5</v>
      </c>
      <c r="K183" s="9" t="n">
        <v>-5.2</v>
      </c>
      <c r="L183" s="10" t="s">
        <v>797</v>
      </c>
      <c r="M183" s="11" t="n">
        <f aca="false">LEN(G183)</f>
        <v>20</v>
      </c>
    </row>
    <row r="184" customFormat="false" ht="15.75" hidden="false" customHeight="false" outlineLevel="0" collapsed="false">
      <c r="A184" s="7" t="s">
        <v>749</v>
      </c>
      <c r="B184" s="8" t="n">
        <v>13</v>
      </c>
      <c r="C184" s="9" t="n">
        <v>-6.8</v>
      </c>
      <c r="D184" s="10" t="s">
        <v>798</v>
      </c>
      <c r="E184" s="8" t="n">
        <v>60.5</v>
      </c>
      <c r="F184" s="9" t="n">
        <v>-6.8</v>
      </c>
      <c r="G184" s="10" t="s">
        <v>799</v>
      </c>
      <c r="H184" s="8" t="n">
        <f aca="false">LEN(G184)</f>
        <v>20</v>
      </c>
      <c r="I184" s="10" t="s">
        <v>800</v>
      </c>
      <c r="J184" s="8" t="n">
        <v>60.5</v>
      </c>
      <c r="K184" s="9" t="n">
        <v>-5.4</v>
      </c>
      <c r="L184" s="10" t="s">
        <v>801</v>
      </c>
      <c r="M184" s="11" t="n">
        <f aca="false">LEN(G184)</f>
        <v>20</v>
      </c>
    </row>
    <row r="185" customFormat="false" ht="15.75" hidden="false" customHeight="false" outlineLevel="0" collapsed="false">
      <c r="A185" s="7" t="s">
        <v>749</v>
      </c>
      <c r="B185" s="8" t="n">
        <v>14</v>
      </c>
      <c r="C185" s="9" t="n">
        <v>-5.2</v>
      </c>
      <c r="D185" s="10" t="s">
        <v>802</v>
      </c>
      <c r="E185" s="8" t="n">
        <v>60.5</v>
      </c>
      <c r="F185" s="9" t="n">
        <v>-4.7</v>
      </c>
      <c r="G185" s="10" t="s">
        <v>803</v>
      </c>
      <c r="H185" s="8" t="n">
        <f aca="false">LEN(G185)</f>
        <v>20</v>
      </c>
      <c r="I185" s="10" t="s">
        <v>804</v>
      </c>
      <c r="J185" s="8" t="n">
        <v>60.5</v>
      </c>
      <c r="K185" s="9" t="n">
        <v>-6.8</v>
      </c>
      <c r="L185" s="10" t="s">
        <v>805</v>
      </c>
      <c r="M185" s="11" t="n">
        <f aca="false">LEN(G185)</f>
        <v>20</v>
      </c>
    </row>
    <row r="186" customFormat="false" ht="15.75" hidden="false" customHeight="false" outlineLevel="0" collapsed="false">
      <c r="A186" s="7" t="s">
        <v>749</v>
      </c>
      <c r="B186" s="8" t="n">
        <v>15</v>
      </c>
      <c r="C186" s="9" t="n">
        <v>-6.8</v>
      </c>
      <c r="D186" s="10" t="s">
        <v>806</v>
      </c>
      <c r="E186" s="8" t="n">
        <v>60.5</v>
      </c>
      <c r="F186" s="9" t="n">
        <v>-6.8</v>
      </c>
      <c r="G186" s="10" t="s">
        <v>807</v>
      </c>
      <c r="H186" s="8" t="n">
        <f aca="false">LEN(G186)</f>
        <v>20</v>
      </c>
      <c r="I186" s="10" t="s">
        <v>808</v>
      </c>
      <c r="J186" s="8" t="n">
        <v>60.5</v>
      </c>
      <c r="K186" s="9" t="n">
        <v>-6.8</v>
      </c>
      <c r="L186" s="10" t="s">
        <v>809</v>
      </c>
      <c r="M186" s="11" t="n">
        <f aca="false">LEN(G186)</f>
        <v>20</v>
      </c>
    </row>
    <row r="187" customFormat="false" ht="15.75" hidden="false" customHeight="false" outlineLevel="0" collapsed="false">
      <c r="A187" s="7" t="s">
        <v>749</v>
      </c>
      <c r="B187" s="8" t="n">
        <v>16</v>
      </c>
      <c r="C187" s="9" t="n">
        <v>-5.4</v>
      </c>
      <c r="D187" s="10" t="s">
        <v>810</v>
      </c>
      <c r="E187" s="8" t="n">
        <v>60.5</v>
      </c>
      <c r="F187" s="9" t="n">
        <v>-5.4</v>
      </c>
      <c r="G187" s="10" t="s">
        <v>811</v>
      </c>
      <c r="H187" s="8" t="n">
        <f aca="false">LEN(G187)</f>
        <v>20</v>
      </c>
      <c r="I187" s="10" t="s">
        <v>812</v>
      </c>
      <c r="J187" s="8" t="n">
        <v>60.3</v>
      </c>
      <c r="K187" s="9" t="n">
        <v>-6.8</v>
      </c>
      <c r="L187" s="10" t="s">
        <v>813</v>
      </c>
      <c r="M187" s="11" t="n">
        <f aca="false">LEN(G187)</f>
        <v>20</v>
      </c>
    </row>
    <row r="188" customFormat="false" ht="15.75" hidden="false" customHeight="false" outlineLevel="0" collapsed="false">
      <c r="A188" s="7" t="s">
        <v>749</v>
      </c>
      <c r="B188" s="8" t="n">
        <v>17</v>
      </c>
      <c r="C188" s="9" t="n">
        <v>-7</v>
      </c>
      <c r="D188" s="10" t="s">
        <v>814</v>
      </c>
      <c r="E188" s="8" t="n">
        <v>60.3</v>
      </c>
      <c r="F188" s="9" t="n">
        <v>-5.1</v>
      </c>
      <c r="G188" s="10" t="s">
        <v>815</v>
      </c>
      <c r="H188" s="8" t="n">
        <f aca="false">LEN(G188)</f>
        <v>22</v>
      </c>
      <c r="I188" s="10" t="s">
        <v>816</v>
      </c>
      <c r="J188" s="8" t="n">
        <v>60.5</v>
      </c>
      <c r="K188" s="9" t="n">
        <v>-5</v>
      </c>
      <c r="L188" s="10" t="s">
        <v>817</v>
      </c>
      <c r="M188" s="11" t="n">
        <f aca="false">LEN(G188)</f>
        <v>22</v>
      </c>
    </row>
    <row r="189" customFormat="false" ht="15.75" hidden="false" customHeight="false" outlineLevel="0" collapsed="false">
      <c r="A189" s="7" t="s">
        <v>749</v>
      </c>
      <c r="B189" s="8" t="n">
        <v>18</v>
      </c>
      <c r="C189" s="9" t="n">
        <v>-5.1</v>
      </c>
      <c r="D189" s="10" t="s">
        <v>818</v>
      </c>
      <c r="E189" s="8" t="n">
        <v>60.5</v>
      </c>
      <c r="F189" s="9" t="n">
        <v>-6.8</v>
      </c>
      <c r="G189" s="10" t="s">
        <v>819</v>
      </c>
      <c r="H189" s="8" t="n">
        <f aca="false">LEN(G189)</f>
        <v>20</v>
      </c>
      <c r="I189" s="10" t="s">
        <v>820</v>
      </c>
      <c r="J189" s="8" t="n">
        <v>61.2</v>
      </c>
      <c r="K189" s="9" t="n">
        <v>-3.9</v>
      </c>
      <c r="L189" s="10" t="s">
        <v>821</v>
      </c>
      <c r="M189" s="11" t="n">
        <f aca="false">LEN(G189)</f>
        <v>20</v>
      </c>
    </row>
    <row r="190" customFormat="false" ht="15.75" hidden="false" customHeight="false" outlineLevel="0" collapsed="false">
      <c r="A190" s="7" t="s">
        <v>749</v>
      </c>
      <c r="B190" s="8" t="n">
        <v>19</v>
      </c>
      <c r="C190" s="9" t="n">
        <v>-5</v>
      </c>
      <c r="D190" s="10" t="s">
        <v>822</v>
      </c>
      <c r="E190" s="8" t="n">
        <v>60.5</v>
      </c>
      <c r="F190" s="9" t="n">
        <v>-3.6</v>
      </c>
      <c r="G190" s="10" t="s">
        <v>823</v>
      </c>
      <c r="H190" s="8" t="n">
        <f aca="false">LEN(G190)</f>
        <v>20</v>
      </c>
      <c r="I190" s="10" t="s">
        <v>824</v>
      </c>
      <c r="J190" s="8" t="n">
        <v>60.5</v>
      </c>
      <c r="K190" s="9" t="n">
        <v>-3.6</v>
      </c>
      <c r="L190" s="10" t="s">
        <v>825</v>
      </c>
      <c r="M190" s="11" t="n">
        <f aca="false">LEN(G190)</f>
        <v>20</v>
      </c>
    </row>
    <row r="191" customFormat="false" ht="15.75" hidden="false" customHeight="false" outlineLevel="0" collapsed="false">
      <c r="A191" s="7" t="s">
        <v>749</v>
      </c>
      <c r="B191" s="8" t="n">
        <v>20</v>
      </c>
      <c r="C191" s="9" t="n">
        <v>-5.1</v>
      </c>
      <c r="D191" s="10" t="s">
        <v>826</v>
      </c>
      <c r="E191" s="8" t="n">
        <v>60.5</v>
      </c>
      <c r="F191" s="9" t="n">
        <v>-6.4</v>
      </c>
      <c r="G191" s="10" t="s">
        <v>827</v>
      </c>
      <c r="H191" s="8" t="n">
        <f aca="false">LEN(G191)</f>
        <v>20</v>
      </c>
      <c r="I191" s="10" t="s">
        <v>828</v>
      </c>
      <c r="J191" s="8" t="n">
        <v>60.5</v>
      </c>
      <c r="K191" s="9" t="n">
        <v>-6.3</v>
      </c>
      <c r="L191" s="10" t="s">
        <v>829</v>
      </c>
      <c r="M191" s="11" t="n">
        <f aca="false">LEN(G191)</f>
        <v>20</v>
      </c>
    </row>
    <row r="192" customFormat="false" ht="15.75" hidden="false" customHeight="false" outlineLevel="0" collapsed="false">
      <c r="A192" s="7" t="s">
        <v>830</v>
      </c>
      <c r="B192" s="8" t="n">
        <v>1</v>
      </c>
      <c r="C192" s="9" t="n">
        <v>-5.2</v>
      </c>
      <c r="D192" s="10" t="s">
        <v>831</v>
      </c>
      <c r="E192" s="8" t="n">
        <v>61.5</v>
      </c>
      <c r="F192" s="9" t="n">
        <v>-5.4</v>
      </c>
      <c r="G192" s="10" t="s">
        <v>832</v>
      </c>
      <c r="H192" s="8" t="n">
        <f aca="false">LEN(G192)</f>
        <v>20</v>
      </c>
      <c r="I192" s="10" t="s">
        <v>833</v>
      </c>
      <c r="J192" s="8" t="n">
        <v>61.5</v>
      </c>
      <c r="K192" s="9" t="n">
        <v>-6.8</v>
      </c>
      <c r="L192" s="10" t="s">
        <v>834</v>
      </c>
      <c r="M192" s="11" t="n">
        <f aca="false">LEN(G192)</f>
        <v>20</v>
      </c>
    </row>
    <row r="193" customFormat="false" ht="15.75" hidden="false" customHeight="false" outlineLevel="0" collapsed="false">
      <c r="A193" s="7" t="s">
        <v>830</v>
      </c>
      <c r="B193" s="8" t="n">
        <v>2</v>
      </c>
      <c r="C193" s="9" t="n">
        <v>-5</v>
      </c>
      <c r="D193" s="10" t="s">
        <v>835</v>
      </c>
      <c r="E193" s="8" t="n">
        <v>61.5</v>
      </c>
      <c r="F193" s="9" t="n">
        <v>-6.3</v>
      </c>
      <c r="G193" s="10" t="s">
        <v>836</v>
      </c>
      <c r="H193" s="8" t="n">
        <f aca="false">LEN(G193)</f>
        <v>20</v>
      </c>
      <c r="I193" s="10" t="s">
        <v>837</v>
      </c>
      <c r="J193" s="8" t="n">
        <v>61.5</v>
      </c>
      <c r="K193" s="9" t="n">
        <v>-6.5</v>
      </c>
      <c r="L193" s="10" t="s">
        <v>838</v>
      </c>
      <c r="M193" s="11" t="n">
        <f aca="false">LEN(G193)</f>
        <v>20</v>
      </c>
    </row>
    <row r="194" customFormat="false" ht="15.75" hidden="false" customHeight="false" outlineLevel="0" collapsed="false">
      <c r="A194" s="7" t="s">
        <v>830</v>
      </c>
      <c r="B194" s="8" t="n">
        <v>3</v>
      </c>
      <c r="C194" s="9" t="n">
        <v>-6.9</v>
      </c>
      <c r="D194" s="10" t="s">
        <v>839</v>
      </c>
      <c r="E194" s="8" t="n">
        <v>60.3</v>
      </c>
      <c r="F194" s="9" t="n">
        <v>-5.4</v>
      </c>
      <c r="G194" s="10" t="s">
        <v>840</v>
      </c>
      <c r="H194" s="8" t="n">
        <f aca="false">LEN(G194)</f>
        <v>22</v>
      </c>
      <c r="I194" s="10" t="s">
        <v>841</v>
      </c>
      <c r="J194" s="8" t="n">
        <v>60.3</v>
      </c>
      <c r="K194" s="9" t="n">
        <v>-6.8</v>
      </c>
      <c r="L194" s="10" t="s">
        <v>842</v>
      </c>
      <c r="M194" s="11" t="n">
        <f aca="false">LEN(G194)</f>
        <v>22</v>
      </c>
    </row>
    <row r="195" customFormat="false" ht="15.75" hidden="false" customHeight="false" outlineLevel="0" collapsed="false">
      <c r="A195" s="7" t="s">
        <v>830</v>
      </c>
      <c r="B195" s="8" t="n">
        <v>4</v>
      </c>
      <c r="C195" s="9" t="n">
        <v>-6.4</v>
      </c>
      <c r="D195" s="10" t="s">
        <v>843</v>
      </c>
      <c r="E195" s="8" t="n">
        <v>58.4</v>
      </c>
      <c r="F195" s="9" t="n">
        <v>-6.3</v>
      </c>
      <c r="G195" s="10" t="s">
        <v>844</v>
      </c>
      <c r="H195" s="8" t="n">
        <f aca="false">LEN(G195)</f>
        <v>21</v>
      </c>
      <c r="I195" s="10" t="s">
        <v>845</v>
      </c>
      <c r="J195" s="8" t="n">
        <v>59.4</v>
      </c>
      <c r="K195" s="9" t="n">
        <v>-6.8</v>
      </c>
      <c r="L195" s="10" t="s">
        <v>846</v>
      </c>
      <c r="M195" s="11" t="n">
        <f aca="false">LEN(G195)</f>
        <v>21</v>
      </c>
    </row>
    <row r="196" customFormat="false" ht="15.75" hidden="false" customHeight="false" outlineLevel="0" collapsed="false">
      <c r="A196" s="7" t="s">
        <v>830</v>
      </c>
      <c r="B196" s="8" t="n">
        <v>5</v>
      </c>
      <c r="C196" s="9" t="n">
        <v>-2.3</v>
      </c>
      <c r="D196" s="10" t="s">
        <v>847</v>
      </c>
      <c r="E196" s="8" t="n">
        <v>58.4</v>
      </c>
      <c r="F196" s="9" t="n">
        <v>-6.3</v>
      </c>
      <c r="G196" s="10" t="s">
        <v>848</v>
      </c>
      <c r="H196" s="8" t="n">
        <f aca="false">LEN(G196)</f>
        <v>20</v>
      </c>
      <c r="I196" s="10" t="s">
        <v>849</v>
      </c>
      <c r="J196" s="8" t="n">
        <v>58.4</v>
      </c>
      <c r="K196" s="9" t="n">
        <v>-6.7</v>
      </c>
      <c r="L196" s="10" t="s">
        <v>850</v>
      </c>
      <c r="M196" s="11" t="n">
        <f aca="false">LEN(G196)</f>
        <v>20</v>
      </c>
    </row>
    <row r="197" customFormat="false" ht="15.75" hidden="false" customHeight="false" outlineLevel="0" collapsed="false">
      <c r="A197" s="7" t="s">
        <v>830</v>
      </c>
      <c r="B197" s="8" t="n">
        <v>6</v>
      </c>
      <c r="C197" s="9" t="n">
        <v>-5</v>
      </c>
      <c r="D197" s="10" t="s">
        <v>851</v>
      </c>
      <c r="E197" s="8" t="n">
        <v>62.5</v>
      </c>
      <c r="F197" s="9" t="n">
        <v>-5</v>
      </c>
      <c r="G197" s="10" t="s">
        <v>852</v>
      </c>
      <c r="H197" s="8" t="n">
        <f aca="false">LEN(G197)</f>
        <v>20</v>
      </c>
      <c r="I197" s="10" t="s">
        <v>853</v>
      </c>
      <c r="J197" s="8" t="n">
        <v>62.5</v>
      </c>
      <c r="K197" s="9" t="n">
        <v>-6.3</v>
      </c>
      <c r="L197" s="10" t="s">
        <v>854</v>
      </c>
      <c r="M197" s="11" t="n">
        <f aca="false">LEN(G197)</f>
        <v>20</v>
      </c>
    </row>
    <row r="198" customFormat="false" ht="15.75" hidden="false" customHeight="false" outlineLevel="0" collapsed="false">
      <c r="A198" s="7" t="s">
        <v>830</v>
      </c>
      <c r="B198" s="8" t="n">
        <v>7</v>
      </c>
      <c r="C198" s="9" t="n">
        <v>-5.2</v>
      </c>
      <c r="D198" s="10" t="s">
        <v>855</v>
      </c>
      <c r="E198" s="8" t="n">
        <v>60.5</v>
      </c>
      <c r="F198" s="9" t="n">
        <v>-6.3</v>
      </c>
      <c r="G198" s="10" t="s">
        <v>856</v>
      </c>
      <c r="H198" s="8" t="n">
        <f aca="false">LEN(G198)</f>
        <v>20</v>
      </c>
      <c r="I198" s="10" t="s">
        <v>857</v>
      </c>
      <c r="J198" s="8" t="n">
        <v>60.5</v>
      </c>
      <c r="K198" s="9" t="n">
        <v>-3.6</v>
      </c>
      <c r="L198" s="10" t="s">
        <v>858</v>
      </c>
      <c r="M198" s="11" t="n">
        <f aca="false">LEN(G198)</f>
        <v>20</v>
      </c>
    </row>
    <row r="199" customFormat="false" ht="15.75" hidden="false" customHeight="false" outlineLevel="0" collapsed="false">
      <c r="A199" s="7" t="s">
        <v>830</v>
      </c>
      <c r="B199" s="8" t="n">
        <v>8</v>
      </c>
      <c r="C199" s="9" t="n">
        <v>-6.6</v>
      </c>
      <c r="D199" s="10" t="s">
        <v>859</v>
      </c>
      <c r="E199" s="8" t="n">
        <v>59.4</v>
      </c>
      <c r="F199" s="9" t="n">
        <v>-5.4</v>
      </c>
      <c r="G199" s="10" t="s">
        <v>860</v>
      </c>
      <c r="H199" s="8" t="n">
        <f aca="false">LEN(G199)</f>
        <v>20</v>
      </c>
      <c r="I199" s="10" t="s">
        <v>861</v>
      </c>
      <c r="J199" s="8" t="n">
        <v>59.4</v>
      </c>
      <c r="K199" s="9" t="n">
        <v>-6.8</v>
      </c>
      <c r="L199" s="10" t="s">
        <v>862</v>
      </c>
      <c r="M199" s="11" t="n">
        <f aca="false">LEN(G199)</f>
        <v>20</v>
      </c>
    </row>
    <row r="200" customFormat="false" ht="15.75" hidden="false" customHeight="false" outlineLevel="0" collapsed="false">
      <c r="A200" s="7" t="s">
        <v>863</v>
      </c>
      <c r="B200" s="8" t="n">
        <v>1</v>
      </c>
      <c r="C200" s="9" t="n">
        <v>-4.7</v>
      </c>
      <c r="D200" s="10" t="s">
        <v>864</v>
      </c>
      <c r="E200" s="8" t="n">
        <v>60.4</v>
      </c>
      <c r="F200" s="9" t="n">
        <v>-4.9</v>
      </c>
      <c r="G200" s="10" t="s">
        <v>865</v>
      </c>
      <c r="H200" s="8" t="n">
        <f aca="false">LEN(G200)</f>
        <v>21</v>
      </c>
      <c r="I200" s="10" t="s">
        <v>866</v>
      </c>
      <c r="J200" s="8" t="n">
        <v>60.5</v>
      </c>
      <c r="K200" s="9" t="n">
        <v>-4.6</v>
      </c>
      <c r="L200" s="10" t="s">
        <v>867</v>
      </c>
      <c r="M200" s="11" t="n">
        <f aca="false">LEN(G200)</f>
        <v>21</v>
      </c>
    </row>
    <row r="201" customFormat="false" ht="15.75" hidden="false" customHeight="false" outlineLevel="0" collapsed="false">
      <c r="A201" s="7" t="s">
        <v>863</v>
      </c>
      <c r="B201" s="8" t="n">
        <v>2</v>
      </c>
      <c r="C201" s="9" t="n">
        <v>-3.5</v>
      </c>
      <c r="D201" s="10" t="s">
        <v>868</v>
      </c>
      <c r="E201" s="8" t="n">
        <v>59.4</v>
      </c>
      <c r="F201" s="9" t="n">
        <v>-6.3</v>
      </c>
      <c r="G201" s="10" t="s">
        <v>869</v>
      </c>
      <c r="H201" s="8" t="n">
        <f aca="false">LEN(G201)</f>
        <v>21</v>
      </c>
      <c r="I201" s="10" t="s">
        <v>870</v>
      </c>
      <c r="J201" s="8" t="n">
        <v>59.4</v>
      </c>
      <c r="K201" s="9" t="n">
        <v>-6.3</v>
      </c>
      <c r="L201" s="10" t="s">
        <v>871</v>
      </c>
      <c r="M201" s="11" t="n">
        <f aca="false">LEN(G201)</f>
        <v>21</v>
      </c>
    </row>
    <row r="202" customFormat="false" ht="15.75" hidden="false" customHeight="false" outlineLevel="0" collapsed="false">
      <c r="A202" s="7" t="s">
        <v>863</v>
      </c>
      <c r="B202" s="8" t="n">
        <v>3</v>
      </c>
      <c r="C202" s="9" t="n">
        <v>-6.9</v>
      </c>
      <c r="D202" s="10" t="s">
        <v>872</v>
      </c>
      <c r="E202" s="8" t="n">
        <v>60.3</v>
      </c>
      <c r="F202" s="9" t="n">
        <v>-6.8</v>
      </c>
      <c r="G202" s="10" t="s">
        <v>873</v>
      </c>
      <c r="H202" s="8" t="n">
        <f aca="false">LEN(G202)</f>
        <v>22</v>
      </c>
      <c r="I202" s="10" t="s">
        <v>874</v>
      </c>
      <c r="J202" s="8" t="n">
        <v>60.3</v>
      </c>
      <c r="K202" s="9" t="n">
        <v>-5.4</v>
      </c>
      <c r="L202" s="10" t="s">
        <v>875</v>
      </c>
      <c r="M202" s="11" t="n">
        <f aca="false">LEN(G202)</f>
        <v>22</v>
      </c>
    </row>
    <row r="203" customFormat="false" ht="15.75" hidden="false" customHeight="false" outlineLevel="0" collapsed="false">
      <c r="A203" s="7" t="s">
        <v>863</v>
      </c>
      <c r="B203" s="8" t="n">
        <v>4</v>
      </c>
      <c r="C203" s="9" t="n">
        <v>-3.5</v>
      </c>
      <c r="D203" s="10" t="s">
        <v>876</v>
      </c>
      <c r="E203" s="8" t="n">
        <v>58.4</v>
      </c>
      <c r="F203" s="9" t="n">
        <v>-6.3</v>
      </c>
      <c r="G203" s="10" t="s">
        <v>877</v>
      </c>
      <c r="H203" s="8" t="n">
        <f aca="false">LEN(G203)</f>
        <v>20</v>
      </c>
      <c r="I203" s="10" t="s">
        <v>878</v>
      </c>
      <c r="J203" s="8" t="n">
        <v>58.4</v>
      </c>
      <c r="K203" s="9" t="n">
        <v>-5.1</v>
      </c>
      <c r="L203" s="10" t="s">
        <v>879</v>
      </c>
      <c r="M203" s="11" t="n">
        <f aca="false">LEN(G203)</f>
        <v>20</v>
      </c>
    </row>
    <row r="204" customFormat="false" ht="15.75" hidden="false" customHeight="false" outlineLevel="0" collapsed="false">
      <c r="A204" s="7" t="s">
        <v>863</v>
      </c>
      <c r="B204" s="8" t="n">
        <v>5</v>
      </c>
      <c r="C204" s="9" t="n">
        <v>-3.5</v>
      </c>
      <c r="D204" s="10" t="s">
        <v>880</v>
      </c>
      <c r="E204" s="8" t="n">
        <v>60.3</v>
      </c>
      <c r="F204" s="9" t="n">
        <v>-5.5</v>
      </c>
      <c r="G204" s="10" t="s">
        <v>881</v>
      </c>
      <c r="H204" s="8" t="n">
        <f aca="false">LEN(G204)</f>
        <v>22</v>
      </c>
      <c r="I204" s="10" t="s">
        <v>882</v>
      </c>
      <c r="J204" s="8" t="n">
        <v>60.3</v>
      </c>
      <c r="K204" s="9" t="n">
        <v>-3.6</v>
      </c>
      <c r="L204" s="10" t="s">
        <v>883</v>
      </c>
      <c r="M204" s="11" t="n">
        <f aca="false">LEN(G204)</f>
        <v>22</v>
      </c>
    </row>
    <row r="205" customFormat="false" ht="15.75" hidden="false" customHeight="false" outlineLevel="0" collapsed="false">
      <c r="A205" s="7" t="s">
        <v>863</v>
      </c>
      <c r="B205" s="8" t="n">
        <v>6</v>
      </c>
      <c r="C205" s="9" t="n">
        <v>-4.7</v>
      </c>
      <c r="D205" s="10" t="s">
        <v>884</v>
      </c>
      <c r="E205" s="8" t="n">
        <v>58.4</v>
      </c>
      <c r="F205" s="9" t="n">
        <v>-5.2</v>
      </c>
      <c r="G205" s="10" t="s">
        <v>885</v>
      </c>
      <c r="H205" s="8" t="n">
        <f aca="false">LEN(G205)</f>
        <v>21</v>
      </c>
      <c r="I205" s="10" t="s">
        <v>886</v>
      </c>
      <c r="J205" s="8" t="n">
        <v>58.4</v>
      </c>
      <c r="K205" s="9" t="n">
        <v>-6.3</v>
      </c>
      <c r="L205" s="10" t="s">
        <v>887</v>
      </c>
      <c r="M205" s="11" t="n">
        <f aca="false">LEN(G205)</f>
        <v>21</v>
      </c>
    </row>
    <row r="206" customFormat="false" ht="15.75" hidden="false" customHeight="false" outlineLevel="0" collapsed="false">
      <c r="A206" s="7" t="s">
        <v>863</v>
      </c>
      <c r="B206" s="8" t="n">
        <v>7</v>
      </c>
      <c r="C206" s="9" t="n">
        <v>-5</v>
      </c>
      <c r="D206" s="10" t="s">
        <v>888</v>
      </c>
      <c r="E206" s="8" t="n">
        <v>61.5</v>
      </c>
      <c r="F206" s="9" t="n">
        <v>-5</v>
      </c>
      <c r="G206" s="10" t="s">
        <v>889</v>
      </c>
      <c r="H206" s="8" t="n">
        <f aca="false">LEN(G206)</f>
        <v>20</v>
      </c>
      <c r="I206" s="10" t="s">
        <v>890</v>
      </c>
      <c r="J206" s="8" t="n">
        <v>61.5</v>
      </c>
      <c r="K206" s="9" t="n">
        <v>-5</v>
      </c>
      <c r="L206" s="10" t="s">
        <v>891</v>
      </c>
      <c r="M206" s="11" t="n">
        <f aca="false">LEN(G206)</f>
        <v>20</v>
      </c>
    </row>
    <row r="207" customFormat="false" ht="15.75" hidden="false" customHeight="false" outlineLevel="0" collapsed="false">
      <c r="A207" s="7" t="s">
        <v>863</v>
      </c>
      <c r="B207" s="8" t="n">
        <v>8</v>
      </c>
      <c r="C207" s="9" t="n">
        <v>-6.2</v>
      </c>
      <c r="D207" s="10" t="s">
        <v>892</v>
      </c>
      <c r="E207" s="8" t="n">
        <v>60.5</v>
      </c>
      <c r="F207" s="9" t="n">
        <v>-4.7</v>
      </c>
      <c r="G207" s="10" t="s">
        <v>893</v>
      </c>
      <c r="H207" s="8" t="n">
        <f aca="false">LEN(G207)</f>
        <v>20</v>
      </c>
      <c r="I207" s="10" t="s">
        <v>894</v>
      </c>
      <c r="J207" s="8" t="n">
        <v>60.5</v>
      </c>
      <c r="K207" s="9" t="n">
        <v>-6</v>
      </c>
      <c r="L207" s="10" t="s">
        <v>895</v>
      </c>
      <c r="M207" s="11" t="n">
        <f aca="false">LEN(G207)</f>
        <v>20</v>
      </c>
    </row>
    <row r="208" customFormat="false" ht="15.75" hidden="false" customHeight="false" outlineLevel="0" collapsed="false">
      <c r="A208" s="7" t="s">
        <v>863</v>
      </c>
      <c r="B208" s="8" t="n">
        <v>9</v>
      </c>
      <c r="C208" s="9" t="n">
        <v>-5.2</v>
      </c>
      <c r="D208" s="10" t="s">
        <v>896</v>
      </c>
      <c r="E208" s="8" t="n">
        <v>60.3</v>
      </c>
      <c r="F208" s="9" t="n">
        <v>-6.8</v>
      </c>
      <c r="G208" s="10" t="s">
        <v>897</v>
      </c>
      <c r="H208" s="8" t="n">
        <f aca="false">LEN(G208)</f>
        <v>22</v>
      </c>
      <c r="I208" s="10" t="s">
        <v>898</v>
      </c>
      <c r="J208" s="8" t="n">
        <v>60.5</v>
      </c>
      <c r="K208" s="9" t="n">
        <v>-4.6</v>
      </c>
      <c r="L208" s="10" t="s">
        <v>899</v>
      </c>
      <c r="M208" s="11" t="n">
        <f aca="false">LEN(G208)</f>
        <v>22</v>
      </c>
    </row>
    <row r="209" customFormat="false" ht="15.75" hidden="false" customHeight="false" outlineLevel="0" collapsed="false">
      <c r="A209" s="7" t="s">
        <v>863</v>
      </c>
      <c r="B209" s="8" t="n">
        <v>10</v>
      </c>
      <c r="C209" s="9" t="n">
        <v>-6.8</v>
      </c>
      <c r="D209" s="10" t="s">
        <v>900</v>
      </c>
      <c r="E209" s="8" t="n">
        <v>60.5</v>
      </c>
      <c r="F209" s="9" t="n">
        <v>-5.2</v>
      </c>
      <c r="G209" s="10" t="s">
        <v>901</v>
      </c>
      <c r="H209" s="8" t="n">
        <f aca="false">LEN(G209)</f>
        <v>20</v>
      </c>
      <c r="I209" s="10" t="s">
        <v>902</v>
      </c>
      <c r="J209" s="8" t="n">
        <v>60.5</v>
      </c>
      <c r="K209" s="9" t="n">
        <v>-4.2</v>
      </c>
      <c r="L209" s="10" t="s">
        <v>903</v>
      </c>
      <c r="M209" s="11" t="n">
        <f aca="false">LEN(G209)</f>
        <v>20</v>
      </c>
    </row>
    <row r="210" customFormat="false" ht="15.75" hidden="false" customHeight="false" outlineLevel="0" collapsed="false">
      <c r="A210" s="7" t="s">
        <v>863</v>
      </c>
      <c r="B210" s="8" t="n">
        <v>11</v>
      </c>
      <c r="C210" s="9" t="n">
        <v>-6.4</v>
      </c>
      <c r="D210" s="10" t="s">
        <v>904</v>
      </c>
      <c r="E210" s="8" t="n">
        <v>60.5</v>
      </c>
      <c r="F210" s="9" t="n">
        <v>-6.3</v>
      </c>
      <c r="G210" s="10" t="s">
        <v>905</v>
      </c>
      <c r="H210" s="8" t="n">
        <f aca="false">LEN(G210)</f>
        <v>20</v>
      </c>
      <c r="I210" s="10" t="s">
        <v>906</v>
      </c>
      <c r="J210" s="8" t="n">
        <v>60.5</v>
      </c>
      <c r="K210" s="9" t="n">
        <v>-6.8</v>
      </c>
      <c r="L210" s="10" t="s">
        <v>907</v>
      </c>
      <c r="M210" s="11" t="n">
        <f aca="false">LEN(G210)</f>
        <v>20</v>
      </c>
    </row>
    <row r="211" customFormat="false" ht="15.75" hidden="false" customHeight="false" outlineLevel="0" collapsed="false">
      <c r="A211" s="7" t="s">
        <v>863</v>
      </c>
      <c r="B211" s="8" t="n">
        <v>12</v>
      </c>
      <c r="C211" s="9" t="n">
        <v>-5.2</v>
      </c>
      <c r="D211" s="10" t="s">
        <v>908</v>
      </c>
      <c r="E211" s="8" t="n">
        <v>60.3</v>
      </c>
      <c r="F211" s="9" t="n">
        <v>-6.8</v>
      </c>
      <c r="G211" s="10" t="s">
        <v>909</v>
      </c>
      <c r="H211" s="8" t="n">
        <f aca="false">LEN(G211)</f>
        <v>22</v>
      </c>
      <c r="I211" s="10" t="s">
        <v>910</v>
      </c>
      <c r="J211" s="8" t="n">
        <v>60.5</v>
      </c>
      <c r="K211" s="9" t="n">
        <v>-4.6</v>
      </c>
      <c r="L211" s="10" t="s">
        <v>899</v>
      </c>
      <c r="M211" s="11" t="n">
        <f aca="false">LEN(G211)</f>
        <v>22</v>
      </c>
    </row>
    <row r="212" customFormat="false" ht="15.75" hidden="false" customHeight="false" outlineLevel="0" collapsed="false">
      <c r="A212" s="7" t="s">
        <v>911</v>
      </c>
      <c r="B212" s="8" t="n">
        <v>1</v>
      </c>
      <c r="C212" s="9" t="n">
        <v>-6.8</v>
      </c>
      <c r="D212" s="10" t="s">
        <v>912</v>
      </c>
      <c r="E212" s="8" t="n">
        <v>60.5</v>
      </c>
      <c r="F212" s="9" t="n">
        <v>-6.7</v>
      </c>
      <c r="G212" s="10" t="s">
        <v>913</v>
      </c>
      <c r="H212" s="8" t="n">
        <f aca="false">LEN(G212)</f>
        <v>20</v>
      </c>
      <c r="I212" s="10" t="s">
        <v>914</v>
      </c>
      <c r="J212" s="8" t="n">
        <v>60.3</v>
      </c>
      <c r="K212" s="9" t="n">
        <v>-6.8</v>
      </c>
      <c r="L212" s="10" t="s">
        <v>915</v>
      </c>
      <c r="M212" s="11" t="n">
        <f aca="false">LEN(G212)</f>
        <v>20</v>
      </c>
    </row>
    <row r="213" customFormat="false" ht="15.75" hidden="false" customHeight="false" outlineLevel="0" collapsed="false">
      <c r="A213" s="7" t="s">
        <v>911</v>
      </c>
      <c r="B213" s="8" t="n">
        <v>2</v>
      </c>
      <c r="C213" s="9" t="n">
        <v>-3.6</v>
      </c>
      <c r="D213" s="10" t="s">
        <v>916</v>
      </c>
      <c r="E213" s="8" t="n">
        <v>61.5</v>
      </c>
      <c r="F213" s="9" t="n">
        <v>-3.6</v>
      </c>
      <c r="G213" s="10" t="s">
        <v>917</v>
      </c>
      <c r="H213" s="8" t="n">
        <f aca="false">LEN(G213)</f>
        <v>20</v>
      </c>
      <c r="I213" s="10" t="s">
        <v>918</v>
      </c>
      <c r="J213" s="8" t="n">
        <v>61.5</v>
      </c>
      <c r="K213" s="9" t="n">
        <v>-6.8</v>
      </c>
      <c r="L213" s="10" t="s">
        <v>919</v>
      </c>
      <c r="M213" s="11" t="n">
        <f aca="false">LEN(G213)</f>
        <v>20</v>
      </c>
    </row>
    <row r="214" customFormat="false" ht="15.75" hidden="false" customHeight="false" outlineLevel="0" collapsed="false">
      <c r="A214" s="7" t="s">
        <v>911</v>
      </c>
      <c r="B214" s="8" t="n">
        <v>3</v>
      </c>
      <c r="C214" s="9" t="n">
        <v>-5</v>
      </c>
      <c r="D214" s="10" t="s">
        <v>920</v>
      </c>
      <c r="E214" s="8" t="n">
        <v>60.5</v>
      </c>
      <c r="F214" s="9" t="n">
        <v>-6.3</v>
      </c>
      <c r="G214" s="10" t="s">
        <v>921</v>
      </c>
      <c r="H214" s="8" t="n">
        <f aca="false">LEN(G214)</f>
        <v>20</v>
      </c>
      <c r="I214" s="10" t="s">
        <v>922</v>
      </c>
      <c r="J214" s="8" t="n">
        <v>60.5</v>
      </c>
      <c r="K214" s="9" t="n">
        <v>-5.4</v>
      </c>
      <c r="L214" s="10" t="s">
        <v>923</v>
      </c>
      <c r="M214" s="11" t="n">
        <f aca="false">LEN(G214)</f>
        <v>20</v>
      </c>
    </row>
    <row r="215" customFormat="false" ht="15.75" hidden="false" customHeight="false" outlineLevel="0" collapsed="false">
      <c r="A215" s="7" t="s">
        <v>911</v>
      </c>
      <c r="B215" s="8" t="n">
        <v>4</v>
      </c>
      <c r="C215" s="9" t="n">
        <v>-6.2</v>
      </c>
      <c r="D215" s="10" t="s">
        <v>924</v>
      </c>
      <c r="E215" s="8" t="n">
        <v>60.5</v>
      </c>
      <c r="F215" s="9" t="n">
        <v>-6.6</v>
      </c>
      <c r="G215" s="10" t="s">
        <v>925</v>
      </c>
      <c r="H215" s="8" t="n">
        <f aca="false">LEN(G215)</f>
        <v>20</v>
      </c>
      <c r="I215" s="10" t="s">
        <v>926</v>
      </c>
      <c r="J215" s="8" t="n">
        <v>60.5</v>
      </c>
      <c r="K215" s="9" t="n">
        <v>-5.4</v>
      </c>
      <c r="L215" s="10" t="s">
        <v>927</v>
      </c>
      <c r="M215" s="11" t="n">
        <f aca="false">LEN(G215)</f>
        <v>20</v>
      </c>
    </row>
    <row r="216" customFormat="false" ht="15.75" hidden="false" customHeight="false" outlineLevel="0" collapsed="false">
      <c r="A216" s="7" t="s">
        <v>911</v>
      </c>
      <c r="B216" s="8" t="n">
        <v>5</v>
      </c>
      <c r="C216" s="9" t="n">
        <v>-6.5</v>
      </c>
      <c r="D216" s="10" t="s">
        <v>928</v>
      </c>
      <c r="E216" s="8" t="n">
        <v>60.5</v>
      </c>
      <c r="F216" s="9" t="n">
        <v>-6.5</v>
      </c>
      <c r="G216" s="10" t="s">
        <v>929</v>
      </c>
      <c r="H216" s="8" t="n">
        <f aca="false">LEN(G216)</f>
        <v>20</v>
      </c>
      <c r="I216" s="10" t="s">
        <v>930</v>
      </c>
      <c r="J216" s="8" t="n">
        <v>60.4</v>
      </c>
      <c r="K216" s="9" t="n">
        <v>-5.4</v>
      </c>
      <c r="L216" s="10" t="s">
        <v>931</v>
      </c>
      <c r="M216" s="11" t="n">
        <f aca="false">LEN(G216)</f>
        <v>20</v>
      </c>
    </row>
    <row r="217" customFormat="false" ht="15.75" hidden="false" customHeight="false" outlineLevel="0" collapsed="false">
      <c r="A217" s="7" t="s">
        <v>911</v>
      </c>
      <c r="B217" s="8" t="n">
        <v>6</v>
      </c>
      <c r="C217" s="9" t="n">
        <v>-4.6</v>
      </c>
      <c r="D217" s="10" t="s">
        <v>932</v>
      </c>
      <c r="E217" s="8" t="n">
        <v>59.4</v>
      </c>
      <c r="F217" s="9" t="n">
        <v>-5</v>
      </c>
      <c r="G217" s="10" t="s">
        <v>933</v>
      </c>
      <c r="H217" s="8" t="n">
        <f aca="false">LEN(G217)</f>
        <v>20</v>
      </c>
      <c r="I217" s="10" t="s">
        <v>934</v>
      </c>
      <c r="J217" s="8" t="n">
        <v>59.4</v>
      </c>
      <c r="K217" s="9" t="n">
        <v>-4.6</v>
      </c>
      <c r="L217" s="10" t="s">
        <v>935</v>
      </c>
      <c r="M217" s="11" t="n">
        <f aca="false">LEN(G217)</f>
        <v>20</v>
      </c>
    </row>
    <row r="218" customFormat="false" ht="15.75" hidden="false" customHeight="false" outlineLevel="0" collapsed="false">
      <c r="A218" s="7" t="s">
        <v>911</v>
      </c>
      <c r="B218" s="8" t="n">
        <v>7</v>
      </c>
      <c r="C218" s="9" t="n">
        <v>-4.9</v>
      </c>
      <c r="D218" s="10" t="s">
        <v>936</v>
      </c>
      <c r="E218" s="8" t="n">
        <v>60.5</v>
      </c>
      <c r="F218" s="9" t="n">
        <v>-6.7</v>
      </c>
      <c r="G218" s="10" t="s">
        <v>937</v>
      </c>
      <c r="H218" s="8" t="n">
        <f aca="false">LEN(G218)</f>
        <v>20</v>
      </c>
      <c r="I218" s="10" t="s">
        <v>938</v>
      </c>
      <c r="J218" s="8" t="n">
        <v>60.5</v>
      </c>
      <c r="K218" s="9" t="n">
        <v>-3.6</v>
      </c>
      <c r="L218" s="10" t="s">
        <v>939</v>
      </c>
      <c r="M218" s="11" t="n">
        <f aca="false">LEN(G218)</f>
        <v>20</v>
      </c>
    </row>
    <row r="219" customFormat="false" ht="15.75" hidden="false" customHeight="false" outlineLevel="0" collapsed="false">
      <c r="A219" s="7" t="s">
        <v>911</v>
      </c>
      <c r="B219" s="8" t="n">
        <v>8</v>
      </c>
      <c r="C219" s="9" t="n">
        <v>-3.1</v>
      </c>
      <c r="D219" s="10" t="s">
        <v>940</v>
      </c>
      <c r="E219" s="8" t="n">
        <v>59.4</v>
      </c>
      <c r="F219" s="9" t="n">
        <v>-5.2</v>
      </c>
      <c r="G219" s="10" t="s">
        <v>941</v>
      </c>
      <c r="H219" s="8" t="n">
        <f aca="false">LEN(G219)</f>
        <v>20</v>
      </c>
      <c r="I219" s="10" t="s">
        <v>942</v>
      </c>
      <c r="J219" s="8" t="n">
        <v>59.4</v>
      </c>
      <c r="K219" s="9" t="n">
        <v>-4.7</v>
      </c>
      <c r="L219" s="10" t="s">
        <v>943</v>
      </c>
      <c r="M219" s="11" t="n">
        <f aca="false">LEN(G219)</f>
        <v>20</v>
      </c>
    </row>
    <row r="220" customFormat="false" ht="15.75" hidden="false" customHeight="false" outlineLevel="0" collapsed="false">
      <c r="A220" s="7" t="s">
        <v>911</v>
      </c>
      <c r="B220" s="8" t="n">
        <v>9</v>
      </c>
      <c r="C220" s="9" t="n">
        <v>-3.5</v>
      </c>
      <c r="D220" s="10" t="s">
        <v>944</v>
      </c>
      <c r="E220" s="8" t="n">
        <v>58.4</v>
      </c>
      <c r="F220" s="9" t="n">
        <v>-4.2</v>
      </c>
      <c r="G220" s="10" t="s">
        <v>945</v>
      </c>
      <c r="H220" s="8" t="n">
        <f aca="false">LEN(G220)</f>
        <v>22</v>
      </c>
      <c r="I220" s="10" t="s">
        <v>946</v>
      </c>
      <c r="J220" s="8" t="n">
        <v>58.4</v>
      </c>
      <c r="K220" s="9" t="n">
        <v>-6.3</v>
      </c>
      <c r="L220" s="10" t="s">
        <v>947</v>
      </c>
      <c r="M220" s="11" t="n">
        <f aca="false">LEN(G220)</f>
        <v>22</v>
      </c>
    </row>
    <row r="221" customFormat="false" ht="15.75" hidden="false" customHeight="false" outlineLevel="0" collapsed="false">
      <c r="A221" s="7" t="s">
        <v>911</v>
      </c>
      <c r="B221" s="8" t="n">
        <v>10</v>
      </c>
      <c r="C221" s="9" t="n">
        <v>-5</v>
      </c>
      <c r="D221" s="10" t="s">
        <v>948</v>
      </c>
      <c r="E221" s="8" t="n">
        <v>60.5</v>
      </c>
      <c r="F221" s="9" t="n">
        <v>-4.6</v>
      </c>
      <c r="G221" s="10" t="s">
        <v>949</v>
      </c>
      <c r="H221" s="8" t="n">
        <f aca="false">LEN(G221)</f>
        <v>20</v>
      </c>
      <c r="I221" s="10" t="s">
        <v>950</v>
      </c>
      <c r="J221" s="8" t="n">
        <v>60.5</v>
      </c>
      <c r="K221" s="9" t="n">
        <v>-5.4</v>
      </c>
      <c r="L221" s="10" t="s">
        <v>951</v>
      </c>
      <c r="M221" s="11" t="n">
        <f aca="false">LEN(G221)</f>
        <v>20</v>
      </c>
    </row>
    <row r="222" customFormat="false" ht="15.75" hidden="false" customHeight="false" outlineLevel="0" collapsed="false">
      <c r="A222" s="7" t="s">
        <v>911</v>
      </c>
      <c r="B222" s="8" t="n">
        <v>11</v>
      </c>
      <c r="C222" s="9" t="n">
        <v>-5.2</v>
      </c>
      <c r="D222" s="10" t="s">
        <v>952</v>
      </c>
      <c r="E222" s="8" t="n">
        <v>60.5</v>
      </c>
      <c r="F222" s="9" t="n">
        <v>-6.8</v>
      </c>
      <c r="G222" s="10" t="s">
        <v>953</v>
      </c>
      <c r="H222" s="8" t="n">
        <f aca="false">LEN(G222)</f>
        <v>20</v>
      </c>
      <c r="I222" s="10" t="s">
        <v>954</v>
      </c>
      <c r="J222" s="8" t="n">
        <v>60.5</v>
      </c>
      <c r="K222" s="9" t="n">
        <v>-6.4</v>
      </c>
      <c r="L222" s="10" t="s">
        <v>955</v>
      </c>
      <c r="M222" s="11" t="n">
        <f aca="false">LEN(G222)</f>
        <v>20</v>
      </c>
    </row>
    <row r="223" customFormat="false" ht="15.75" hidden="false" customHeight="false" outlineLevel="0" collapsed="false">
      <c r="A223" s="7" t="s">
        <v>911</v>
      </c>
      <c r="B223" s="8" t="n">
        <v>12</v>
      </c>
      <c r="C223" s="9" t="n">
        <v>-6</v>
      </c>
      <c r="D223" s="10" t="s">
        <v>956</v>
      </c>
      <c r="E223" s="8" t="n">
        <v>60.5</v>
      </c>
      <c r="F223" s="9" t="n">
        <v>-6.6</v>
      </c>
      <c r="G223" s="10" t="s">
        <v>957</v>
      </c>
      <c r="H223" s="8" t="n">
        <f aca="false">LEN(G223)</f>
        <v>20</v>
      </c>
      <c r="I223" s="10" t="s">
        <v>958</v>
      </c>
      <c r="J223" s="8" t="n">
        <v>60.5</v>
      </c>
      <c r="K223" s="9" t="n">
        <v>-5</v>
      </c>
      <c r="L223" s="10" t="s">
        <v>959</v>
      </c>
      <c r="M223" s="11" t="n">
        <f aca="false">LEN(G223)</f>
        <v>20</v>
      </c>
    </row>
    <row r="224" customFormat="false" ht="15.75" hidden="false" customHeight="false" outlineLevel="0" collapsed="false">
      <c r="A224" s="7" t="s">
        <v>911</v>
      </c>
      <c r="B224" s="8" t="n">
        <v>13</v>
      </c>
      <c r="C224" s="9" t="n">
        <v>-6.6</v>
      </c>
      <c r="D224" s="10" t="s">
        <v>960</v>
      </c>
      <c r="E224" s="8" t="n">
        <v>60.5</v>
      </c>
      <c r="F224" s="9" t="n">
        <v>-4.6</v>
      </c>
      <c r="G224" s="10" t="s">
        <v>961</v>
      </c>
      <c r="H224" s="8" t="n">
        <f aca="false">LEN(G224)</f>
        <v>20</v>
      </c>
      <c r="I224" s="10" t="s">
        <v>962</v>
      </c>
      <c r="J224" s="8" t="n">
        <v>60.5</v>
      </c>
      <c r="K224" s="9" t="n">
        <v>-6.8</v>
      </c>
      <c r="L224" s="10" t="s">
        <v>963</v>
      </c>
      <c r="M224" s="11" t="n">
        <f aca="false">LEN(G224)</f>
        <v>20</v>
      </c>
    </row>
    <row r="225" customFormat="false" ht="15.75" hidden="false" customHeight="false" outlineLevel="0" collapsed="false">
      <c r="A225" s="7" t="s">
        <v>911</v>
      </c>
      <c r="B225" s="8" t="n">
        <v>14</v>
      </c>
      <c r="C225" s="9" t="n">
        <v>-6.6</v>
      </c>
      <c r="D225" s="10" t="s">
        <v>964</v>
      </c>
      <c r="E225" s="8" t="n">
        <v>60.5</v>
      </c>
      <c r="F225" s="9" t="n">
        <v>-6.8</v>
      </c>
      <c r="G225" s="10" t="s">
        <v>965</v>
      </c>
      <c r="H225" s="8" t="n">
        <f aca="false">LEN(G225)</f>
        <v>20</v>
      </c>
      <c r="I225" s="10" t="s">
        <v>966</v>
      </c>
      <c r="J225" s="8" t="n">
        <v>60.5</v>
      </c>
      <c r="K225" s="9" t="n">
        <v>-5.4</v>
      </c>
      <c r="L225" s="10" t="s">
        <v>967</v>
      </c>
      <c r="M225" s="11" t="n">
        <f aca="false">LEN(G225)</f>
        <v>20</v>
      </c>
    </row>
    <row r="226" customFormat="false" ht="15.75" hidden="false" customHeight="false" outlineLevel="0" collapsed="false">
      <c r="A226" s="7" t="s">
        <v>911</v>
      </c>
      <c r="B226" s="8" t="n">
        <v>15</v>
      </c>
      <c r="C226" s="9" t="n">
        <v>-5.2</v>
      </c>
      <c r="D226" s="10" t="s">
        <v>968</v>
      </c>
      <c r="E226" s="8" t="n">
        <v>60.5</v>
      </c>
      <c r="F226" s="9" t="n">
        <v>-6.3</v>
      </c>
      <c r="G226" s="10" t="s">
        <v>969</v>
      </c>
      <c r="H226" s="8" t="n">
        <f aca="false">LEN(G226)</f>
        <v>20</v>
      </c>
      <c r="I226" s="10" t="s">
        <v>970</v>
      </c>
      <c r="J226" s="8" t="n">
        <v>60.3</v>
      </c>
      <c r="K226" s="9" t="n">
        <v>-5.4</v>
      </c>
      <c r="L226" s="10" t="s">
        <v>971</v>
      </c>
      <c r="M226" s="11" t="n">
        <f aca="false">LEN(G226)</f>
        <v>20</v>
      </c>
    </row>
    <row r="227" customFormat="false" ht="15.75" hidden="false" customHeight="false" outlineLevel="0" collapsed="false">
      <c r="A227" s="7" t="s">
        <v>911</v>
      </c>
      <c r="B227" s="8" t="n">
        <v>16</v>
      </c>
      <c r="C227" s="9" t="n">
        <v>-4.9</v>
      </c>
      <c r="D227" s="10" t="s">
        <v>972</v>
      </c>
      <c r="E227" s="8" t="n">
        <v>60.5</v>
      </c>
      <c r="F227" s="9" t="n">
        <v>-4.7</v>
      </c>
      <c r="G227" s="10" t="s">
        <v>973</v>
      </c>
      <c r="H227" s="8" t="n">
        <f aca="false">LEN(G227)</f>
        <v>20</v>
      </c>
      <c r="I227" s="10" t="s">
        <v>974</v>
      </c>
      <c r="J227" s="8" t="n">
        <v>60.5</v>
      </c>
      <c r="K227" s="9" t="n">
        <v>-5.4</v>
      </c>
      <c r="L227" s="10" t="s">
        <v>975</v>
      </c>
      <c r="M227" s="11" t="n">
        <f aca="false">LEN(G227)</f>
        <v>20</v>
      </c>
    </row>
    <row r="228" customFormat="false" ht="15.75" hidden="false" customHeight="false" outlineLevel="0" collapsed="false">
      <c r="A228" s="7" t="s">
        <v>911</v>
      </c>
      <c r="B228" s="8" t="n">
        <v>17</v>
      </c>
      <c r="C228" s="9" t="n">
        <v>-5</v>
      </c>
      <c r="D228" s="10" t="s">
        <v>976</v>
      </c>
      <c r="E228" s="8" t="n">
        <v>59.4</v>
      </c>
      <c r="F228" s="9" t="n">
        <v>-6.3</v>
      </c>
      <c r="G228" s="10" t="s">
        <v>977</v>
      </c>
      <c r="H228" s="8" t="n">
        <f aca="false">LEN(G228)</f>
        <v>20</v>
      </c>
      <c r="I228" s="10" t="s">
        <v>978</v>
      </c>
      <c r="J228" s="8" t="n">
        <v>59.4</v>
      </c>
      <c r="K228" s="9" t="n">
        <v>-5.4</v>
      </c>
      <c r="L228" s="10" t="s">
        <v>979</v>
      </c>
      <c r="M228" s="11" t="n">
        <f aca="false">LEN(G228)</f>
        <v>20</v>
      </c>
    </row>
    <row r="229" customFormat="false" ht="15.75" hidden="false" customHeight="false" outlineLevel="0" collapsed="false">
      <c r="A229" s="7" t="s">
        <v>911</v>
      </c>
      <c r="B229" s="8" t="n">
        <v>18</v>
      </c>
      <c r="C229" s="9" t="n">
        <v>-5.7</v>
      </c>
      <c r="D229" s="10" t="s">
        <v>980</v>
      </c>
      <c r="E229" s="8" t="n">
        <v>60.5</v>
      </c>
      <c r="F229" s="9" t="n">
        <v>-6.7</v>
      </c>
      <c r="G229" s="10" t="s">
        <v>981</v>
      </c>
      <c r="H229" s="8" t="n">
        <f aca="false">LEN(G229)</f>
        <v>20</v>
      </c>
      <c r="I229" s="10" t="s">
        <v>982</v>
      </c>
      <c r="J229" s="8" t="n">
        <v>60.5</v>
      </c>
      <c r="K229" s="9" t="n">
        <v>-6.8</v>
      </c>
      <c r="L229" s="10" t="s">
        <v>963</v>
      </c>
      <c r="M229" s="11" t="n">
        <f aca="false">LEN(G229)</f>
        <v>20</v>
      </c>
    </row>
    <row r="230" customFormat="false" ht="15.75" hidden="false" customHeight="false" outlineLevel="0" collapsed="false">
      <c r="A230" s="7" t="s">
        <v>911</v>
      </c>
      <c r="B230" s="8" t="n">
        <v>19</v>
      </c>
      <c r="C230" s="9" t="n">
        <v>-6.1</v>
      </c>
      <c r="D230" s="10" t="s">
        <v>983</v>
      </c>
      <c r="E230" s="8" t="n">
        <v>60.5</v>
      </c>
      <c r="F230" s="9" t="n">
        <v>-4.9</v>
      </c>
      <c r="G230" s="10" t="s">
        <v>984</v>
      </c>
      <c r="H230" s="8" t="n">
        <f aca="false">LEN(G230)</f>
        <v>20</v>
      </c>
      <c r="I230" s="10" t="s">
        <v>985</v>
      </c>
      <c r="J230" s="8" t="n">
        <v>60.5</v>
      </c>
      <c r="K230" s="9" t="n">
        <v>-5.4</v>
      </c>
      <c r="L230" s="10" t="s">
        <v>986</v>
      </c>
      <c r="M230" s="11" t="n">
        <f aca="false">LEN(G230)</f>
        <v>20</v>
      </c>
    </row>
    <row r="231" customFormat="false" ht="15.75" hidden="false" customHeight="false" outlineLevel="0" collapsed="false">
      <c r="A231" s="7" t="s">
        <v>911</v>
      </c>
      <c r="B231" s="8" t="n">
        <v>20</v>
      </c>
      <c r="C231" s="9" t="n">
        <v>-6.1</v>
      </c>
      <c r="D231" s="10" t="s">
        <v>987</v>
      </c>
      <c r="E231" s="8" t="n">
        <v>60.5</v>
      </c>
      <c r="F231" s="9" t="n">
        <v>-6.3</v>
      </c>
      <c r="G231" s="10" t="s">
        <v>988</v>
      </c>
      <c r="H231" s="8" t="n">
        <f aca="false">LEN(G231)</f>
        <v>20</v>
      </c>
      <c r="I231" s="10" t="s">
        <v>989</v>
      </c>
      <c r="J231" s="8" t="n">
        <v>60.5</v>
      </c>
      <c r="K231" s="9" t="n">
        <v>-5.4</v>
      </c>
      <c r="L231" s="10" t="s">
        <v>990</v>
      </c>
      <c r="M231" s="11" t="n">
        <f aca="false">LEN(G231)</f>
        <v>20</v>
      </c>
    </row>
    <row r="232" customFormat="false" ht="15.75" hidden="false" customHeight="false" outlineLevel="0" collapsed="false">
      <c r="A232" s="7" t="s">
        <v>991</v>
      </c>
      <c r="B232" s="8" t="n">
        <v>1</v>
      </c>
      <c r="C232" s="9" t="n">
        <v>-6.8</v>
      </c>
      <c r="D232" s="10" t="s">
        <v>992</v>
      </c>
      <c r="E232" s="8" t="n">
        <v>60.3</v>
      </c>
      <c r="F232" s="9" t="n">
        <v>-7</v>
      </c>
      <c r="G232" s="10" t="s">
        <v>993</v>
      </c>
      <c r="H232" s="8" t="n">
        <f aca="false">LEN(G232)</f>
        <v>22</v>
      </c>
      <c r="I232" s="10" t="s">
        <v>994</v>
      </c>
      <c r="J232" s="8" t="n">
        <v>60.5</v>
      </c>
      <c r="K232" s="9" t="n">
        <v>-6.8</v>
      </c>
      <c r="L232" s="10" t="s">
        <v>995</v>
      </c>
      <c r="M232" s="11" t="n">
        <f aca="false">LEN(G232)</f>
        <v>22</v>
      </c>
    </row>
    <row r="233" customFormat="false" ht="15.75" hidden="false" customHeight="false" outlineLevel="0" collapsed="false">
      <c r="A233" s="7" t="s">
        <v>991</v>
      </c>
      <c r="B233" s="8" t="n">
        <v>2</v>
      </c>
      <c r="C233" s="9" t="n">
        <v>-6.8</v>
      </c>
      <c r="D233" s="10" t="s">
        <v>996</v>
      </c>
      <c r="E233" s="8" t="n">
        <v>59.4</v>
      </c>
      <c r="F233" s="9" t="n">
        <v>-6.8</v>
      </c>
      <c r="G233" s="10" t="s">
        <v>997</v>
      </c>
      <c r="H233" s="8" t="n">
        <f aca="false">LEN(G233)</f>
        <v>21</v>
      </c>
      <c r="I233" s="10" t="s">
        <v>998</v>
      </c>
      <c r="J233" s="8" t="n">
        <v>59.4</v>
      </c>
      <c r="K233" s="9" t="n">
        <v>-6.8</v>
      </c>
      <c r="L233" s="10" t="s">
        <v>999</v>
      </c>
      <c r="M233" s="11" t="n">
        <f aca="false">LEN(G233)</f>
        <v>21</v>
      </c>
    </row>
    <row r="234" customFormat="false" ht="15.75" hidden="false" customHeight="false" outlineLevel="0" collapsed="false">
      <c r="A234" s="7" t="s">
        <v>991</v>
      </c>
      <c r="B234" s="8" t="n">
        <v>3</v>
      </c>
      <c r="C234" s="9" t="n">
        <v>-6.7</v>
      </c>
      <c r="D234" s="10" t="s">
        <v>1000</v>
      </c>
      <c r="E234" s="8" t="n">
        <v>60.5</v>
      </c>
      <c r="F234" s="9" t="n">
        <v>-5.5</v>
      </c>
      <c r="G234" s="10" t="s">
        <v>1001</v>
      </c>
      <c r="H234" s="8" t="n">
        <f aca="false">LEN(G234)</f>
        <v>20</v>
      </c>
      <c r="I234" s="10" t="s">
        <v>1002</v>
      </c>
      <c r="J234" s="8" t="n">
        <v>60.5</v>
      </c>
      <c r="K234" s="9" t="n">
        <v>-6.8</v>
      </c>
      <c r="L234" s="10" t="s">
        <v>1003</v>
      </c>
      <c r="M234" s="11" t="n">
        <f aca="false">LEN(G234)</f>
        <v>20</v>
      </c>
    </row>
    <row r="235" customFormat="false" ht="15.75" hidden="false" customHeight="false" outlineLevel="0" collapsed="false">
      <c r="A235" s="7" t="s">
        <v>991</v>
      </c>
      <c r="B235" s="8" t="n">
        <v>4</v>
      </c>
      <c r="C235" s="9" t="n">
        <v>-5</v>
      </c>
      <c r="D235" s="10" t="s">
        <v>1004</v>
      </c>
      <c r="E235" s="8" t="n">
        <v>59.3</v>
      </c>
      <c r="F235" s="9" t="n">
        <v>-5.4</v>
      </c>
      <c r="G235" s="10" t="s">
        <v>1005</v>
      </c>
      <c r="H235" s="8" t="n">
        <f aca="false">LEN(G235)</f>
        <v>22</v>
      </c>
      <c r="I235" s="10" t="s">
        <v>1006</v>
      </c>
      <c r="J235" s="8" t="n">
        <v>59.4</v>
      </c>
      <c r="K235" s="9" t="n">
        <v>-6.8</v>
      </c>
      <c r="L235" s="10" t="s">
        <v>1007</v>
      </c>
      <c r="M235" s="11" t="n">
        <f aca="false">LEN(G235)</f>
        <v>22</v>
      </c>
    </row>
    <row r="236" customFormat="false" ht="15.75" hidden="false" customHeight="false" outlineLevel="0" collapsed="false">
      <c r="A236" s="7" t="s">
        <v>991</v>
      </c>
      <c r="B236" s="8" t="n">
        <v>5</v>
      </c>
      <c r="C236" s="9" t="n">
        <v>-6.1</v>
      </c>
      <c r="D236" s="10" t="s">
        <v>1008</v>
      </c>
      <c r="E236" s="8" t="n">
        <v>60.5</v>
      </c>
      <c r="F236" s="9" t="n">
        <v>-6.3</v>
      </c>
      <c r="G236" s="10" t="s">
        <v>1009</v>
      </c>
      <c r="H236" s="8" t="n">
        <f aca="false">LEN(G236)</f>
        <v>20</v>
      </c>
      <c r="I236" s="10" t="s">
        <v>1010</v>
      </c>
      <c r="J236" s="8" t="n">
        <v>60.5</v>
      </c>
      <c r="K236" s="9" t="n">
        <v>-6.1</v>
      </c>
      <c r="L236" s="10" t="s">
        <v>1011</v>
      </c>
      <c r="M236" s="11" t="n">
        <f aca="false">LEN(G236)</f>
        <v>20</v>
      </c>
    </row>
    <row r="237" customFormat="false" ht="15.75" hidden="false" customHeight="false" outlineLevel="0" collapsed="false">
      <c r="A237" s="7" t="s">
        <v>991</v>
      </c>
      <c r="B237" s="8" t="n">
        <v>6</v>
      </c>
      <c r="C237" s="9" t="n">
        <v>-6.2</v>
      </c>
      <c r="D237" s="10" t="s">
        <v>1012</v>
      </c>
      <c r="E237" s="8" t="n">
        <v>62.5</v>
      </c>
      <c r="F237" s="9" t="n">
        <v>-5.4</v>
      </c>
      <c r="G237" s="10" t="s">
        <v>1013</v>
      </c>
      <c r="H237" s="8" t="n">
        <f aca="false">LEN(G237)</f>
        <v>20</v>
      </c>
      <c r="I237" s="10" t="s">
        <v>1014</v>
      </c>
      <c r="J237" s="8" t="n">
        <v>62.5</v>
      </c>
      <c r="K237" s="9" t="n">
        <v>-3.6</v>
      </c>
      <c r="L237" s="10" t="s">
        <v>1015</v>
      </c>
      <c r="M237" s="11" t="n">
        <f aca="false">LEN(G237)</f>
        <v>20</v>
      </c>
    </row>
    <row r="238" customFormat="false" ht="15.75" hidden="false" customHeight="false" outlineLevel="0" collapsed="false">
      <c r="A238" s="7" t="s">
        <v>991</v>
      </c>
      <c r="B238" s="8" t="n">
        <v>7</v>
      </c>
      <c r="C238" s="9" t="n">
        <v>-1.9</v>
      </c>
      <c r="D238" s="10" t="s">
        <v>1016</v>
      </c>
      <c r="E238" s="8" t="n">
        <v>57.4</v>
      </c>
      <c r="F238" s="9" t="n">
        <v>-3.6</v>
      </c>
      <c r="G238" s="10" t="s">
        <v>1017</v>
      </c>
      <c r="H238" s="8" t="n">
        <f aca="false">LEN(G238)</f>
        <v>21</v>
      </c>
      <c r="I238" s="10" t="s">
        <v>1018</v>
      </c>
      <c r="J238" s="8" t="n">
        <v>57.4</v>
      </c>
      <c r="K238" s="9" t="n">
        <v>-4.6</v>
      </c>
      <c r="L238" s="10" t="s">
        <v>1019</v>
      </c>
      <c r="M238" s="11" t="n">
        <f aca="false">LEN(G238)</f>
        <v>21</v>
      </c>
    </row>
    <row r="239" customFormat="false" ht="15.75" hidden="false" customHeight="false" outlineLevel="0" collapsed="false">
      <c r="A239" s="7" t="s">
        <v>991</v>
      </c>
      <c r="B239" s="8" t="n">
        <v>8</v>
      </c>
      <c r="C239" s="9" t="n">
        <v>-3.9</v>
      </c>
      <c r="D239" s="10" t="s">
        <v>1020</v>
      </c>
      <c r="E239" s="8" t="n">
        <v>60.5</v>
      </c>
      <c r="F239" s="9" t="n">
        <v>-4.4</v>
      </c>
      <c r="G239" s="10" t="s">
        <v>1021</v>
      </c>
      <c r="H239" s="8" t="n">
        <f aca="false">LEN(G239)</f>
        <v>20</v>
      </c>
      <c r="I239" s="10" t="s">
        <v>1022</v>
      </c>
      <c r="J239" s="8" t="n">
        <v>60.5</v>
      </c>
      <c r="K239" s="9" t="n">
        <v>-6.8</v>
      </c>
      <c r="L239" s="10" t="s">
        <v>1023</v>
      </c>
      <c r="M239" s="11" t="n">
        <f aca="false">LEN(G239)</f>
        <v>20</v>
      </c>
    </row>
    <row r="240" customFormat="false" ht="15.75" hidden="false" customHeight="false" outlineLevel="0" collapsed="false">
      <c r="A240" s="7" t="s">
        <v>991</v>
      </c>
      <c r="B240" s="8" t="n">
        <v>9</v>
      </c>
      <c r="C240" s="9" t="n">
        <v>-6.8</v>
      </c>
      <c r="D240" s="10" t="s">
        <v>1024</v>
      </c>
      <c r="E240" s="8" t="n">
        <v>60.5</v>
      </c>
      <c r="F240" s="9" t="n">
        <v>-3.9</v>
      </c>
      <c r="G240" s="10" t="s">
        <v>1025</v>
      </c>
      <c r="H240" s="8" t="n">
        <f aca="false">LEN(G240)</f>
        <v>20</v>
      </c>
      <c r="I240" s="10" t="s">
        <v>1026</v>
      </c>
      <c r="J240" s="8" t="n">
        <v>60.5</v>
      </c>
      <c r="K240" s="9" t="n">
        <v>-6.8</v>
      </c>
      <c r="L240" s="10" t="s">
        <v>1027</v>
      </c>
      <c r="M240" s="11" t="n">
        <f aca="false">LEN(G240)</f>
        <v>20</v>
      </c>
    </row>
    <row r="241" customFormat="false" ht="15.75" hidden="false" customHeight="false" outlineLevel="0" collapsed="false">
      <c r="A241" s="7" t="s">
        <v>991</v>
      </c>
      <c r="B241" s="8" t="n">
        <v>10</v>
      </c>
      <c r="C241" s="9" t="n">
        <v>-5.2</v>
      </c>
      <c r="D241" s="10" t="s">
        <v>1028</v>
      </c>
      <c r="E241" s="8" t="n">
        <v>60.5</v>
      </c>
      <c r="F241" s="9" t="n">
        <v>-6.8</v>
      </c>
      <c r="G241" s="10" t="s">
        <v>1029</v>
      </c>
      <c r="H241" s="8" t="n">
        <f aca="false">LEN(G241)</f>
        <v>20</v>
      </c>
      <c r="I241" s="10" t="s">
        <v>1030</v>
      </c>
      <c r="J241" s="8" t="n">
        <v>60.5</v>
      </c>
      <c r="K241" s="9" t="n">
        <v>-6.3</v>
      </c>
      <c r="L241" s="10" t="s">
        <v>1031</v>
      </c>
      <c r="M241" s="11" t="n">
        <f aca="false">LEN(G241)</f>
        <v>20</v>
      </c>
    </row>
    <row r="242" customFormat="false" ht="15.75" hidden="false" customHeight="false" outlineLevel="0" collapsed="false">
      <c r="A242" s="7" t="s">
        <v>991</v>
      </c>
      <c r="B242" s="8" t="n">
        <v>11</v>
      </c>
      <c r="C242" s="9" t="n">
        <v>-5.2</v>
      </c>
      <c r="D242" s="10" t="s">
        <v>1032</v>
      </c>
      <c r="E242" s="8" t="n">
        <v>60.3</v>
      </c>
      <c r="F242" s="9" t="n">
        <v>-5.4</v>
      </c>
      <c r="G242" s="10" t="s">
        <v>1033</v>
      </c>
      <c r="H242" s="8" t="n">
        <f aca="false">LEN(G242)</f>
        <v>22</v>
      </c>
      <c r="I242" s="10" t="s">
        <v>1034</v>
      </c>
      <c r="J242" s="8" t="n">
        <v>60.3</v>
      </c>
      <c r="K242" s="9" t="n">
        <v>-6.8</v>
      </c>
      <c r="L242" s="10" t="s">
        <v>1035</v>
      </c>
      <c r="M242" s="11" t="n">
        <f aca="false">LEN(G242)</f>
        <v>22</v>
      </c>
    </row>
    <row r="243" customFormat="false" ht="15.75" hidden="false" customHeight="false" outlineLevel="0" collapsed="false">
      <c r="A243" s="7" t="s">
        <v>991</v>
      </c>
      <c r="B243" s="8" t="n">
        <v>12</v>
      </c>
      <c r="C243" s="9" t="n">
        <v>-5.4</v>
      </c>
      <c r="D243" s="10" t="s">
        <v>1036</v>
      </c>
      <c r="E243" s="8" t="n">
        <v>60.3</v>
      </c>
      <c r="F243" s="9" t="n">
        <v>-5.4</v>
      </c>
      <c r="G243" s="10" t="s">
        <v>1037</v>
      </c>
      <c r="H243" s="8" t="n">
        <f aca="false">LEN(G243)</f>
        <v>22</v>
      </c>
      <c r="I243" s="10" t="s">
        <v>1038</v>
      </c>
      <c r="J243" s="8" t="n">
        <v>60.3</v>
      </c>
      <c r="K243" s="9" t="n">
        <v>-6.8</v>
      </c>
      <c r="L243" s="10" t="s">
        <v>1039</v>
      </c>
      <c r="M243" s="11" t="n">
        <f aca="false">LEN(G243)</f>
        <v>22</v>
      </c>
    </row>
    <row r="244" customFormat="false" ht="15.75" hidden="false" customHeight="false" outlineLevel="0" collapsed="false">
      <c r="A244" s="7" t="s">
        <v>991</v>
      </c>
      <c r="B244" s="8" t="n">
        <v>13</v>
      </c>
      <c r="C244" s="9" t="n">
        <v>-6.2</v>
      </c>
      <c r="D244" s="10" t="s">
        <v>1040</v>
      </c>
      <c r="E244" s="8" t="n">
        <v>59.4</v>
      </c>
      <c r="F244" s="9" t="n">
        <v>-6.3</v>
      </c>
      <c r="G244" s="10" t="s">
        <v>1041</v>
      </c>
      <c r="H244" s="8" t="n">
        <f aca="false">LEN(G244)</f>
        <v>21</v>
      </c>
      <c r="I244" s="10" t="s">
        <v>1042</v>
      </c>
      <c r="J244" s="8" t="n">
        <v>59.4</v>
      </c>
      <c r="K244" s="9" t="n">
        <v>-6.8</v>
      </c>
      <c r="L244" s="10" t="s">
        <v>1043</v>
      </c>
      <c r="M244" s="11" t="n">
        <f aca="false">LEN(G244)</f>
        <v>21</v>
      </c>
    </row>
    <row r="245" customFormat="false" ht="15.75" hidden="false" customHeight="false" outlineLevel="0" collapsed="false">
      <c r="A245" s="7" t="s">
        <v>991</v>
      </c>
      <c r="B245" s="8" t="n">
        <v>14</v>
      </c>
      <c r="C245" s="9" t="n">
        <v>-6.7</v>
      </c>
      <c r="D245" s="10" t="s">
        <v>1044</v>
      </c>
      <c r="E245" s="8" t="n">
        <v>60.5</v>
      </c>
      <c r="F245" s="9" t="n">
        <v>-6.3</v>
      </c>
      <c r="G245" s="10" t="s">
        <v>1045</v>
      </c>
      <c r="H245" s="8" t="n">
        <f aca="false">LEN(G245)</f>
        <v>20</v>
      </c>
      <c r="I245" s="10" t="s">
        <v>1046</v>
      </c>
      <c r="J245" s="8" t="n">
        <v>60.5</v>
      </c>
      <c r="K245" s="9" t="n">
        <v>-6.8</v>
      </c>
      <c r="L245" s="10" t="s">
        <v>1047</v>
      </c>
      <c r="M245" s="11" t="n">
        <f aca="false">LEN(G245)</f>
        <v>20</v>
      </c>
    </row>
    <row r="246" customFormat="false" ht="15.75" hidden="false" customHeight="false" outlineLevel="0" collapsed="false">
      <c r="A246" s="7" t="s">
        <v>991</v>
      </c>
      <c r="B246" s="8" t="n">
        <v>15</v>
      </c>
      <c r="C246" s="9" t="n">
        <v>-6.8</v>
      </c>
      <c r="D246" s="10" t="s">
        <v>1048</v>
      </c>
      <c r="E246" s="8" t="n">
        <v>58.4</v>
      </c>
      <c r="F246" s="9" t="n">
        <v>-5.4</v>
      </c>
      <c r="G246" s="10" t="s">
        <v>1049</v>
      </c>
      <c r="H246" s="8" t="n">
        <f aca="false">LEN(G246)</f>
        <v>21</v>
      </c>
      <c r="I246" s="10" t="s">
        <v>1050</v>
      </c>
      <c r="J246" s="8" t="n">
        <v>58.4</v>
      </c>
      <c r="K246" s="9" t="n">
        <v>-6.2</v>
      </c>
      <c r="L246" s="10" t="s">
        <v>1051</v>
      </c>
      <c r="M246" s="11" t="n">
        <f aca="false">LEN(G246)</f>
        <v>21</v>
      </c>
    </row>
    <row r="247" customFormat="false" ht="15.75" hidden="false" customHeight="false" outlineLevel="0" collapsed="false">
      <c r="A247" s="7" t="s">
        <v>991</v>
      </c>
      <c r="B247" s="8" t="n">
        <v>16</v>
      </c>
      <c r="C247" s="9" t="n">
        <v>-4.6</v>
      </c>
      <c r="D247" s="10" t="s">
        <v>1052</v>
      </c>
      <c r="E247" s="8" t="n">
        <v>58.4</v>
      </c>
      <c r="F247" s="9" t="n">
        <v>-5.1</v>
      </c>
      <c r="G247" s="10" t="s">
        <v>1053</v>
      </c>
      <c r="H247" s="8" t="n">
        <f aca="false">LEN(G247)</f>
        <v>21</v>
      </c>
      <c r="I247" s="10" t="s">
        <v>1054</v>
      </c>
      <c r="J247" s="8" t="n">
        <v>58.4</v>
      </c>
      <c r="K247" s="9" t="n">
        <v>-6.8</v>
      </c>
      <c r="L247" s="10" t="s">
        <v>1055</v>
      </c>
      <c r="M247" s="11" t="n">
        <f aca="false">LEN(G247)</f>
        <v>21</v>
      </c>
    </row>
    <row r="248" customFormat="false" ht="15.75" hidden="false" customHeight="false" outlineLevel="0" collapsed="false">
      <c r="A248" s="7" t="s">
        <v>991</v>
      </c>
      <c r="B248" s="8" t="n">
        <v>17</v>
      </c>
      <c r="C248" s="9" t="n">
        <v>-5.5</v>
      </c>
      <c r="D248" s="10" t="s">
        <v>1056</v>
      </c>
      <c r="E248" s="8" t="n">
        <v>60.5</v>
      </c>
      <c r="F248" s="9" t="n">
        <v>-6.7</v>
      </c>
      <c r="G248" s="10" t="s">
        <v>1057</v>
      </c>
      <c r="H248" s="8" t="n">
        <f aca="false">LEN(G248)</f>
        <v>20</v>
      </c>
      <c r="I248" s="10" t="s">
        <v>1058</v>
      </c>
      <c r="J248" s="8" t="n">
        <v>60.5</v>
      </c>
      <c r="K248" s="9" t="n">
        <v>-6</v>
      </c>
      <c r="L248" s="10" t="s">
        <v>1059</v>
      </c>
      <c r="M248" s="11" t="n">
        <f aca="false">LEN(G248)</f>
        <v>20</v>
      </c>
    </row>
    <row r="249" customFormat="false" ht="15.75" hidden="false" customHeight="false" outlineLevel="0" collapsed="false">
      <c r="A249" s="7" t="s">
        <v>991</v>
      </c>
      <c r="B249" s="8" t="n">
        <v>18</v>
      </c>
      <c r="C249" s="9" t="n">
        <v>-5.5</v>
      </c>
      <c r="D249" s="10" t="s">
        <v>1060</v>
      </c>
      <c r="E249" s="8" t="n">
        <v>60.5</v>
      </c>
      <c r="F249" s="9" t="n">
        <v>-6.2</v>
      </c>
      <c r="G249" s="10" t="s">
        <v>1061</v>
      </c>
      <c r="H249" s="8" t="n">
        <f aca="false">LEN(G249)</f>
        <v>20</v>
      </c>
      <c r="I249" s="10" t="s">
        <v>1062</v>
      </c>
      <c r="J249" s="8" t="n">
        <v>60.5</v>
      </c>
      <c r="K249" s="9" t="n">
        <v>-6.3</v>
      </c>
      <c r="L249" s="10" t="s">
        <v>1063</v>
      </c>
      <c r="M249" s="11" t="n">
        <f aca="false">LEN(G249)</f>
        <v>20</v>
      </c>
    </row>
    <row r="250" customFormat="false" ht="15.75" hidden="false" customHeight="false" outlineLevel="0" collapsed="false">
      <c r="A250" s="7" t="s">
        <v>991</v>
      </c>
      <c r="B250" s="8" t="n">
        <v>19</v>
      </c>
      <c r="C250" s="9" t="n">
        <v>-7</v>
      </c>
      <c r="D250" s="10" t="s">
        <v>1064</v>
      </c>
      <c r="E250" s="8" t="n">
        <v>59.4</v>
      </c>
      <c r="F250" s="9" t="n">
        <v>-6.3</v>
      </c>
      <c r="G250" s="10" t="s">
        <v>1065</v>
      </c>
      <c r="H250" s="8" t="n">
        <f aca="false">LEN(G250)</f>
        <v>21</v>
      </c>
      <c r="I250" s="10" t="s">
        <v>1066</v>
      </c>
      <c r="J250" s="8" t="n">
        <v>59.4</v>
      </c>
      <c r="K250" s="9" t="n">
        <v>-5</v>
      </c>
      <c r="L250" s="10" t="s">
        <v>1067</v>
      </c>
      <c r="M250" s="11" t="n">
        <f aca="false">LEN(G250)</f>
        <v>21</v>
      </c>
    </row>
    <row r="251" customFormat="false" ht="15.75" hidden="false" customHeight="false" outlineLevel="0" collapsed="false">
      <c r="A251" s="7" t="s">
        <v>991</v>
      </c>
      <c r="B251" s="8" t="n">
        <v>20</v>
      </c>
      <c r="C251" s="9" t="n">
        <v>-7</v>
      </c>
      <c r="D251" s="10" t="s">
        <v>1068</v>
      </c>
      <c r="E251" s="8" t="n">
        <v>59.4</v>
      </c>
      <c r="F251" s="9" t="n">
        <v>-6.8</v>
      </c>
      <c r="G251" s="10" t="s">
        <v>1069</v>
      </c>
      <c r="H251" s="8" t="n">
        <f aca="false">LEN(G251)</f>
        <v>21</v>
      </c>
      <c r="I251" s="10" t="s">
        <v>1070</v>
      </c>
      <c r="J251" s="8" t="n">
        <v>59.4</v>
      </c>
      <c r="K251" s="9" t="n">
        <v>-6.8</v>
      </c>
      <c r="L251" s="10" t="s">
        <v>1071</v>
      </c>
      <c r="M251" s="11" t="n">
        <f aca="false">LEN(G251)</f>
        <v>21</v>
      </c>
    </row>
    <row r="252" customFormat="false" ht="15.75" hidden="false" customHeight="false" outlineLevel="0" collapsed="false">
      <c r="A252" s="7" t="s">
        <v>1072</v>
      </c>
      <c r="B252" s="8" t="n">
        <v>1</v>
      </c>
      <c r="C252" s="9" t="n">
        <v>-6.3</v>
      </c>
      <c r="D252" s="10" t="s">
        <v>1073</v>
      </c>
      <c r="E252" s="8" t="n">
        <v>60.5</v>
      </c>
      <c r="F252" s="9" t="n">
        <v>-6.3</v>
      </c>
      <c r="G252" s="10" t="s">
        <v>1074</v>
      </c>
      <c r="H252" s="8" t="n">
        <f aca="false">LEN(G252)</f>
        <v>20</v>
      </c>
      <c r="I252" s="10" t="s">
        <v>1075</v>
      </c>
      <c r="J252" s="8" t="n">
        <v>60.3</v>
      </c>
      <c r="K252" s="9" t="n">
        <v>-6.8</v>
      </c>
      <c r="L252" s="10" t="s">
        <v>1076</v>
      </c>
      <c r="M252" s="11" t="n">
        <f aca="false">LEN(G252)</f>
        <v>20</v>
      </c>
    </row>
    <row r="253" customFormat="false" ht="15.75" hidden="false" customHeight="false" outlineLevel="0" collapsed="false">
      <c r="A253" s="7" t="s">
        <v>1072</v>
      </c>
      <c r="B253" s="8" t="n">
        <v>2</v>
      </c>
      <c r="C253" s="9" t="n">
        <v>-6.5</v>
      </c>
      <c r="D253" s="10" t="s">
        <v>1077</v>
      </c>
      <c r="E253" s="8" t="n">
        <v>60.5</v>
      </c>
      <c r="F253" s="9" t="n">
        <v>-6.5</v>
      </c>
      <c r="G253" s="10" t="s">
        <v>1078</v>
      </c>
      <c r="H253" s="8" t="n">
        <f aca="false">LEN(G253)</f>
        <v>20</v>
      </c>
      <c r="I253" s="10" t="s">
        <v>1079</v>
      </c>
      <c r="J253" s="8" t="n">
        <v>60.5</v>
      </c>
      <c r="K253" s="9" t="n">
        <v>-6.4</v>
      </c>
      <c r="L253" s="10" t="s">
        <v>1080</v>
      </c>
      <c r="M253" s="11" t="n">
        <f aca="false">LEN(G253)</f>
        <v>20</v>
      </c>
    </row>
    <row r="254" customFormat="false" ht="15.75" hidden="false" customHeight="false" outlineLevel="0" collapsed="false">
      <c r="A254" s="7" t="s">
        <v>1072</v>
      </c>
      <c r="B254" s="8" t="n">
        <v>3</v>
      </c>
      <c r="C254" s="9" t="n">
        <v>-6.7</v>
      </c>
      <c r="D254" s="10" t="s">
        <v>1081</v>
      </c>
      <c r="E254" s="8" t="n">
        <v>60.5</v>
      </c>
      <c r="F254" s="9" t="n">
        <v>-6.8</v>
      </c>
      <c r="G254" s="10" t="s">
        <v>1082</v>
      </c>
      <c r="H254" s="8" t="n">
        <f aca="false">LEN(G254)</f>
        <v>20</v>
      </c>
      <c r="I254" s="10" t="s">
        <v>1083</v>
      </c>
      <c r="J254" s="8" t="n">
        <v>60.5</v>
      </c>
      <c r="K254" s="9" t="n">
        <v>-6.6</v>
      </c>
      <c r="L254" s="10" t="s">
        <v>1084</v>
      </c>
      <c r="M254" s="11" t="n">
        <f aca="false">LEN(G254)</f>
        <v>20</v>
      </c>
    </row>
    <row r="255" customFormat="false" ht="15.75" hidden="false" customHeight="false" outlineLevel="0" collapsed="false">
      <c r="A255" s="7" t="s">
        <v>1072</v>
      </c>
      <c r="B255" s="8" t="n">
        <v>4</v>
      </c>
      <c r="C255" s="9" t="n">
        <v>-6.6</v>
      </c>
      <c r="D255" s="10" t="s">
        <v>1085</v>
      </c>
      <c r="E255" s="8" t="n">
        <v>60.5</v>
      </c>
      <c r="F255" s="9" t="n">
        <v>-6.8</v>
      </c>
      <c r="G255" s="10" t="s">
        <v>1086</v>
      </c>
      <c r="H255" s="8" t="n">
        <f aca="false">LEN(G255)</f>
        <v>20</v>
      </c>
      <c r="I255" s="10" t="s">
        <v>1087</v>
      </c>
      <c r="J255" s="8" t="n">
        <v>60.5</v>
      </c>
      <c r="K255" s="9" t="n">
        <v>-6.3</v>
      </c>
      <c r="L255" s="10" t="s">
        <v>1088</v>
      </c>
      <c r="M255" s="11" t="n">
        <f aca="false">LEN(G255)</f>
        <v>20</v>
      </c>
    </row>
    <row r="256" customFormat="false" ht="15.75" hidden="false" customHeight="false" outlineLevel="0" collapsed="false">
      <c r="A256" s="7" t="s">
        <v>1072</v>
      </c>
      <c r="B256" s="8" t="n">
        <v>5</v>
      </c>
      <c r="C256" s="9" t="n">
        <v>-5.2</v>
      </c>
      <c r="D256" s="10" t="s">
        <v>1089</v>
      </c>
      <c r="E256" s="8" t="n">
        <v>60.5</v>
      </c>
      <c r="F256" s="9" t="n">
        <v>-5.4</v>
      </c>
      <c r="G256" s="10" t="s">
        <v>1090</v>
      </c>
      <c r="H256" s="8" t="n">
        <f aca="false">LEN(G256)</f>
        <v>20</v>
      </c>
      <c r="I256" s="10" t="s">
        <v>1091</v>
      </c>
      <c r="J256" s="8" t="n">
        <v>60.5</v>
      </c>
      <c r="K256" s="9" t="n">
        <v>-3.6</v>
      </c>
      <c r="L256" s="10" t="s">
        <v>1092</v>
      </c>
      <c r="M256" s="11" t="n">
        <f aca="false">LEN(G256)</f>
        <v>20</v>
      </c>
    </row>
    <row r="257" customFormat="false" ht="15.75" hidden="false" customHeight="false" outlineLevel="0" collapsed="false">
      <c r="A257" s="7" t="s">
        <v>1072</v>
      </c>
      <c r="B257" s="8" t="n">
        <v>6</v>
      </c>
      <c r="C257" s="9" t="n">
        <v>-5.5</v>
      </c>
      <c r="D257" s="10" t="s">
        <v>1093</v>
      </c>
      <c r="E257" s="8" t="n">
        <v>60.5</v>
      </c>
      <c r="F257" s="9" t="n">
        <v>-5.4</v>
      </c>
      <c r="G257" s="10" t="s">
        <v>1090</v>
      </c>
      <c r="H257" s="8" t="n">
        <f aca="false">LEN(G257)</f>
        <v>20</v>
      </c>
      <c r="I257" s="10" t="s">
        <v>1094</v>
      </c>
      <c r="J257" s="8" t="n">
        <v>60.5</v>
      </c>
      <c r="K257" s="9" t="n">
        <v>-6.8</v>
      </c>
      <c r="L257" s="10" t="s">
        <v>1095</v>
      </c>
      <c r="M257" s="11" t="n">
        <f aca="false">LEN(G257)</f>
        <v>20</v>
      </c>
    </row>
    <row r="258" customFormat="false" ht="15.75" hidden="false" customHeight="false" outlineLevel="0" collapsed="false">
      <c r="A258" s="7" t="s">
        <v>1072</v>
      </c>
      <c r="B258" s="8" t="n">
        <v>7</v>
      </c>
      <c r="C258" s="9" t="n">
        <v>-6.5</v>
      </c>
      <c r="D258" s="10" t="s">
        <v>1096</v>
      </c>
      <c r="E258" s="8" t="n">
        <v>60.5</v>
      </c>
      <c r="F258" s="9" t="n">
        <v>-6.8</v>
      </c>
      <c r="G258" s="10" t="s">
        <v>1097</v>
      </c>
      <c r="H258" s="8" t="n">
        <f aca="false">LEN(G258)</f>
        <v>20</v>
      </c>
      <c r="I258" s="10" t="s">
        <v>1098</v>
      </c>
      <c r="J258" s="8" t="n">
        <v>60.4</v>
      </c>
      <c r="K258" s="9" t="n">
        <v>-6.3</v>
      </c>
      <c r="L258" s="10" t="s">
        <v>1099</v>
      </c>
      <c r="M258" s="11" t="n">
        <f aca="false">LEN(G258)</f>
        <v>20</v>
      </c>
    </row>
    <row r="259" customFormat="false" ht="15.75" hidden="false" customHeight="false" outlineLevel="0" collapsed="false">
      <c r="A259" s="7" t="s">
        <v>1072</v>
      </c>
      <c r="B259" s="8" t="n">
        <v>8</v>
      </c>
      <c r="C259" s="9" t="n">
        <v>-5.6</v>
      </c>
      <c r="D259" s="10" t="s">
        <v>1100</v>
      </c>
      <c r="E259" s="8" t="n">
        <v>60.5</v>
      </c>
      <c r="F259" s="9" t="n">
        <v>-5.2</v>
      </c>
      <c r="G259" s="10" t="s">
        <v>1101</v>
      </c>
      <c r="H259" s="8" t="n">
        <f aca="false">LEN(G259)</f>
        <v>20</v>
      </c>
      <c r="I259" s="10" t="s">
        <v>1102</v>
      </c>
      <c r="J259" s="8" t="n">
        <v>60.3</v>
      </c>
      <c r="K259" s="9" t="n">
        <v>-5</v>
      </c>
      <c r="L259" s="10" t="s">
        <v>1103</v>
      </c>
      <c r="M259" s="11" t="n">
        <f aca="false">LEN(G259)</f>
        <v>20</v>
      </c>
    </row>
    <row r="260" customFormat="false" ht="15.75" hidden="false" customHeight="false" outlineLevel="0" collapsed="false">
      <c r="A260" s="7" t="s">
        <v>1072</v>
      </c>
      <c r="B260" s="8" t="n">
        <v>9</v>
      </c>
      <c r="C260" s="9" t="n">
        <v>-6.6</v>
      </c>
      <c r="D260" s="10" t="s">
        <v>1104</v>
      </c>
      <c r="E260" s="8" t="n">
        <v>60.3</v>
      </c>
      <c r="F260" s="9" t="n">
        <v>-3.6</v>
      </c>
      <c r="G260" s="10" t="s">
        <v>1105</v>
      </c>
      <c r="H260" s="8" t="n">
        <f aca="false">LEN(G260)</f>
        <v>22</v>
      </c>
      <c r="I260" s="10" t="s">
        <v>1106</v>
      </c>
      <c r="J260" s="8" t="n">
        <v>60.5</v>
      </c>
      <c r="K260" s="9" t="n">
        <v>-6.8</v>
      </c>
      <c r="L260" s="10" t="s">
        <v>1107</v>
      </c>
      <c r="M260" s="11" t="n">
        <f aca="false">LEN(G260)</f>
        <v>22</v>
      </c>
    </row>
    <row r="261" customFormat="false" ht="15.75" hidden="false" customHeight="false" outlineLevel="0" collapsed="false">
      <c r="A261" s="7" t="s">
        <v>1072</v>
      </c>
      <c r="B261" s="8" t="n">
        <v>10</v>
      </c>
      <c r="C261" s="9" t="n">
        <v>-6.9</v>
      </c>
      <c r="D261" s="10" t="s">
        <v>1108</v>
      </c>
      <c r="E261" s="8" t="n">
        <v>60.5</v>
      </c>
      <c r="F261" s="9" t="n">
        <v>-6.8</v>
      </c>
      <c r="G261" s="10" t="s">
        <v>1109</v>
      </c>
      <c r="H261" s="8" t="n">
        <f aca="false">LEN(G261)</f>
        <v>20</v>
      </c>
      <c r="I261" s="10" t="s">
        <v>1110</v>
      </c>
      <c r="J261" s="8" t="n">
        <v>60.5</v>
      </c>
      <c r="K261" s="9" t="n">
        <v>-4.4</v>
      </c>
      <c r="L261" s="10" t="s">
        <v>1111</v>
      </c>
      <c r="M261" s="11" t="n">
        <f aca="false">LEN(G261)</f>
        <v>20</v>
      </c>
    </row>
    <row r="262" customFormat="false" ht="15.75" hidden="false" customHeight="false" outlineLevel="0" collapsed="false">
      <c r="A262" s="7" t="s">
        <v>1072</v>
      </c>
      <c r="B262" s="8" t="n">
        <v>11</v>
      </c>
      <c r="C262" s="9" t="n">
        <v>-5.1</v>
      </c>
      <c r="D262" s="10" t="s">
        <v>1112</v>
      </c>
      <c r="E262" s="8" t="n">
        <v>60.5</v>
      </c>
      <c r="F262" s="9" t="n">
        <v>-6.6</v>
      </c>
      <c r="G262" s="10" t="s">
        <v>1113</v>
      </c>
      <c r="H262" s="8" t="n">
        <f aca="false">LEN(G262)</f>
        <v>20</v>
      </c>
      <c r="I262" s="10" t="s">
        <v>1114</v>
      </c>
      <c r="J262" s="8" t="n">
        <v>60.3</v>
      </c>
      <c r="K262" s="9" t="n">
        <v>-4.4</v>
      </c>
      <c r="L262" s="10" t="s">
        <v>1115</v>
      </c>
      <c r="M262" s="11" t="n">
        <f aca="false">LEN(G262)</f>
        <v>20</v>
      </c>
    </row>
    <row r="263" customFormat="false" ht="15.75" hidden="false" customHeight="false" outlineLevel="0" collapsed="false">
      <c r="A263" s="7" t="s">
        <v>1072</v>
      </c>
      <c r="B263" s="8" t="n">
        <v>12</v>
      </c>
      <c r="C263" s="9" t="n">
        <v>-3.9</v>
      </c>
      <c r="D263" s="10" t="s">
        <v>1116</v>
      </c>
      <c r="E263" s="8" t="n">
        <v>60.5</v>
      </c>
      <c r="F263" s="9" t="n">
        <v>-6.6</v>
      </c>
      <c r="G263" s="10" t="s">
        <v>1117</v>
      </c>
      <c r="H263" s="8" t="n">
        <f aca="false">LEN(G263)</f>
        <v>20</v>
      </c>
      <c r="I263" s="10" t="s">
        <v>1118</v>
      </c>
      <c r="J263" s="8" t="n">
        <v>60.5</v>
      </c>
      <c r="K263" s="9" t="n">
        <v>-6.8</v>
      </c>
      <c r="L263" s="10" t="s">
        <v>1119</v>
      </c>
      <c r="M263" s="11" t="n">
        <f aca="false">LEN(G263)</f>
        <v>20</v>
      </c>
    </row>
    <row r="264" customFormat="false" ht="15.75" hidden="false" customHeight="false" outlineLevel="0" collapsed="false">
      <c r="A264" s="7" t="s">
        <v>1072</v>
      </c>
      <c r="B264" s="8" t="n">
        <v>13</v>
      </c>
      <c r="C264" s="9" t="n">
        <v>-3.9</v>
      </c>
      <c r="D264" s="10" t="s">
        <v>1120</v>
      </c>
      <c r="E264" s="8" t="n">
        <v>60.5</v>
      </c>
      <c r="F264" s="9" t="n">
        <v>-5</v>
      </c>
      <c r="G264" s="10" t="s">
        <v>1121</v>
      </c>
      <c r="H264" s="8" t="n">
        <f aca="false">LEN(G264)</f>
        <v>20</v>
      </c>
      <c r="I264" s="10" t="s">
        <v>1122</v>
      </c>
      <c r="J264" s="8" t="n">
        <v>60.5</v>
      </c>
      <c r="K264" s="9" t="n">
        <v>-4.6</v>
      </c>
      <c r="L264" s="10" t="s">
        <v>1123</v>
      </c>
      <c r="M264" s="11" t="n">
        <f aca="false">LEN(G264)</f>
        <v>20</v>
      </c>
    </row>
    <row r="265" customFormat="false" ht="15.75" hidden="false" customHeight="false" outlineLevel="0" collapsed="false">
      <c r="A265" s="7" t="s">
        <v>1072</v>
      </c>
      <c r="B265" s="8" t="n">
        <v>14</v>
      </c>
      <c r="C265" s="9" t="n">
        <v>-5.4</v>
      </c>
      <c r="D265" s="10" t="s">
        <v>1124</v>
      </c>
      <c r="E265" s="8" t="n">
        <v>60.5</v>
      </c>
      <c r="F265" s="9" t="n">
        <v>-5</v>
      </c>
      <c r="G265" s="10" t="s">
        <v>1125</v>
      </c>
      <c r="H265" s="8" t="n">
        <f aca="false">LEN(G265)</f>
        <v>20</v>
      </c>
      <c r="I265" s="10" t="s">
        <v>1126</v>
      </c>
      <c r="J265" s="8" t="n">
        <v>60.5</v>
      </c>
      <c r="K265" s="9" t="n">
        <v>-6.1</v>
      </c>
      <c r="L265" s="10" t="s">
        <v>1127</v>
      </c>
      <c r="M265" s="11" t="n">
        <f aca="false">LEN(G265)</f>
        <v>20</v>
      </c>
    </row>
    <row r="266" customFormat="false" ht="15.75" hidden="false" customHeight="false" outlineLevel="0" collapsed="false">
      <c r="A266" s="7" t="s">
        <v>1072</v>
      </c>
      <c r="B266" s="8" t="n">
        <v>15</v>
      </c>
      <c r="C266" s="9" t="n">
        <v>-4.8</v>
      </c>
      <c r="D266" s="10" t="s">
        <v>1128</v>
      </c>
      <c r="E266" s="8" t="n">
        <v>60.5</v>
      </c>
      <c r="F266" s="9" t="n">
        <v>-3.9</v>
      </c>
      <c r="G266" s="10" t="s">
        <v>1129</v>
      </c>
      <c r="H266" s="8" t="n">
        <f aca="false">LEN(G266)</f>
        <v>20</v>
      </c>
      <c r="I266" s="10" t="s">
        <v>1130</v>
      </c>
      <c r="J266" s="8" t="n">
        <v>60.5</v>
      </c>
      <c r="K266" s="9" t="n">
        <v>-6.7</v>
      </c>
      <c r="L266" s="10" t="s">
        <v>1131</v>
      </c>
      <c r="M266" s="11" t="n">
        <f aca="false">LEN(G266)</f>
        <v>20</v>
      </c>
    </row>
    <row r="267" customFormat="false" ht="15.75" hidden="false" customHeight="false" outlineLevel="0" collapsed="false">
      <c r="A267" s="7" t="s">
        <v>1072</v>
      </c>
      <c r="B267" s="8" t="n">
        <v>16</v>
      </c>
      <c r="C267" s="9" t="n">
        <v>-4.9</v>
      </c>
      <c r="D267" s="10" t="s">
        <v>1132</v>
      </c>
      <c r="E267" s="8" t="n">
        <v>60.5</v>
      </c>
      <c r="F267" s="9" t="n">
        <v>-4.6</v>
      </c>
      <c r="G267" s="10" t="s">
        <v>1133</v>
      </c>
      <c r="H267" s="8" t="n">
        <f aca="false">LEN(G267)</f>
        <v>20</v>
      </c>
      <c r="I267" s="10" t="s">
        <v>1134</v>
      </c>
      <c r="J267" s="8" t="n">
        <v>60.5</v>
      </c>
      <c r="K267" s="9" t="n">
        <v>-6.8</v>
      </c>
      <c r="L267" s="10" t="s">
        <v>1135</v>
      </c>
      <c r="M267" s="11" t="n">
        <f aca="false">LEN(G267)</f>
        <v>20</v>
      </c>
    </row>
    <row r="268" customFormat="false" ht="15.75" hidden="false" customHeight="false" outlineLevel="0" collapsed="false">
      <c r="A268" s="7" t="s">
        <v>1072</v>
      </c>
      <c r="B268" s="8" t="n">
        <v>17</v>
      </c>
      <c r="C268" s="9" t="n">
        <v>-6.2</v>
      </c>
      <c r="D268" s="10" t="s">
        <v>1136</v>
      </c>
      <c r="E268" s="8" t="n">
        <v>60.5</v>
      </c>
      <c r="F268" s="9" t="n">
        <v>-6.3</v>
      </c>
      <c r="G268" s="10" t="s">
        <v>1137</v>
      </c>
      <c r="H268" s="8" t="n">
        <f aca="false">LEN(G268)</f>
        <v>20</v>
      </c>
      <c r="I268" s="10" t="s">
        <v>1138</v>
      </c>
      <c r="J268" s="8" t="n">
        <v>60.5</v>
      </c>
      <c r="K268" s="9" t="n">
        <v>-6.2</v>
      </c>
      <c r="L268" s="10" t="s">
        <v>1139</v>
      </c>
      <c r="M268" s="11" t="n">
        <f aca="false">LEN(G268)</f>
        <v>20</v>
      </c>
    </row>
    <row r="269" customFormat="false" ht="15.75" hidden="false" customHeight="false" outlineLevel="0" collapsed="false">
      <c r="A269" s="7" t="s">
        <v>1072</v>
      </c>
      <c r="B269" s="8" t="n">
        <v>18</v>
      </c>
      <c r="C269" s="9" t="n">
        <v>-6.2</v>
      </c>
      <c r="D269" s="10" t="s">
        <v>1140</v>
      </c>
      <c r="E269" s="8" t="n">
        <v>60.5</v>
      </c>
      <c r="F269" s="9" t="n">
        <v>-4.9</v>
      </c>
      <c r="G269" s="10" t="s">
        <v>1141</v>
      </c>
      <c r="H269" s="8" t="n">
        <f aca="false">LEN(G269)</f>
        <v>20</v>
      </c>
      <c r="I269" s="10" t="s">
        <v>1142</v>
      </c>
      <c r="J269" s="8" t="n">
        <v>60.5</v>
      </c>
      <c r="K269" s="9" t="n">
        <v>-3.6</v>
      </c>
      <c r="L269" s="10" t="s">
        <v>1143</v>
      </c>
      <c r="M269" s="11" t="n">
        <f aca="false">LEN(G269)</f>
        <v>20</v>
      </c>
    </row>
    <row r="270" customFormat="false" ht="15.75" hidden="false" customHeight="false" outlineLevel="0" collapsed="false">
      <c r="A270" s="7" t="s">
        <v>1072</v>
      </c>
      <c r="B270" s="8" t="n">
        <v>19</v>
      </c>
      <c r="C270" s="9" t="n">
        <v>-6.6</v>
      </c>
      <c r="D270" s="10" t="s">
        <v>1144</v>
      </c>
      <c r="E270" s="8" t="n">
        <v>59.4</v>
      </c>
      <c r="F270" s="9" t="n">
        <v>-6.2</v>
      </c>
      <c r="G270" s="10" t="s">
        <v>1145</v>
      </c>
      <c r="H270" s="8" t="n">
        <f aca="false">LEN(G270)</f>
        <v>21</v>
      </c>
      <c r="I270" s="10" t="s">
        <v>1146</v>
      </c>
      <c r="J270" s="8" t="n">
        <v>59.4</v>
      </c>
      <c r="K270" s="9" t="n">
        <v>-6.3</v>
      </c>
      <c r="L270" s="10" t="s">
        <v>1147</v>
      </c>
      <c r="M270" s="11" t="n">
        <f aca="false">LEN(G270)</f>
        <v>21</v>
      </c>
    </row>
    <row r="271" customFormat="false" ht="15.75" hidden="false" customHeight="false" outlineLevel="0" collapsed="false">
      <c r="A271" s="7" t="s">
        <v>1072</v>
      </c>
      <c r="B271" s="8" t="n">
        <v>20</v>
      </c>
      <c r="C271" s="9" t="n">
        <v>-6.7</v>
      </c>
      <c r="D271" s="10" t="s">
        <v>1148</v>
      </c>
      <c r="E271" s="8" t="n">
        <v>60.5</v>
      </c>
      <c r="F271" s="9" t="n">
        <v>-5.1</v>
      </c>
      <c r="G271" s="10" t="s">
        <v>1149</v>
      </c>
      <c r="H271" s="8" t="n">
        <f aca="false">LEN(G271)</f>
        <v>20</v>
      </c>
      <c r="I271" s="10" t="s">
        <v>1150</v>
      </c>
      <c r="J271" s="8" t="n">
        <v>60.5</v>
      </c>
      <c r="K271" s="9" t="n">
        <v>-4.2</v>
      </c>
      <c r="L271" s="10" t="s">
        <v>1151</v>
      </c>
      <c r="M271" s="11" t="n">
        <f aca="false">LEN(G271)</f>
        <v>20</v>
      </c>
    </row>
    <row r="272" customFormat="false" ht="15.75" hidden="false" customHeight="false" outlineLevel="0" collapsed="false">
      <c r="A272" s="7" t="s">
        <v>1152</v>
      </c>
      <c r="B272" s="8" t="n">
        <v>1</v>
      </c>
      <c r="C272" s="9" t="n">
        <v>-6.8</v>
      </c>
      <c r="D272" s="10" t="s">
        <v>1153</v>
      </c>
      <c r="E272" s="8" t="n">
        <v>60.5</v>
      </c>
      <c r="F272" s="9" t="n">
        <v>-6.3</v>
      </c>
      <c r="G272" s="10" t="s">
        <v>1154</v>
      </c>
      <c r="H272" s="8" t="n">
        <f aca="false">LEN(G272)</f>
        <v>20</v>
      </c>
      <c r="I272" s="10" t="s">
        <v>1155</v>
      </c>
      <c r="J272" s="8" t="n">
        <v>60.5</v>
      </c>
      <c r="K272" s="9" t="n">
        <v>-6.3</v>
      </c>
      <c r="L272" s="10" t="s">
        <v>1156</v>
      </c>
      <c r="M272" s="11" t="n">
        <f aca="false">LEN(G272)</f>
        <v>20</v>
      </c>
    </row>
    <row r="273" customFormat="false" ht="15.75" hidden="false" customHeight="false" outlineLevel="0" collapsed="false">
      <c r="A273" s="7" t="s">
        <v>1152</v>
      </c>
      <c r="B273" s="8" t="n">
        <v>2</v>
      </c>
      <c r="C273" s="9" t="n">
        <v>-5.1</v>
      </c>
      <c r="D273" s="10" t="s">
        <v>1157</v>
      </c>
      <c r="E273" s="8" t="n">
        <v>58.4</v>
      </c>
      <c r="F273" s="9" t="n">
        <v>-3.9</v>
      </c>
      <c r="G273" s="10" t="s">
        <v>1158</v>
      </c>
      <c r="H273" s="8" t="n">
        <f aca="false">LEN(G273)</f>
        <v>21</v>
      </c>
      <c r="I273" s="10" t="s">
        <v>1159</v>
      </c>
      <c r="J273" s="8" t="n">
        <v>58.4</v>
      </c>
      <c r="K273" s="9" t="n">
        <v>-3.6</v>
      </c>
      <c r="L273" s="10" t="s">
        <v>1160</v>
      </c>
      <c r="M273" s="11" t="n">
        <f aca="false">LEN(G273)</f>
        <v>21</v>
      </c>
    </row>
    <row r="274" customFormat="false" ht="15.75" hidden="false" customHeight="false" outlineLevel="0" collapsed="false">
      <c r="A274" s="7" t="s">
        <v>1152</v>
      </c>
      <c r="B274" s="8" t="n">
        <v>3</v>
      </c>
      <c r="C274" s="9" t="n">
        <v>-5.4</v>
      </c>
      <c r="D274" s="10" t="s">
        <v>1161</v>
      </c>
      <c r="E274" s="8" t="n">
        <v>60.5</v>
      </c>
      <c r="F274" s="9" t="n">
        <v>-5.4</v>
      </c>
      <c r="G274" s="10" t="s">
        <v>1162</v>
      </c>
      <c r="H274" s="8" t="n">
        <f aca="false">LEN(G274)</f>
        <v>20</v>
      </c>
      <c r="I274" s="10" t="s">
        <v>1163</v>
      </c>
      <c r="J274" s="8" t="n">
        <v>60.5</v>
      </c>
      <c r="K274" s="9" t="n">
        <v>-5.4</v>
      </c>
      <c r="L274" s="10" t="s">
        <v>1164</v>
      </c>
      <c r="M274" s="11" t="n">
        <f aca="false">LEN(G274)</f>
        <v>20</v>
      </c>
    </row>
    <row r="275" customFormat="false" ht="15.75" hidden="false" customHeight="false" outlineLevel="0" collapsed="false">
      <c r="A275" s="7" t="s">
        <v>1152</v>
      </c>
      <c r="B275" s="8" t="n">
        <v>4</v>
      </c>
      <c r="C275" s="9" t="n">
        <v>-6.2</v>
      </c>
      <c r="D275" s="10" t="s">
        <v>1165</v>
      </c>
      <c r="E275" s="8" t="n">
        <v>60.5</v>
      </c>
      <c r="F275" s="9" t="n">
        <v>-6.4</v>
      </c>
      <c r="G275" s="10" t="s">
        <v>1166</v>
      </c>
      <c r="H275" s="8" t="n">
        <f aca="false">LEN(G275)</f>
        <v>20</v>
      </c>
      <c r="I275" s="10" t="s">
        <v>1167</v>
      </c>
      <c r="J275" s="8" t="n">
        <v>60.5</v>
      </c>
      <c r="K275" s="9" t="n">
        <v>-6.8</v>
      </c>
      <c r="L275" s="10" t="s">
        <v>1168</v>
      </c>
      <c r="M275" s="11" t="n">
        <f aca="false">LEN(G275)</f>
        <v>20</v>
      </c>
    </row>
    <row r="276" customFormat="false" ht="15.75" hidden="false" customHeight="false" outlineLevel="0" collapsed="false">
      <c r="A276" s="7" t="s">
        <v>1152</v>
      </c>
      <c r="B276" s="8" t="n">
        <v>5</v>
      </c>
      <c r="C276" s="9" t="n">
        <v>-5.4</v>
      </c>
      <c r="D276" s="10" t="s">
        <v>1169</v>
      </c>
      <c r="E276" s="8" t="n">
        <v>60.5</v>
      </c>
      <c r="F276" s="9" t="n">
        <v>-5.4</v>
      </c>
      <c r="G276" s="10" t="s">
        <v>1170</v>
      </c>
      <c r="H276" s="8" t="n">
        <f aca="false">LEN(G276)</f>
        <v>20</v>
      </c>
      <c r="I276" s="10" t="s">
        <v>1171</v>
      </c>
      <c r="J276" s="8" t="n">
        <v>60.5</v>
      </c>
      <c r="K276" s="9" t="n">
        <v>-5.4</v>
      </c>
      <c r="L276" s="10" t="s">
        <v>1172</v>
      </c>
      <c r="M276" s="11" t="n">
        <f aca="false">LEN(G276)</f>
        <v>20</v>
      </c>
    </row>
    <row r="277" customFormat="false" ht="15.75" hidden="false" customHeight="false" outlineLevel="0" collapsed="false">
      <c r="A277" s="7" t="s">
        <v>1152</v>
      </c>
      <c r="B277" s="8" t="n">
        <v>6</v>
      </c>
      <c r="C277" s="9" t="n">
        <v>-6.8</v>
      </c>
      <c r="D277" s="10" t="s">
        <v>1173</v>
      </c>
      <c r="E277" s="8" t="n">
        <v>60.5</v>
      </c>
      <c r="F277" s="9" t="n">
        <v>-3.6</v>
      </c>
      <c r="G277" s="10" t="s">
        <v>1174</v>
      </c>
      <c r="H277" s="8" t="n">
        <f aca="false">LEN(G277)</f>
        <v>20</v>
      </c>
      <c r="I277" s="10" t="s">
        <v>1175</v>
      </c>
      <c r="J277" s="8" t="n">
        <v>60.5</v>
      </c>
      <c r="K277" s="9" t="n">
        <v>-6.8</v>
      </c>
      <c r="L277" s="10" t="s">
        <v>1176</v>
      </c>
      <c r="M277" s="11" t="n">
        <f aca="false">LEN(G277)</f>
        <v>20</v>
      </c>
    </row>
    <row r="278" customFormat="false" ht="15.75" hidden="false" customHeight="false" outlineLevel="0" collapsed="false">
      <c r="A278" s="7" t="s">
        <v>1152</v>
      </c>
      <c r="B278" s="8" t="n">
        <v>7</v>
      </c>
      <c r="C278" s="9" t="n">
        <v>-6.2</v>
      </c>
      <c r="D278" s="10" t="s">
        <v>1177</v>
      </c>
      <c r="E278" s="8" t="n">
        <v>60.5</v>
      </c>
      <c r="F278" s="9" t="n">
        <v>-6.8</v>
      </c>
      <c r="G278" s="10" t="s">
        <v>1178</v>
      </c>
      <c r="H278" s="8" t="n">
        <f aca="false">LEN(G278)</f>
        <v>20</v>
      </c>
      <c r="I278" s="10" t="s">
        <v>1179</v>
      </c>
      <c r="J278" s="8" t="n">
        <v>60.5</v>
      </c>
      <c r="K278" s="9" t="n">
        <v>-6.3</v>
      </c>
      <c r="L278" s="10" t="s">
        <v>1180</v>
      </c>
      <c r="M278" s="11" t="n">
        <f aca="false">LEN(G278)</f>
        <v>20</v>
      </c>
    </row>
    <row r="279" customFormat="false" ht="15.75" hidden="false" customHeight="false" outlineLevel="0" collapsed="false">
      <c r="A279" s="7" t="s">
        <v>1152</v>
      </c>
      <c r="B279" s="8" t="n">
        <v>8</v>
      </c>
      <c r="C279" s="9" t="n">
        <v>-6.4</v>
      </c>
      <c r="D279" s="10" t="s">
        <v>1181</v>
      </c>
      <c r="E279" s="8" t="n">
        <v>59.4</v>
      </c>
      <c r="F279" s="9" t="n">
        <v>-3.6</v>
      </c>
      <c r="G279" s="10" t="s">
        <v>1182</v>
      </c>
      <c r="H279" s="8" t="n">
        <f aca="false">LEN(G279)</f>
        <v>20</v>
      </c>
      <c r="I279" s="10" t="s">
        <v>1183</v>
      </c>
      <c r="J279" s="8" t="n">
        <v>59.4</v>
      </c>
      <c r="K279" s="9" t="n">
        <v>-6.8</v>
      </c>
      <c r="L279" s="10" t="s">
        <v>1184</v>
      </c>
      <c r="M279" s="11" t="n">
        <f aca="false">LEN(G279)</f>
        <v>20</v>
      </c>
    </row>
    <row r="280" customFormat="false" ht="15.75" hidden="false" customHeight="false" outlineLevel="0" collapsed="false">
      <c r="A280" s="7" t="s">
        <v>1152</v>
      </c>
      <c r="B280" s="8" t="n">
        <v>9</v>
      </c>
      <c r="C280" s="9" t="n">
        <v>-7</v>
      </c>
      <c r="D280" s="10" t="s">
        <v>1185</v>
      </c>
      <c r="E280" s="8" t="n">
        <v>60.5</v>
      </c>
      <c r="F280" s="9" t="n">
        <v>-5.4</v>
      </c>
      <c r="G280" s="10" t="s">
        <v>1186</v>
      </c>
      <c r="H280" s="8" t="n">
        <f aca="false">LEN(G280)</f>
        <v>20</v>
      </c>
      <c r="I280" s="10" t="s">
        <v>1187</v>
      </c>
      <c r="J280" s="8" t="n">
        <v>60.5</v>
      </c>
      <c r="K280" s="9" t="n">
        <v>-6.3</v>
      </c>
      <c r="L280" s="10" t="s">
        <v>1188</v>
      </c>
      <c r="M280" s="11" t="n">
        <f aca="false">LEN(G280)</f>
        <v>20</v>
      </c>
    </row>
    <row r="281" customFormat="false" ht="15.75" hidden="false" customHeight="false" outlineLevel="0" collapsed="false">
      <c r="A281" s="7" t="s">
        <v>1152</v>
      </c>
      <c r="B281" s="8" t="n">
        <v>10</v>
      </c>
      <c r="C281" s="9" t="n">
        <v>-3.5</v>
      </c>
      <c r="D281" s="10" t="s">
        <v>1189</v>
      </c>
      <c r="E281" s="8" t="n">
        <v>59.4</v>
      </c>
      <c r="F281" s="9" t="n">
        <v>-4.2</v>
      </c>
      <c r="G281" s="10" t="s">
        <v>1190</v>
      </c>
      <c r="H281" s="8" t="n">
        <f aca="false">LEN(G281)</f>
        <v>21</v>
      </c>
      <c r="I281" s="10" t="s">
        <v>1191</v>
      </c>
      <c r="J281" s="8" t="n">
        <v>59.4</v>
      </c>
      <c r="K281" s="9" t="n">
        <v>-7</v>
      </c>
      <c r="L281" s="10" t="s">
        <v>1192</v>
      </c>
      <c r="M281" s="11" t="n">
        <f aca="false">LEN(G281)</f>
        <v>21</v>
      </c>
    </row>
    <row r="282" customFormat="false" ht="15.75" hidden="false" customHeight="false" outlineLevel="0" collapsed="false">
      <c r="A282" s="7" t="s">
        <v>1152</v>
      </c>
      <c r="B282" s="8" t="n">
        <v>11</v>
      </c>
      <c r="C282" s="9" t="n">
        <v>-5</v>
      </c>
      <c r="D282" s="10" t="s">
        <v>1193</v>
      </c>
      <c r="E282" s="8" t="n">
        <v>60.5</v>
      </c>
      <c r="F282" s="9" t="n">
        <v>-6.9</v>
      </c>
      <c r="G282" s="10" t="s">
        <v>1194</v>
      </c>
      <c r="H282" s="8" t="n">
        <f aca="false">LEN(G282)</f>
        <v>20</v>
      </c>
      <c r="I282" s="10" t="s">
        <v>1195</v>
      </c>
      <c r="J282" s="8" t="n">
        <v>60.5</v>
      </c>
      <c r="K282" s="9" t="n">
        <v>-5.2</v>
      </c>
      <c r="L282" s="10" t="s">
        <v>1196</v>
      </c>
      <c r="M282" s="11" t="n">
        <f aca="false">LEN(G282)</f>
        <v>20</v>
      </c>
    </row>
    <row r="283" customFormat="false" ht="15.75" hidden="false" customHeight="false" outlineLevel="0" collapsed="false">
      <c r="A283" s="7" t="s">
        <v>1152</v>
      </c>
      <c r="B283" s="8" t="n">
        <v>12</v>
      </c>
      <c r="C283" s="9" t="n">
        <v>-5.2</v>
      </c>
      <c r="D283" s="10" t="s">
        <v>1197</v>
      </c>
      <c r="E283" s="8" t="n">
        <v>60.3</v>
      </c>
      <c r="F283" s="9" t="n">
        <v>-6.8</v>
      </c>
      <c r="G283" s="10" t="s">
        <v>1198</v>
      </c>
      <c r="H283" s="8" t="n">
        <f aca="false">LEN(G283)</f>
        <v>22</v>
      </c>
      <c r="I283" s="10" t="s">
        <v>1199</v>
      </c>
      <c r="J283" s="8" t="n">
        <v>60.3</v>
      </c>
      <c r="K283" s="9" t="n">
        <v>-5.4</v>
      </c>
      <c r="L283" s="10" t="s">
        <v>1200</v>
      </c>
      <c r="M283" s="11" t="n">
        <f aca="false">LEN(G283)</f>
        <v>22</v>
      </c>
    </row>
    <row r="284" customFormat="false" ht="15.75" hidden="false" customHeight="false" outlineLevel="0" collapsed="false">
      <c r="A284" s="7" t="s">
        <v>1152</v>
      </c>
      <c r="B284" s="8" t="n">
        <v>13</v>
      </c>
      <c r="C284" s="9" t="n">
        <v>-6.2</v>
      </c>
      <c r="D284" s="10" t="s">
        <v>1201</v>
      </c>
      <c r="E284" s="8" t="n">
        <v>60.5</v>
      </c>
      <c r="F284" s="9" t="n">
        <v>-6.8</v>
      </c>
      <c r="G284" s="10" t="s">
        <v>1202</v>
      </c>
      <c r="H284" s="8" t="n">
        <f aca="false">LEN(G284)</f>
        <v>20</v>
      </c>
      <c r="I284" s="10" t="s">
        <v>1203</v>
      </c>
      <c r="J284" s="8" t="n">
        <v>60.5</v>
      </c>
      <c r="K284" s="9" t="n">
        <v>-6.3</v>
      </c>
      <c r="L284" s="10" t="s">
        <v>1204</v>
      </c>
      <c r="M284" s="11" t="n">
        <f aca="false">LEN(G284)</f>
        <v>20</v>
      </c>
    </row>
    <row r="285" customFormat="false" ht="15.75" hidden="false" customHeight="false" outlineLevel="0" collapsed="false">
      <c r="A285" s="7" t="s">
        <v>1152</v>
      </c>
      <c r="B285" s="8" t="n">
        <v>14</v>
      </c>
      <c r="C285" s="9" t="n">
        <v>-3.1</v>
      </c>
      <c r="D285" s="10" t="s">
        <v>1205</v>
      </c>
      <c r="E285" s="8" t="n">
        <v>62.5</v>
      </c>
      <c r="F285" s="9" t="n">
        <v>-6.8</v>
      </c>
      <c r="G285" s="10" t="s">
        <v>1206</v>
      </c>
      <c r="H285" s="8" t="n">
        <f aca="false">LEN(G285)</f>
        <v>20</v>
      </c>
      <c r="I285" s="10" t="s">
        <v>1207</v>
      </c>
      <c r="J285" s="8" t="n">
        <v>62.5</v>
      </c>
      <c r="K285" s="9" t="n">
        <v>-5.1</v>
      </c>
      <c r="L285" s="10" t="s">
        <v>1208</v>
      </c>
      <c r="M285" s="11" t="n">
        <f aca="false">LEN(G285)</f>
        <v>20</v>
      </c>
    </row>
    <row r="286" customFormat="false" ht="15.75" hidden="false" customHeight="false" outlineLevel="0" collapsed="false">
      <c r="A286" s="7" t="s">
        <v>1152</v>
      </c>
      <c r="B286" s="8" t="n">
        <v>15</v>
      </c>
      <c r="C286" s="9" t="n">
        <v>-5.1</v>
      </c>
      <c r="D286" s="10" t="s">
        <v>1209</v>
      </c>
      <c r="E286" s="8" t="n">
        <v>59.4</v>
      </c>
      <c r="F286" s="9" t="n">
        <v>-6.3</v>
      </c>
      <c r="G286" s="10" t="s">
        <v>1210</v>
      </c>
      <c r="H286" s="8" t="n">
        <f aca="false">LEN(G286)</f>
        <v>21</v>
      </c>
      <c r="I286" s="10" t="s">
        <v>1211</v>
      </c>
      <c r="J286" s="8" t="n">
        <v>59.4</v>
      </c>
      <c r="K286" s="9" t="n">
        <v>-6.6</v>
      </c>
      <c r="L286" s="10" t="s">
        <v>1212</v>
      </c>
      <c r="M286" s="11" t="n">
        <f aca="false">LEN(G286)</f>
        <v>21</v>
      </c>
    </row>
    <row r="287" customFormat="false" ht="15.75" hidden="false" customHeight="false" outlineLevel="0" collapsed="false">
      <c r="A287" s="7" t="s">
        <v>1152</v>
      </c>
      <c r="B287" s="8" t="n">
        <v>16</v>
      </c>
      <c r="C287" s="9" t="n">
        <v>-6</v>
      </c>
      <c r="D287" s="10" t="s">
        <v>1213</v>
      </c>
      <c r="E287" s="8" t="n">
        <v>60.5</v>
      </c>
      <c r="F287" s="9" t="n">
        <v>-4.6</v>
      </c>
      <c r="G287" s="10" t="s">
        <v>1214</v>
      </c>
      <c r="H287" s="8" t="n">
        <f aca="false">LEN(G287)</f>
        <v>20</v>
      </c>
      <c r="I287" s="10" t="s">
        <v>1215</v>
      </c>
      <c r="J287" s="8" t="n">
        <v>60.5</v>
      </c>
      <c r="K287" s="9" t="n">
        <v>-6.3</v>
      </c>
      <c r="L287" s="10" t="s">
        <v>1216</v>
      </c>
      <c r="M287" s="11" t="n">
        <f aca="false">LEN(G287)</f>
        <v>20</v>
      </c>
    </row>
    <row r="288" customFormat="false" ht="15.75" hidden="false" customHeight="false" outlineLevel="0" collapsed="false">
      <c r="A288" s="7" t="s">
        <v>1152</v>
      </c>
      <c r="B288" s="8" t="n">
        <v>17</v>
      </c>
      <c r="C288" s="9" t="n">
        <v>-6.7</v>
      </c>
      <c r="D288" s="10" t="s">
        <v>1217</v>
      </c>
      <c r="E288" s="8" t="n">
        <v>60.5</v>
      </c>
      <c r="F288" s="9" t="n">
        <v>-6.6</v>
      </c>
      <c r="G288" s="10" t="s">
        <v>1218</v>
      </c>
      <c r="H288" s="8" t="n">
        <f aca="false">LEN(G288)</f>
        <v>20</v>
      </c>
      <c r="I288" s="10" t="s">
        <v>1219</v>
      </c>
      <c r="J288" s="8" t="n">
        <v>60.5</v>
      </c>
      <c r="K288" s="9" t="n">
        <v>-6.8</v>
      </c>
      <c r="L288" s="10" t="s">
        <v>1176</v>
      </c>
      <c r="M288" s="11" t="n">
        <f aca="false">LEN(G288)</f>
        <v>20</v>
      </c>
    </row>
    <row r="289" customFormat="false" ht="15.75" hidden="false" customHeight="false" outlineLevel="0" collapsed="false">
      <c r="A289" s="7" t="s">
        <v>1152</v>
      </c>
      <c r="B289" s="8" t="n">
        <v>18</v>
      </c>
      <c r="C289" s="9" t="n">
        <v>-6.2</v>
      </c>
      <c r="D289" s="10" t="s">
        <v>1220</v>
      </c>
      <c r="E289" s="8" t="n">
        <v>59.4</v>
      </c>
      <c r="F289" s="9" t="n">
        <v>-6.3</v>
      </c>
      <c r="G289" s="10" t="s">
        <v>1221</v>
      </c>
      <c r="H289" s="8" t="n">
        <f aca="false">LEN(G289)</f>
        <v>20</v>
      </c>
      <c r="I289" s="10" t="s">
        <v>1222</v>
      </c>
      <c r="J289" s="8" t="n">
        <v>59.4</v>
      </c>
      <c r="K289" s="9" t="n">
        <v>-3.6</v>
      </c>
      <c r="L289" s="10" t="s">
        <v>1223</v>
      </c>
      <c r="M289" s="11" t="n">
        <f aca="false">LEN(G289)</f>
        <v>20</v>
      </c>
    </row>
    <row r="290" customFormat="false" ht="15.75" hidden="false" customHeight="false" outlineLevel="0" collapsed="false">
      <c r="A290" s="7" t="s">
        <v>1152</v>
      </c>
      <c r="B290" s="8" t="n">
        <v>19</v>
      </c>
      <c r="C290" s="9" t="n">
        <v>-6.8</v>
      </c>
      <c r="D290" s="10" t="s">
        <v>1224</v>
      </c>
      <c r="E290" s="8" t="n">
        <v>60.4</v>
      </c>
      <c r="F290" s="9" t="n">
        <v>-6.8</v>
      </c>
      <c r="G290" s="10" t="s">
        <v>1225</v>
      </c>
      <c r="H290" s="8" t="n">
        <f aca="false">LEN(G290)</f>
        <v>21</v>
      </c>
      <c r="I290" s="10" t="s">
        <v>1226</v>
      </c>
      <c r="J290" s="8" t="n">
        <v>60.5</v>
      </c>
      <c r="K290" s="9" t="n">
        <v>-6.3</v>
      </c>
      <c r="L290" s="10" t="s">
        <v>1204</v>
      </c>
      <c r="M290" s="11" t="n">
        <f aca="false">LEN(G290)</f>
        <v>21</v>
      </c>
    </row>
    <row r="291" customFormat="false" ht="15.75" hidden="false" customHeight="false" outlineLevel="0" collapsed="false">
      <c r="A291" s="7" t="s">
        <v>1152</v>
      </c>
      <c r="B291" s="8" t="n">
        <v>20</v>
      </c>
      <c r="C291" s="9" t="n">
        <v>-5</v>
      </c>
      <c r="D291" s="10" t="s">
        <v>1227</v>
      </c>
      <c r="E291" s="8" t="n">
        <v>61.5</v>
      </c>
      <c r="F291" s="9" t="n">
        <v>-6.3</v>
      </c>
      <c r="G291" s="10" t="s">
        <v>1228</v>
      </c>
      <c r="H291" s="8" t="n">
        <f aca="false">LEN(G291)</f>
        <v>20</v>
      </c>
      <c r="I291" s="10" t="s">
        <v>1229</v>
      </c>
      <c r="J291" s="8" t="n">
        <v>61.5</v>
      </c>
      <c r="K291" s="9" t="n">
        <v>-3.6</v>
      </c>
      <c r="L291" s="10" t="s">
        <v>1230</v>
      </c>
      <c r="M291" s="11" t="n">
        <f aca="false">LEN(G291)</f>
        <v>20</v>
      </c>
    </row>
    <row r="292" customFormat="false" ht="15.75" hidden="false" customHeight="false" outlineLevel="0" collapsed="false">
      <c r="A292" s="7" t="s">
        <v>1231</v>
      </c>
      <c r="B292" s="8" t="n">
        <v>1</v>
      </c>
      <c r="C292" s="9" t="n">
        <v>-7</v>
      </c>
      <c r="D292" s="10" t="s">
        <v>1232</v>
      </c>
      <c r="E292" s="8" t="n">
        <v>60.5</v>
      </c>
      <c r="F292" s="9" t="n">
        <v>-6.6</v>
      </c>
      <c r="G292" s="10" t="s">
        <v>1233</v>
      </c>
      <c r="H292" s="8" t="n">
        <f aca="false">LEN(G292)</f>
        <v>20</v>
      </c>
      <c r="I292" s="10" t="s">
        <v>1234</v>
      </c>
      <c r="J292" s="8" t="n">
        <v>60.5</v>
      </c>
      <c r="K292" s="9" t="n">
        <v>-6.5</v>
      </c>
      <c r="L292" s="10" t="s">
        <v>1235</v>
      </c>
      <c r="M292" s="11" t="n">
        <f aca="false">LEN(G292)</f>
        <v>20</v>
      </c>
    </row>
    <row r="293" customFormat="false" ht="15.75" hidden="false" customHeight="false" outlineLevel="0" collapsed="false">
      <c r="A293" s="7" t="s">
        <v>1231</v>
      </c>
      <c r="B293" s="8" t="n">
        <v>2</v>
      </c>
      <c r="C293" s="9" t="n">
        <v>-7</v>
      </c>
      <c r="D293" s="10" t="s">
        <v>1236</v>
      </c>
      <c r="E293" s="8" t="n">
        <v>60.5</v>
      </c>
      <c r="F293" s="9" t="n">
        <v>-6.6</v>
      </c>
      <c r="G293" s="10" t="s">
        <v>1237</v>
      </c>
      <c r="H293" s="8" t="n">
        <f aca="false">LEN(G293)</f>
        <v>20</v>
      </c>
      <c r="I293" s="10" t="s">
        <v>1238</v>
      </c>
      <c r="J293" s="8" t="n">
        <v>60.5</v>
      </c>
      <c r="K293" s="9" t="n">
        <v>-6.8</v>
      </c>
      <c r="L293" s="10" t="s">
        <v>1239</v>
      </c>
      <c r="M293" s="11" t="n">
        <f aca="false">LEN(G293)</f>
        <v>20</v>
      </c>
    </row>
    <row r="294" customFormat="false" ht="15.75" hidden="false" customHeight="false" outlineLevel="0" collapsed="false">
      <c r="A294" s="7" t="s">
        <v>1231</v>
      </c>
      <c r="B294" s="8" t="n">
        <v>3</v>
      </c>
      <c r="C294" s="9" t="n">
        <v>-6.6</v>
      </c>
      <c r="D294" s="10" t="s">
        <v>1240</v>
      </c>
      <c r="E294" s="8" t="n">
        <v>59.4</v>
      </c>
      <c r="F294" s="9" t="n">
        <v>-4.6</v>
      </c>
      <c r="G294" s="10" t="s">
        <v>1241</v>
      </c>
      <c r="H294" s="8" t="n">
        <f aca="false">LEN(G294)</f>
        <v>21</v>
      </c>
      <c r="I294" s="10" t="s">
        <v>1242</v>
      </c>
      <c r="J294" s="8" t="n">
        <v>59.4</v>
      </c>
      <c r="K294" s="9" t="n">
        <v>-6.8</v>
      </c>
      <c r="L294" s="10" t="s">
        <v>1243</v>
      </c>
      <c r="M294" s="11" t="n">
        <f aca="false">LEN(G294)</f>
        <v>21</v>
      </c>
    </row>
    <row r="295" customFormat="false" ht="15.75" hidden="false" customHeight="false" outlineLevel="0" collapsed="false">
      <c r="A295" s="7" t="s">
        <v>1231</v>
      </c>
      <c r="B295" s="8" t="n">
        <v>4</v>
      </c>
      <c r="C295" s="9" t="n">
        <v>-6.7</v>
      </c>
      <c r="D295" s="10" t="s">
        <v>1244</v>
      </c>
      <c r="E295" s="8" t="n">
        <v>60.5</v>
      </c>
      <c r="F295" s="9" t="n">
        <v>-7</v>
      </c>
      <c r="G295" s="10" t="s">
        <v>1245</v>
      </c>
      <c r="H295" s="8" t="n">
        <f aca="false">LEN(G295)</f>
        <v>20</v>
      </c>
      <c r="I295" s="10" t="s">
        <v>1246</v>
      </c>
      <c r="J295" s="8" t="n">
        <v>60.3</v>
      </c>
      <c r="K295" s="9" t="n">
        <v>-3.9</v>
      </c>
      <c r="L295" s="10" t="s">
        <v>1247</v>
      </c>
      <c r="M295" s="11" t="n">
        <f aca="false">LEN(G295)</f>
        <v>20</v>
      </c>
    </row>
    <row r="296" customFormat="false" ht="15.75" hidden="false" customHeight="false" outlineLevel="0" collapsed="false">
      <c r="A296" s="7" t="s">
        <v>1231</v>
      </c>
      <c r="B296" s="8" t="n">
        <v>5</v>
      </c>
      <c r="C296" s="9" t="n">
        <v>-6.9</v>
      </c>
      <c r="D296" s="10" t="s">
        <v>1248</v>
      </c>
      <c r="E296" s="8" t="n">
        <v>60.5</v>
      </c>
      <c r="F296" s="9" t="n">
        <v>-6.6</v>
      </c>
      <c r="G296" s="10" t="s">
        <v>1237</v>
      </c>
      <c r="H296" s="8" t="n">
        <f aca="false">LEN(G296)</f>
        <v>20</v>
      </c>
      <c r="I296" s="10" t="s">
        <v>1249</v>
      </c>
      <c r="J296" s="8" t="n">
        <v>60.5</v>
      </c>
      <c r="K296" s="9" t="n">
        <v>-6.8</v>
      </c>
      <c r="L296" s="10" t="s">
        <v>1250</v>
      </c>
      <c r="M296" s="11" t="n">
        <f aca="false">LEN(G296)</f>
        <v>20</v>
      </c>
    </row>
    <row r="297" customFormat="false" ht="15.75" hidden="false" customHeight="false" outlineLevel="0" collapsed="false">
      <c r="A297" s="7" t="s">
        <v>1231</v>
      </c>
      <c r="B297" s="8" t="n">
        <v>6</v>
      </c>
      <c r="C297" s="9" t="n">
        <v>-3.6</v>
      </c>
      <c r="D297" s="10" t="s">
        <v>1251</v>
      </c>
      <c r="E297" s="8" t="n">
        <v>60.3</v>
      </c>
      <c r="F297" s="9" t="n">
        <v>-5.4</v>
      </c>
      <c r="G297" s="10" t="s">
        <v>1252</v>
      </c>
      <c r="H297" s="8" t="n">
        <f aca="false">LEN(G297)</f>
        <v>22</v>
      </c>
      <c r="I297" s="10" t="s">
        <v>1253</v>
      </c>
      <c r="J297" s="8" t="n">
        <v>60.3</v>
      </c>
      <c r="K297" s="9" t="n">
        <v>-6.6</v>
      </c>
      <c r="L297" s="10" t="s">
        <v>1254</v>
      </c>
      <c r="M297" s="11" t="n">
        <f aca="false">LEN(G297)</f>
        <v>22</v>
      </c>
    </row>
    <row r="298" customFormat="false" ht="15.75" hidden="false" customHeight="false" outlineLevel="0" collapsed="false">
      <c r="A298" s="7" t="s">
        <v>1231</v>
      </c>
      <c r="B298" s="8" t="n">
        <v>7</v>
      </c>
      <c r="C298" s="9" t="n">
        <v>-5</v>
      </c>
      <c r="D298" s="10" t="s">
        <v>1255</v>
      </c>
      <c r="E298" s="8" t="n">
        <v>60.5</v>
      </c>
      <c r="F298" s="9" t="n">
        <v>-6.6</v>
      </c>
      <c r="G298" s="10" t="s">
        <v>1256</v>
      </c>
      <c r="H298" s="8" t="n">
        <f aca="false">LEN(G298)</f>
        <v>20</v>
      </c>
      <c r="I298" s="10" t="s">
        <v>1257</v>
      </c>
      <c r="J298" s="8" t="n">
        <v>60.5</v>
      </c>
      <c r="K298" s="9" t="n">
        <v>-5.5</v>
      </c>
      <c r="L298" s="10" t="s">
        <v>1258</v>
      </c>
      <c r="M298" s="11" t="n">
        <f aca="false">LEN(G298)</f>
        <v>20</v>
      </c>
    </row>
    <row r="299" customFormat="false" ht="15.75" hidden="false" customHeight="false" outlineLevel="0" collapsed="false">
      <c r="A299" s="7" t="s">
        <v>1231</v>
      </c>
      <c r="B299" s="8" t="n">
        <v>8</v>
      </c>
      <c r="C299" s="9" t="n">
        <v>-6.1</v>
      </c>
      <c r="D299" s="10" t="s">
        <v>1259</v>
      </c>
      <c r="E299" s="8" t="n">
        <v>60.5</v>
      </c>
      <c r="F299" s="9" t="n">
        <v>-6.1</v>
      </c>
      <c r="G299" s="10" t="s">
        <v>1260</v>
      </c>
      <c r="H299" s="8" t="n">
        <f aca="false">LEN(G299)</f>
        <v>20</v>
      </c>
      <c r="I299" s="10" t="s">
        <v>1261</v>
      </c>
      <c r="J299" s="8" t="n">
        <v>60.5</v>
      </c>
      <c r="K299" s="9" t="n">
        <v>-6.8</v>
      </c>
      <c r="L299" s="10" t="s">
        <v>1262</v>
      </c>
      <c r="M299" s="11" t="n">
        <f aca="false">LEN(G299)</f>
        <v>20</v>
      </c>
    </row>
    <row r="300" customFormat="false" ht="15.75" hidden="false" customHeight="false" outlineLevel="0" collapsed="false">
      <c r="A300" s="7" t="s">
        <v>1231</v>
      </c>
      <c r="B300" s="8" t="n">
        <v>9</v>
      </c>
      <c r="C300" s="9" t="n">
        <v>-6.7</v>
      </c>
      <c r="D300" s="10" t="s">
        <v>1263</v>
      </c>
      <c r="E300" s="8" t="n">
        <v>59.4</v>
      </c>
      <c r="F300" s="9" t="n">
        <v>-5.4</v>
      </c>
      <c r="G300" s="10" t="s">
        <v>1264</v>
      </c>
      <c r="H300" s="8" t="n">
        <f aca="false">LEN(G300)</f>
        <v>21</v>
      </c>
      <c r="I300" s="10" t="s">
        <v>1265</v>
      </c>
      <c r="J300" s="8" t="n">
        <v>59.4</v>
      </c>
      <c r="K300" s="9" t="n">
        <v>-6.3</v>
      </c>
      <c r="L300" s="10" t="s">
        <v>1266</v>
      </c>
      <c r="M300" s="11" t="n">
        <f aca="false">LEN(G300)</f>
        <v>21</v>
      </c>
    </row>
    <row r="301" customFormat="false" ht="15.75" hidden="false" customHeight="false" outlineLevel="0" collapsed="false">
      <c r="A301" s="7" t="s">
        <v>1231</v>
      </c>
      <c r="B301" s="8" t="n">
        <v>10</v>
      </c>
      <c r="C301" s="9" t="n">
        <v>-6.8</v>
      </c>
      <c r="D301" s="10" t="s">
        <v>1267</v>
      </c>
      <c r="E301" s="8" t="n">
        <v>60.3</v>
      </c>
      <c r="F301" s="9" t="n">
        <v>-4.2</v>
      </c>
      <c r="G301" s="10" t="s">
        <v>1268</v>
      </c>
      <c r="H301" s="8" t="n">
        <f aca="false">LEN(G301)</f>
        <v>22</v>
      </c>
      <c r="I301" s="10" t="s">
        <v>1269</v>
      </c>
      <c r="J301" s="8" t="n">
        <v>60.5</v>
      </c>
      <c r="K301" s="9" t="n">
        <v>-4.6</v>
      </c>
      <c r="L301" s="10" t="s">
        <v>1270</v>
      </c>
      <c r="M301" s="11" t="n">
        <f aca="false">LEN(G301)</f>
        <v>22</v>
      </c>
    </row>
    <row r="302" customFormat="false" ht="15.75" hidden="false" customHeight="false" outlineLevel="0" collapsed="false">
      <c r="A302" s="7" t="s">
        <v>1231</v>
      </c>
      <c r="B302" s="8" t="n">
        <v>11</v>
      </c>
      <c r="C302" s="9" t="n">
        <v>-3.6</v>
      </c>
      <c r="D302" s="10" t="s">
        <v>1271</v>
      </c>
      <c r="E302" s="8" t="n">
        <v>60.5</v>
      </c>
      <c r="F302" s="9" t="n">
        <v>-4.7</v>
      </c>
      <c r="G302" s="10" t="s">
        <v>1272</v>
      </c>
      <c r="H302" s="8" t="n">
        <f aca="false">LEN(G302)</f>
        <v>20</v>
      </c>
      <c r="I302" s="10" t="s">
        <v>1273</v>
      </c>
      <c r="J302" s="8" t="n">
        <v>60.5</v>
      </c>
      <c r="K302" s="9" t="n">
        <v>-4.6</v>
      </c>
      <c r="L302" s="10" t="s">
        <v>1274</v>
      </c>
      <c r="M302" s="11" t="n">
        <f aca="false">LEN(G302)</f>
        <v>20</v>
      </c>
    </row>
    <row r="303" customFormat="false" ht="15.75" hidden="false" customHeight="false" outlineLevel="0" collapsed="false">
      <c r="A303" s="7" t="s">
        <v>1231</v>
      </c>
      <c r="B303" s="8" t="n">
        <v>12</v>
      </c>
      <c r="C303" s="9" t="n">
        <v>-6</v>
      </c>
      <c r="D303" s="10" t="s">
        <v>1275</v>
      </c>
      <c r="E303" s="8" t="n">
        <v>60.5</v>
      </c>
      <c r="F303" s="9" t="n">
        <v>-6.6</v>
      </c>
      <c r="G303" s="10" t="s">
        <v>1276</v>
      </c>
      <c r="H303" s="8" t="n">
        <f aca="false">LEN(G303)</f>
        <v>20</v>
      </c>
      <c r="I303" s="10" t="s">
        <v>1277</v>
      </c>
      <c r="J303" s="8" t="n">
        <v>60.5</v>
      </c>
      <c r="K303" s="9" t="n">
        <v>-6.8</v>
      </c>
      <c r="L303" s="10" t="s">
        <v>1278</v>
      </c>
      <c r="M303" s="11" t="n">
        <f aca="false">LEN(G303)</f>
        <v>20</v>
      </c>
    </row>
    <row r="304" customFormat="false" ht="15.75" hidden="false" customHeight="false" outlineLevel="0" collapsed="false">
      <c r="A304" s="7" t="s">
        <v>1231</v>
      </c>
      <c r="B304" s="8" t="n">
        <v>13</v>
      </c>
      <c r="C304" s="9" t="n">
        <v>-6.7</v>
      </c>
      <c r="D304" s="10" t="s">
        <v>1279</v>
      </c>
      <c r="E304" s="8" t="n">
        <v>60.5</v>
      </c>
      <c r="F304" s="9" t="n">
        <v>-6.8</v>
      </c>
      <c r="G304" s="10" t="s">
        <v>1280</v>
      </c>
      <c r="H304" s="8" t="n">
        <f aca="false">LEN(G304)</f>
        <v>20</v>
      </c>
      <c r="I304" s="10" t="s">
        <v>1281</v>
      </c>
      <c r="J304" s="8" t="n">
        <v>60.5</v>
      </c>
      <c r="K304" s="9" t="n">
        <v>-6.3</v>
      </c>
      <c r="L304" s="10" t="s">
        <v>1282</v>
      </c>
      <c r="M304" s="11" t="n">
        <f aca="false">LEN(G304)</f>
        <v>20</v>
      </c>
    </row>
    <row r="305" customFormat="false" ht="15.75" hidden="false" customHeight="false" outlineLevel="0" collapsed="false">
      <c r="A305" s="7" t="s">
        <v>1231</v>
      </c>
      <c r="B305" s="8" t="n">
        <v>14</v>
      </c>
      <c r="C305" s="9" t="n">
        <v>-5.4</v>
      </c>
      <c r="D305" s="10" t="s">
        <v>1283</v>
      </c>
      <c r="E305" s="8" t="n">
        <v>60.5</v>
      </c>
      <c r="F305" s="9" t="n">
        <v>-6.6</v>
      </c>
      <c r="G305" s="10" t="s">
        <v>1284</v>
      </c>
      <c r="H305" s="8" t="n">
        <f aca="false">LEN(G305)</f>
        <v>20</v>
      </c>
      <c r="I305" s="10" t="s">
        <v>1285</v>
      </c>
      <c r="J305" s="8" t="n">
        <v>60.3</v>
      </c>
      <c r="K305" s="9" t="n">
        <v>-6.8</v>
      </c>
      <c r="L305" s="10" t="s">
        <v>1286</v>
      </c>
      <c r="M305" s="11" t="n">
        <f aca="false">LEN(G305)</f>
        <v>20</v>
      </c>
    </row>
    <row r="306" customFormat="false" ht="15.75" hidden="false" customHeight="false" outlineLevel="0" collapsed="false">
      <c r="A306" s="7" t="s">
        <v>1231</v>
      </c>
      <c r="B306" s="8" t="n">
        <v>15</v>
      </c>
      <c r="C306" s="9" t="n">
        <v>-5.5</v>
      </c>
      <c r="D306" s="10" t="s">
        <v>1287</v>
      </c>
      <c r="E306" s="8" t="n">
        <v>60.3</v>
      </c>
      <c r="F306" s="9" t="n">
        <v>-5.4</v>
      </c>
      <c r="G306" s="10" t="s">
        <v>1288</v>
      </c>
      <c r="H306" s="8" t="n">
        <f aca="false">LEN(G306)</f>
        <v>22</v>
      </c>
      <c r="I306" s="10" t="s">
        <v>1289</v>
      </c>
      <c r="J306" s="8" t="n">
        <v>60.5</v>
      </c>
      <c r="K306" s="9" t="n">
        <v>-6.8</v>
      </c>
      <c r="L306" s="10" t="s">
        <v>1290</v>
      </c>
      <c r="M306" s="11" t="n">
        <f aca="false">LEN(G306)</f>
        <v>22</v>
      </c>
    </row>
    <row r="307" customFormat="false" ht="15.75" hidden="false" customHeight="false" outlineLevel="0" collapsed="false">
      <c r="A307" s="7" t="s">
        <v>1231</v>
      </c>
      <c r="B307" s="8" t="n">
        <v>16</v>
      </c>
      <c r="C307" s="9" t="n">
        <v>-3.1</v>
      </c>
      <c r="D307" s="10" t="s">
        <v>1291</v>
      </c>
      <c r="E307" s="8" t="n">
        <v>62.5</v>
      </c>
      <c r="F307" s="9" t="n">
        <v>-6.8</v>
      </c>
      <c r="G307" s="10" t="s">
        <v>1206</v>
      </c>
      <c r="H307" s="8" t="n">
        <f aca="false">LEN(G307)</f>
        <v>20</v>
      </c>
      <c r="I307" s="10" t="s">
        <v>1292</v>
      </c>
      <c r="J307" s="8" t="n">
        <v>62.5</v>
      </c>
      <c r="K307" s="9" t="n">
        <v>-5.1</v>
      </c>
      <c r="L307" s="10" t="s">
        <v>1208</v>
      </c>
      <c r="M307" s="11" t="n">
        <f aca="false">LEN(G307)</f>
        <v>20</v>
      </c>
    </row>
    <row r="308" customFormat="false" ht="15.75" hidden="false" customHeight="false" outlineLevel="0" collapsed="false">
      <c r="A308" s="7" t="s">
        <v>1231</v>
      </c>
      <c r="B308" s="8" t="n">
        <v>17</v>
      </c>
      <c r="C308" s="9" t="n">
        <v>-3.6</v>
      </c>
      <c r="D308" s="10" t="s">
        <v>1293</v>
      </c>
      <c r="E308" s="8" t="n">
        <v>60.5</v>
      </c>
      <c r="F308" s="9" t="n">
        <v>-6.1</v>
      </c>
      <c r="G308" s="10" t="s">
        <v>1294</v>
      </c>
      <c r="H308" s="8" t="n">
        <f aca="false">LEN(G308)</f>
        <v>20</v>
      </c>
      <c r="I308" s="10" t="s">
        <v>1295</v>
      </c>
      <c r="J308" s="8" t="n">
        <v>60.5</v>
      </c>
      <c r="K308" s="9" t="n">
        <v>-6.8</v>
      </c>
      <c r="L308" s="10" t="s">
        <v>1296</v>
      </c>
      <c r="M308" s="11" t="n">
        <f aca="false">LEN(G308)</f>
        <v>20</v>
      </c>
    </row>
    <row r="309" customFormat="false" ht="15.75" hidden="false" customHeight="false" outlineLevel="0" collapsed="false">
      <c r="A309" s="7" t="s">
        <v>1231</v>
      </c>
      <c r="B309" s="8" t="n">
        <v>18</v>
      </c>
      <c r="C309" s="9" t="n">
        <v>-5</v>
      </c>
      <c r="D309" s="10" t="s">
        <v>1297</v>
      </c>
      <c r="E309" s="8" t="n">
        <v>60.5</v>
      </c>
      <c r="F309" s="9" t="n">
        <v>-6.2</v>
      </c>
      <c r="G309" s="10" t="s">
        <v>1298</v>
      </c>
      <c r="H309" s="8" t="n">
        <f aca="false">LEN(G309)</f>
        <v>20</v>
      </c>
      <c r="I309" s="10" t="s">
        <v>1299</v>
      </c>
      <c r="J309" s="8" t="n">
        <v>60.5</v>
      </c>
      <c r="K309" s="9" t="n">
        <v>-6.4</v>
      </c>
      <c r="L309" s="10" t="s">
        <v>1300</v>
      </c>
      <c r="M309" s="11" t="n">
        <f aca="false">LEN(G309)</f>
        <v>20</v>
      </c>
    </row>
    <row r="310" customFormat="false" ht="15.75" hidden="false" customHeight="false" outlineLevel="0" collapsed="false">
      <c r="A310" s="7" t="s">
        <v>1231</v>
      </c>
      <c r="B310" s="8" t="n">
        <v>19</v>
      </c>
      <c r="C310" s="9" t="n">
        <v>-5.1</v>
      </c>
      <c r="D310" s="10" t="s">
        <v>1301</v>
      </c>
      <c r="E310" s="8" t="n">
        <v>59.4</v>
      </c>
      <c r="F310" s="9" t="n">
        <v>-6.8</v>
      </c>
      <c r="G310" s="10" t="s">
        <v>1302</v>
      </c>
      <c r="H310" s="8" t="n">
        <f aca="false">LEN(G310)</f>
        <v>21</v>
      </c>
      <c r="I310" s="10" t="s">
        <v>1303</v>
      </c>
      <c r="J310" s="8" t="n">
        <v>59.4</v>
      </c>
      <c r="K310" s="9" t="n">
        <v>-6.7</v>
      </c>
      <c r="L310" s="10" t="s">
        <v>1304</v>
      </c>
      <c r="M310" s="11" t="n">
        <f aca="false">LEN(G310)</f>
        <v>21</v>
      </c>
    </row>
    <row r="311" customFormat="false" ht="15.75" hidden="false" customHeight="false" outlineLevel="0" collapsed="false">
      <c r="A311" s="7" t="s">
        <v>1231</v>
      </c>
      <c r="B311" s="8" t="n">
        <v>20</v>
      </c>
      <c r="C311" s="9" t="n">
        <v>-6</v>
      </c>
      <c r="D311" s="10" t="s">
        <v>1305</v>
      </c>
      <c r="E311" s="8" t="n">
        <v>60.5</v>
      </c>
      <c r="F311" s="9" t="n">
        <v>-6.2</v>
      </c>
      <c r="G311" s="10" t="s">
        <v>1306</v>
      </c>
      <c r="H311" s="8" t="n">
        <f aca="false">LEN(G311)</f>
        <v>20</v>
      </c>
      <c r="I311" s="10" t="s">
        <v>1307</v>
      </c>
      <c r="J311" s="8" t="n">
        <v>60.5</v>
      </c>
      <c r="K311" s="9" t="n">
        <v>-4.7</v>
      </c>
      <c r="L311" s="10" t="s">
        <v>1308</v>
      </c>
      <c r="M311" s="11" t="n">
        <f aca="false">LEN(G311)</f>
        <v>20</v>
      </c>
    </row>
    <row r="312" customFormat="false" ht="15.75" hidden="false" customHeight="false" outlineLevel="0" collapsed="false">
      <c r="A312" s="7" t="s">
        <v>1309</v>
      </c>
      <c r="B312" s="8" t="n">
        <v>1</v>
      </c>
      <c r="C312" s="9" t="n">
        <v>-4.4</v>
      </c>
      <c r="D312" s="10" t="s">
        <v>1310</v>
      </c>
      <c r="E312" s="8" t="n">
        <v>62.5</v>
      </c>
      <c r="F312" s="9" t="n">
        <v>-6.8</v>
      </c>
      <c r="G312" s="10" t="s">
        <v>1311</v>
      </c>
      <c r="H312" s="8" t="n">
        <f aca="false">LEN(G312)</f>
        <v>20</v>
      </c>
      <c r="I312" s="10" t="s">
        <v>1312</v>
      </c>
      <c r="J312" s="8" t="n">
        <v>62.1</v>
      </c>
      <c r="K312" s="9" t="n">
        <v>-3.6</v>
      </c>
      <c r="L312" s="10" t="s">
        <v>1313</v>
      </c>
      <c r="M312" s="11" t="n">
        <f aca="false">LEN(G312)</f>
        <v>20</v>
      </c>
    </row>
    <row r="313" customFormat="false" ht="15.75" hidden="false" customHeight="false" outlineLevel="0" collapsed="false">
      <c r="A313" s="7" t="s">
        <v>1309</v>
      </c>
      <c r="B313" s="8" t="n">
        <v>2</v>
      </c>
      <c r="C313" s="9" t="n">
        <v>-5</v>
      </c>
      <c r="D313" s="10" t="s">
        <v>1314</v>
      </c>
      <c r="E313" s="8" t="n">
        <v>62.5</v>
      </c>
      <c r="F313" s="9" t="n">
        <v>-5</v>
      </c>
      <c r="G313" s="10" t="s">
        <v>1315</v>
      </c>
      <c r="H313" s="8" t="n">
        <f aca="false">LEN(G313)</f>
        <v>20</v>
      </c>
      <c r="I313" s="10" t="s">
        <v>1316</v>
      </c>
      <c r="J313" s="8" t="n">
        <v>62.1</v>
      </c>
      <c r="K313" s="9" t="n">
        <v>-5.4</v>
      </c>
      <c r="L313" s="10" t="s">
        <v>1317</v>
      </c>
      <c r="M313" s="11" t="n">
        <f aca="false">LEN(G313)</f>
        <v>20</v>
      </c>
    </row>
    <row r="314" customFormat="false" ht="15.75" hidden="false" customHeight="false" outlineLevel="0" collapsed="false">
      <c r="A314" s="7" t="s">
        <v>1309</v>
      </c>
      <c r="B314" s="8" t="n">
        <v>3</v>
      </c>
      <c r="C314" s="9" t="n">
        <v>-5.5</v>
      </c>
      <c r="D314" s="10" t="s">
        <v>1318</v>
      </c>
      <c r="E314" s="8" t="n">
        <v>59.4</v>
      </c>
      <c r="F314" s="9" t="n">
        <v>-5</v>
      </c>
      <c r="G314" s="10" t="s">
        <v>1319</v>
      </c>
      <c r="H314" s="8" t="n">
        <f aca="false">LEN(G314)</f>
        <v>21</v>
      </c>
      <c r="I314" s="10" t="s">
        <v>1320</v>
      </c>
      <c r="J314" s="8" t="n">
        <v>59.3</v>
      </c>
      <c r="K314" s="9" t="n">
        <v>-3.9</v>
      </c>
      <c r="L314" s="10" t="s">
        <v>1321</v>
      </c>
      <c r="M314" s="11" t="n">
        <f aca="false">LEN(G314)</f>
        <v>21</v>
      </c>
    </row>
    <row r="315" customFormat="false" ht="15.75" hidden="false" customHeight="false" outlineLevel="0" collapsed="false">
      <c r="A315" s="7" t="s">
        <v>1309</v>
      </c>
      <c r="B315" s="8" t="n">
        <v>4</v>
      </c>
      <c r="C315" s="9" t="n">
        <v>-3.5</v>
      </c>
      <c r="D315" s="10" t="s">
        <v>1322</v>
      </c>
      <c r="E315" s="8" t="n">
        <v>58.4</v>
      </c>
      <c r="F315" s="9" t="n">
        <v>-3.6</v>
      </c>
      <c r="G315" s="10" t="s">
        <v>1323</v>
      </c>
      <c r="H315" s="8" t="n">
        <f aca="false">LEN(G315)</f>
        <v>22</v>
      </c>
      <c r="I315" s="10" t="s">
        <v>1324</v>
      </c>
      <c r="J315" s="8" t="n">
        <v>58.4</v>
      </c>
      <c r="K315" s="9" t="n">
        <v>-3.6</v>
      </c>
      <c r="L315" s="10" t="s">
        <v>1325</v>
      </c>
      <c r="M315" s="11" t="n">
        <f aca="false">LEN(G315)</f>
        <v>22</v>
      </c>
    </row>
    <row r="316" customFormat="false" ht="15.75" hidden="false" customHeight="false" outlineLevel="0" collapsed="false">
      <c r="A316" s="7" t="s">
        <v>1309</v>
      </c>
      <c r="B316" s="8" t="n">
        <v>5</v>
      </c>
      <c r="C316" s="9" t="n">
        <v>-3.5</v>
      </c>
      <c r="D316" s="10" t="s">
        <v>1326</v>
      </c>
      <c r="E316" s="8" t="n">
        <v>57.4</v>
      </c>
      <c r="F316" s="9" t="n">
        <v>-4.2</v>
      </c>
      <c r="G316" s="10" t="s">
        <v>1327</v>
      </c>
      <c r="H316" s="8" t="n">
        <f aca="false">LEN(G316)</f>
        <v>21</v>
      </c>
      <c r="I316" s="10" t="s">
        <v>1328</v>
      </c>
      <c r="J316" s="8" t="n">
        <v>57.4</v>
      </c>
      <c r="K316" s="9" t="n">
        <v>-6.8</v>
      </c>
      <c r="L316" s="10" t="s">
        <v>1329</v>
      </c>
      <c r="M316" s="11" t="n">
        <f aca="false">LEN(G316)</f>
        <v>21</v>
      </c>
    </row>
    <row r="317" customFormat="false" ht="15.75" hidden="false" customHeight="false" outlineLevel="0" collapsed="false">
      <c r="A317" s="7" t="s">
        <v>1309</v>
      </c>
      <c r="B317" s="8" t="n">
        <v>6</v>
      </c>
      <c r="C317" s="9" t="n">
        <v>-4.9</v>
      </c>
      <c r="D317" s="10" t="s">
        <v>1330</v>
      </c>
      <c r="E317" s="8" t="n">
        <v>58.4</v>
      </c>
      <c r="F317" s="9" t="n">
        <v>-3.9</v>
      </c>
      <c r="G317" s="10" t="s">
        <v>1331</v>
      </c>
      <c r="H317" s="8" t="n">
        <f aca="false">LEN(G317)</f>
        <v>20</v>
      </c>
      <c r="I317" s="10" t="s">
        <v>1332</v>
      </c>
      <c r="J317" s="8" t="n">
        <v>58.4</v>
      </c>
      <c r="K317" s="9" t="n">
        <v>-3.9</v>
      </c>
      <c r="L317" s="10" t="s">
        <v>1333</v>
      </c>
      <c r="M317" s="11" t="n">
        <f aca="false">LEN(G317)</f>
        <v>20</v>
      </c>
    </row>
    <row r="318" customFormat="false" ht="15.75" hidden="false" customHeight="false" outlineLevel="0" collapsed="false">
      <c r="A318" s="7" t="s">
        <v>1309</v>
      </c>
      <c r="B318" s="8" t="n">
        <v>7</v>
      </c>
      <c r="C318" s="9" t="n">
        <v>-6.8</v>
      </c>
      <c r="D318" s="10" t="s">
        <v>1334</v>
      </c>
      <c r="E318" s="8" t="n">
        <v>60.5</v>
      </c>
      <c r="F318" s="9" t="n">
        <v>-5.4</v>
      </c>
      <c r="G318" s="10" t="s">
        <v>1335</v>
      </c>
      <c r="H318" s="8" t="n">
        <f aca="false">LEN(G318)</f>
        <v>20</v>
      </c>
      <c r="I318" s="10" t="s">
        <v>1336</v>
      </c>
      <c r="J318" s="8" t="n">
        <v>60.5</v>
      </c>
      <c r="K318" s="9" t="n">
        <v>-5.1</v>
      </c>
      <c r="L318" s="10" t="s">
        <v>1337</v>
      </c>
      <c r="M318" s="11" t="n">
        <f aca="false">LEN(G318)</f>
        <v>20</v>
      </c>
    </row>
    <row r="319" customFormat="false" ht="15.75" hidden="false" customHeight="false" outlineLevel="0" collapsed="false">
      <c r="A319" s="12"/>
      <c r="B319" s="9"/>
      <c r="C319" s="13"/>
      <c r="E319" s="13"/>
      <c r="F319" s="13"/>
      <c r="H319" s="13"/>
      <c r="J319" s="13"/>
      <c r="K319" s="13"/>
    </row>
    <row r="320" customFormat="false" ht="15.75" hidden="false" customHeight="false" outlineLevel="0" collapsed="false">
      <c r="A320" s="12"/>
      <c r="B320" s="9"/>
      <c r="C320" s="13"/>
      <c r="E320" s="13"/>
      <c r="F320" s="13"/>
      <c r="H320" s="13"/>
      <c r="J320" s="13"/>
      <c r="K320" s="13"/>
    </row>
    <row r="321" customFormat="false" ht="15.75" hidden="false" customHeight="false" outlineLevel="0" collapsed="false">
      <c r="A321" s="12"/>
      <c r="B321" s="9"/>
      <c r="C321" s="13"/>
      <c r="E321" s="13"/>
      <c r="F321" s="13"/>
      <c r="H321" s="13"/>
      <c r="J321" s="13"/>
      <c r="K321" s="13"/>
    </row>
    <row r="322" customFormat="false" ht="15.75" hidden="false" customHeight="false" outlineLevel="0" collapsed="false">
      <c r="A322" s="12"/>
      <c r="B322" s="9"/>
      <c r="C322" s="13"/>
      <c r="E322" s="13"/>
      <c r="F322" s="13"/>
      <c r="H322" s="13"/>
      <c r="J322" s="13"/>
      <c r="K322" s="13"/>
    </row>
    <row r="323" customFormat="false" ht="15.75" hidden="false" customHeight="false" outlineLevel="0" collapsed="false">
      <c r="A323" s="12"/>
      <c r="B323" s="9"/>
      <c r="C323" s="13"/>
      <c r="E323" s="13"/>
      <c r="F323" s="13"/>
      <c r="H323" s="13"/>
      <c r="J323" s="13"/>
      <c r="K323" s="13"/>
    </row>
    <row r="324" customFormat="false" ht="15.75" hidden="false" customHeight="false" outlineLevel="0" collapsed="false">
      <c r="A324" s="12"/>
      <c r="B324" s="9"/>
      <c r="C324" s="13"/>
      <c r="E324" s="13"/>
      <c r="F324" s="13"/>
      <c r="H324" s="13"/>
      <c r="J324" s="13"/>
      <c r="K324" s="13"/>
    </row>
    <row r="325" customFormat="false" ht="15.75" hidden="false" customHeight="false" outlineLevel="0" collapsed="false">
      <c r="A325" s="12"/>
      <c r="B325" s="9"/>
      <c r="C325" s="13"/>
      <c r="E325" s="13"/>
      <c r="F325" s="13"/>
      <c r="H325" s="13"/>
      <c r="J325" s="13"/>
      <c r="K325" s="13"/>
    </row>
    <row r="326" customFormat="false" ht="15.75" hidden="false" customHeight="false" outlineLevel="0" collapsed="false">
      <c r="A326" s="12"/>
      <c r="B326" s="9"/>
      <c r="C326" s="13"/>
      <c r="E326" s="13"/>
      <c r="F326" s="13"/>
      <c r="H326" s="13"/>
      <c r="J326" s="13"/>
      <c r="K326" s="13"/>
    </row>
    <row r="327" customFormat="false" ht="15.75" hidden="false" customHeight="false" outlineLevel="0" collapsed="false">
      <c r="A327" s="12"/>
      <c r="B327" s="9"/>
      <c r="C327" s="13"/>
      <c r="E327" s="13"/>
      <c r="F327" s="13"/>
      <c r="H327" s="13"/>
      <c r="J327" s="13"/>
      <c r="K327" s="13"/>
    </row>
    <row r="328" customFormat="false" ht="15.75" hidden="false" customHeight="false" outlineLevel="0" collapsed="false">
      <c r="A328" s="12"/>
      <c r="B328" s="9"/>
      <c r="C328" s="13"/>
      <c r="E328" s="13"/>
      <c r="F328" s="13"/>
      <c r="H328" s="13"/>
      <c r="J328" s="13"/>
      <c r="K328" s="13"/>
    </row>
    <row r="329" customFormat="false" ht="15.75" hidden="false" customHeight="false" outlineLevel="0" collapsed="false">
      <c r="A329" s="12"/>
      <c r="B329" s="9"/>
      <c r="C329" s="13"/>
      <c r="E329" s="13"/>
      <c r="F329" s="13"/>
      <c r="H329" s="13"/>
      <c r="J329" s="13"/>
      <c r="K329" s="13"/>
    </row>
    <row r="330" customFormat="false" ht="15.75" hidden="false" customHeight="false" outlineLevel="0" collapsed="false">
      <c r="A330" s="12"/>
      <c r="B330" s="9"/>
      <c r="C330" s="13"/>
      <c r="E330" s="13"/>
      <c r="F330" s="13"/>
      <c r="H330" s="13"/>
      <c r="J330" s="13"/>
      <c r="K330" s="13"/>
    </row>
    <row r="331" customFormat="false" ht="15.75" hidden="false" customHeight="false" outlineLevel="0" collapsed="false">
      <c r="A331" s="12"/>
      <c r="B331" s="9"/>
      <c r="C331" s="13"/>
      <c r="E331" s="13"/>
      <c r="F331" s="13"/>
      <c r="H331" s="13"/>
      <c r="J331" s="13"/>
      <c r="K331" s="13"/>
    </row>
    <row r="332" customFormat="false" ht="15.75" hidden="false" customHeight="false" outlineLevel="0" collapsed="false">
      <c r="A332" s="12"/>
      <c r="B332" s="9"/>
      <c r="C332" s="13"/>
      <c r="E332" s="13"/>
      <c r="F332" s="13"/>
      <c r="H332" s="13"/>
      <c r="J332" s="13"/>
      <c r="K332" s="13"/>
    </row>
    <row r="333" customFormat="false" ht="15.75" hidden="false" customHeight="false" outlineLevel="0" collapsed="false">
      <c r="A333" s="12"/>
      <c r="B333" s="9"/>
      <c r="C333" s="13"/>
      <c r="E333" s="13"/>
      <c r="F333" s="13"/>
      <c r="H333" s="13"/>
      <c r="J333" s="13"/>
      <c r="K333" s="13"/>
    </row>
    <row r="334" customFormat="false" ht="15.75" hidden="false" customHeight="false" outlineLevel="0" collapsed="false">
      <c r="A334" s="12"/>
      <c r="B334" s="9"/>
      <c r="C334" s="13"/>
      <c r="E334" s="13"/>
      <c r="F334" s="13"/>
      <c r="H334" s="13"/>
      <c r="J334" s="13"/>
      <c r="K334" s="13"/>
    </row>
    <row r="335" customFormat="false" ht="15.75" hidden="false" customHeight="false" outlineLevel="0" collapsed="false">
      <c r="A335" s="12"/>
      <c r="B335" s="9"/>
      <c r="C335" s="13"/>
      <c r="E335" s="13"/>
      <c r="F335" s="13"/>
      <c r="H335" s="13"/>
      <c r="J335" s="13"/>
      <c r="K335" s="13"/>
    </row>
    <row r="336" customFormat="false" ht="15.75" hidden="false" customHeight="false" outlineLevel="0" collapsed="false">
      <c r="A336" s="12"/>
      <c r="B336" s="9"/>
      <c r="C336" s="13"/>
      <c r="E336" s="13"/>
      <c r="F336" s="13"/>
      <c r="H336" s="13"/>
      <c r="J336" s="13"/>
      <c r="K336" s="13"/>
    </row>
    <row r="337" customFormat="false" ht="15.75" hidden="false" customHeight="false" outlineLevel="0" collapsed="false">
      <c r="A337" s="12"/>
      <c r="B337" s="9"/>
      <c r="C337" s="13"/>
      <c r="E337" s="13"/>
      <c r="F337" s="13"/>
      <c r="H337" s="13"/>
      <c r="J337" s="13"/>
      <c r="K337" s="13"/>
    </row>
    <row r="338" customFormat="false" ht="15.75" hidden="false" customHeight="false" outlineLevel="0" collapsed="false">
      <c r="A338" s="12"/>
      <c r="B338" s="9"/>
      <c r="C338" s="13"/>
      <c r="E338" s="13"/>
      <c r="F338" s="13"/>
      <c r="H338" s="13"/>
      <c r="J338" s="13"/>
      <c r="K338" s="13"/>
    </row>
    <row r="339" customFormat="false" ht="15.75" hidden="false" customHeight="false" outlineLevel="0" collapsed="false">
      <c r="A339" s="12"/>
      <c r="B339" s="9"/>
      <c r="C339" s="13"/>
      <c r="E339" s="13"/>
      <c r="F339" s="13"/>
      <c r="H339" s="13"/>
      <c r="J339" s="13"/>
      <c r="K339" s="13"/>
    </row>
    <row r="340" customFormat="false" ht="15.75" hidden="false" customHeight="false" outlineLevel="0" collapsed="false">
      <c r="A340" s="12"/>
      <c r="B340" s="9"/>
      <c r="C340" s="13"/>
      <c r="E340" s="13"/>
      <c r="F340" s="13"/>
      <c r="H340" s="13"/>
      <c r="J340" s="13"/>
      <c r="K340" s="13"/>
    </row>
    <row r="341" customFormat="false" ht="15.75" hidden="false" customHeight="false" outlineLevel="0" collapsed="false">
      <c r="A341" s="12"/>
      <c r="B341" s="9"/>
      <c r="C341" s="13"/>
      <c r="E341" s="13"/>
      <c r="F341" s="13"/>
      <c r="H341" s="13"/>
      <c r="J341" s="13"/>
      <c r="K341" s="13"/>
    </row>
    <row r="342" customFormat="false" ht="15.75" hidden="false" customHeight="false" outlineLevel="0" collapsed="false">
      <c r="A342" s="12"/>
      <c r="B342" s="9"/>
      <c r="C342" s="13"/>
      <c r="E342" s="13"/>
      <c r="F342" s="13"/>
      <c r="H342" s="13"/>
      <c r="J342" s="13"/>
      <c r="K342" s="13"/>
    </row>
    <row r="343" customFormat="false" ht="15.75" hidden="false" customHeight="false" outlineLevel="0" collapsed="false">
      <c r="A343" s="12"/>
      <c r="B343" s="9"/>
      <c r="C343" s="13"/>
      <c r="E343" s="13"/>
      <c r="F343" s="13"/>
      <c r="H343" s="13"/>
      <c r="J343" s="13"/>
      <c r="K343" s="13"/>
    </row>
    <row r="344" customFormat="false" ht="15.75" hidden="false" customHeight="false" outlineLevel="0" collapsed="false">
      <c r="A344" s="12"/>
      <c r="B344" s="9"/>
      <c r="C344" s="13"/>
      <c r="E344" s="13"/>
      <c r="F344" s="13"/>
      <c r="H344" s="13"/>
      <c r="J344" s="13"/>
      <c r="K344" s="13"/>
    </row>
    <row r="345" customFormat="false" ht="15.75" hidden="false" customHeight="false" outlineLevel="0" collapsed="false">
      <c r="A345" s="12"/>
      <c r="B345" s="9"/>
      <c r="C345" s="13"/>
      <c r="E345" s="13"/>
      <c r="F345" s="13"/>
      <c r="H345" s="13"/>
      <c r="J345" s="13"/>
      <c r="K345" s="13"/>
    </row>
    <row r="346" customFormat="false" ht="15.75" hidden="false" customHeight="false" outlineLevel="0" collapsed="false">
      <c r="A346" s="12"/>
      <c r="B346" s="9"/>
      <c r="C346" s="13"/>
      <c r="E346" s="13"/>
      <c r="F346" s="13"/>
      <c r="H346" s="13"/>
      <c r="J346" s="13"/>
      <c r="K346" s="13"/>
    </row>
    <row r="347" customFormat="false" ht="15.75" hidden="false" customHeight="false" outlineLevel="0" collapsed="false">
      <c r="A347" s="12"/>
      <c r="B347" s="9"/>
      <c r="C347" s="13"/>
      <c r="E347" s="13"/>
      <c r="F347" s="13"/>
      <c r="H347" s="13"/>
      <c r="J347" s="13"/>
      <c r="K347" s="13"/>
    </row>
    <row r="348" customFormat="false" ht="15.75" hidden="false" customHeight="false" outlineLevel="0" collapsed="false">
      <c r="A348" s="12"/>
      <c r="B348" s="9"/>
      <c r="C348" s="13"/>
      <c r="E348" s="13"/>
      <c r="F348" s="13"/>
      <c r="H348" s="13"/>
      <c r="J348" s="13"/>
      <c r="K348" s="13"/>
    </row>
    <row r="349" customFormat="false" ht="15.75" hidden="false" customHeight="false" outlineLevel="0" collapsed="false">
      <c r="A349" s="12"/>
      <c r="B349" s="9"/>
      <c r="C349" s="13"/>
      <c r="E349" s="13"/>
      <c r="F349" s="13"/>
      <c r="H349" s="13"/>
      <c r="J349" s="13"/>
      <c r="K349" s="13"/>
    </row>
    <row r="350" customFormat="false" ht="15.75" hidden="false" customHeight="false" outlineLevel="0" collapsed="false">
      <c r="A350" s="12"/>
      <c r="B350" s="9"/>
      <c r="C350" s="13"/>
      <c r="E350" s="13"/>
      <c r="F350" s="13"/>
      <c r="H350" s="13"/>
      <c r="J350" s="13"/>
      <c r="K350" s="13"/>
    </row>
    <row r="351" customFormat="false" ht="15.75" hidden="false" customHeight="false" outlineLevel="0" collapsed="false">
      <c r="A351" s="12"/>
      <c r="B351" s="9"/>
      <c r="C351" s="13"/>
      <c r="E351" s="13"/>
      <c r="F351" s="13"/>
      <c r="H351" s="13"/>
      <c r="J351" s="13"/>
      <c r="K351" s="13"/>
    </row>
    <row r="352" customFormat="false" ht="15.75" hidden="false" customHeight="false" outlineLevel="0" collapsed="false">
      <c r="A352" s="12"/>
      <c r="B352" s="9"/>
      <c r="C352" s="13"/>
      <c r="E352" s="13"/>
      <c r="F352" s="13"/>
      <c r="H352" s="13"/>
      <c r="J352" s="13"/>
      <c r="K352" s="13"/>
    </row>
    <row r="353" customFormat="false" ht="15.75" hidden="false" customHeight="false" outlineLevel="0" collapsed="false">
      <c r="A353" s="12"/>
      <c r="B353" s="9"/>
      <c r="C353" s="13"/>
      <c r="E353" s="13"/>
      <c r="F353" s="13"/>
      <c r="H353" s="13"/>
      <c r="J353" s="13"/>
      <c r="K353" s="13"/>
    </row>
    <row r="354" customFormat="false" ht="15.75" hidden="false" customHeight="false" outlineLevel="0" collapsed="false">
      <c r="A354" s="12"/>
      <c r="B354" s="9"/>
      <c r="C354" s="13"/>
      <c r="E354" s="13"/>
      <c r="F354" s="13"/>
      <c r="H354" s="13"/>
      <c r="J354" s="13"/>
      <c r="K354" s="13"/>
    </row>
    <row r="355" customFormat="false" ht="15.75" hidden="false" customHeight="false" outlineLevel="0" collapsed="false">
      <c r="A355" s="12"/>
      <c r="B355" s="9"/>
      <c r="C355" s="13"/>
      <c r="E355" s="13"/>
      <c r="F355" s="13"/>
      <c r="H355" s="13"/>
      <c r="J355" s="13"/>
      <c r="K355" s="13"/>
    </row>
    <row r="356" customFormat="false" ht="15.75" hidden="false" customHeight="false" outlineLevel="0" collapsed="false">
      <c r="A356" s="12"/>
      <c r="B356" s="9"/>
      <c r="C356" s="13"/>
      <c r="E356" s="13"/>
      <c r="F356" s="13"/>
      <c r="H356" s="13"/>
      <c r="J356" s="13"/>
      <c r="K356" s="13"/>
    </row>
    <row r="357" customFormat="false" ht="15.75" hidden="false" customHeight="false" outlineLevel="0" collapsed="false">
      <c r="A357" s="12"/>
      <c r="B357" s="9"/>
      <c r="C357" s="13"/>
      <c r="E357" s="13"/>
      <c r="F357" s="13"/>
      <c r="H357" s="13"/>
      <c r="J357" s="13"/>
      <c r="K357" s="13"/>
    </row>
    <row r="358" customFormat="false" ht="15.75" hidden="false" customHeight="false" outlineLevel="0" collapsed="false">
      <c r="A358" s="12"/>
      <c r="B358" s="9"/>
      <c r="C358" s="13"/>
      <c r="E358" s="13"/>
      <c r="F358" s="13"/>
      <c r="H358" s="13"/>
      <c r="J358" s="13"/>
      <c r="K358" s="13"/>
    </row>
    <row r="359" customFormat="false" ht="15.75" hidden="false" customHeight="false" outlineLevel="0" collapsed="false">
      <c r="A359" s="12"/>
      <c r="B359" s="9"/>
      <c r="C359" s="13"/>
      <c r="E359" s="13"/>
      <c r="F359" s="13"/>
      <c r="H359" s="13"/>
      <c r="J359" s="13"/>
      <c r="K359" s="13"/>
    </row>
    <row r="360" customFormat="false" ht="15.75" hidden="false" customHeight="false" outlineLevel="0" collapsed="false">
      <c r="A360" s="12"/>
      <c r="B360" s="9"/>
      <c r="C360" s="13"/>
      <c r="E360" s="13"/>
      <c r="F360" s="13"/>
      <c r="H360" s="13"/>
      <c r="J360" s="13"/>
      <c r="K360" s="13"/>
    </row>
    <row r="361" customFormat="false" ht="15.75" hidden="false" customHeight="false" outlineLevel="0" collapsed="false">
      <c r="A361" s="12"/>
      <c r="B361" s="9"/>
      <c r="C361" s="13"/>
      <c r="E361" s="13"/>
      <c r="F361" s="13"/>
      <c r="H361" s="13"/>
      <c r="J361" s="13"/>
      <c r="K361" s="13"/>
    </row>
    <row r="362" customFormat="false" ht="15.75" hidden="false" customHeight="false" outlineLevel="0" collapsed="false">
      <c r="A362" s="12"/>
      <c r="B362" s="9"/>
      <c r="C362" s="13"/>
      <c r="E362" s="13"/>
      <c r="F362" s="13"/>
      <c r="H362" s="13"/>
      <c r="J362" s="13"/>
      <c r="K362" s="13"/>
    </row>
    <row r="363" customFormat="false" ht="15.75" hidden="false" customHeight="false" outlineLevel="0" collapsed="false">
      <c r="A363" s="12"/>
      <c r="B363" s="9"/>
      <c r="C363" s="13"/>
      <c r="E363" s="13"/>
      <c r="F363" s="13"/>
      <c r="H363" s="13"/>
      <c r="J363" s="13"/>
      <c r="K363" s="13"/>
    </row>
    <row r="364" customFormat="false" ht="15.75" hidden="false" customHeight="false" outlineLevel="0" collapsed="false">
      <c r="A364" s="12"/>
      <c r="B364" s="9"/>
      <c r="C364" s="13"/>
      <c r="E364" s="13"/>
      <c r="F364" s="13"/>
      <c r="H364" s="13"/>
      <c r="J364" s="13"/>
      <c r="K364" s="13"/>
    </row>
    <row r="365" customFormat="false" ht="15.75" hidden="false" customHeight="false" outlineLevel="0" collapsed="false">
      <c r="A365" s="12"/>
      <c r="B365" s="9"/>
      <c r="C365" s="13"/>
      <c r="E365" s="13"/>
      <c r="F365" s="13"/>
      <c r="H365" s="13"/>
      <c r="J365" s="13"/>
      <c r="K365" s="13"/>
    </row>
    <row r="366" customFormat="false" ht="15.75" hidden="false" customHeight="false" outlineLevel="0" collapsed="false">
      <c r="A366" s="12"/>
      <c r="B366" s="9"/>
      <c r="C366" s="13"/>
      <c r="E366" s="13"/>
      <c r="F366" s="13"/>
      <c r="H366" s="13"/>
      <c r="J366" s="13"/>
      <c r="K366" s="13"/>
    </row>
    <row r="367" customFormat="false" ht="15.75" hidden="false" customHeight="false" outlineLevel="0" collapsed="false">
      <c r="A367" s="12"/>
      <c r="B367" s="9"/>
      <c r="C367" s="13"/>
      <c r="E367" s="13"/>
      <c r="F367" s="13"/>
      <c r="H367" s="13"/>
      <c r="J367" s="13"/>
      <c r="K367" s="13"/>
    </row>
    <row r="368" customFormat="false" ht="15.75" hidden="false" customHeight="false" outlineLevel="0" collapsed="false">
      <c r="A368" s="12"/>
      <c r="B368" s="9"/>
      <c r="C368" s="13"/>
      <c r="E368" s="13"/>
      <c r="F368" s="13"/>
      <c r="H368" s="13"/>
      <c r="J368" s="13"/>
      <c r="K368" s="13"/>
    </row>
    <row r="369" customFormat="false" ht="15.75" hidden="false" customHeight="false" outlineLevel="0" collapsed="false">
      <c r="A369" s="12"/>
      <c r="B369" s="9"/>
      <c r="C369" s="13"/>
      <c r="E369" s="13"/>
      <c r="F369" s="13"/>
      <c r="H369" s="13"/>
      <c r="J369" s="13"/>
      <c r="K369" s="13"/>
    </row>
    <row r="370" customFormat="false" ht="15.75" hidden="false" customHeight="false" outlineLevel="0" collapsed="false">
      <c r="A370" s="12"/>
      <c r="B370" s="9"/>
      <c r="C370" s="13"/>
      <c r="E370" s="13"/>
      <c r="F370" s="13"/>
      <c r="H370" s="13"/>
      <c r="J370" s="13"/>
      <c r="K370" s="13"/>
    </row>
    <row r="371" customFormat="false" ht="15.75" hidden="false" customHeight="false" outlineLevel="0" collapsed="false">
      <c r="A371" s="12"/>
      <c r="B371" s="9"/>
      <c r="C371" s="13"/>
      <c r="E371" s="13"/>
      <c r="F371" s="13"/>
      <c r="H371" s="13"/>
      <c r="J371" s="13"/>
      <c r="K371" s="13"/>
    </row>
    <row r="372" customFormat="false" ht="15.75" hidden="false" customHeight="false" outlineLevel="0" collapsed="false">
      <c r="A372" s="12"/>
      <c r="B372" s="9"/>
      <c r="C372" s="13"/>
      <c r="E372" s="13"/>
      <c r="F372" s="13"/>
      <c r="H372" s="13"/>
      <c r="J372" s="13"/>
      <c r="K372" s="13"/>
    </row>
    <row r="373" customFormat="false" ht="15.75" hidden="false" customHeight="false" outlineLevel="0" collapsed="false">
      <c r="A373" s="12"/>
      <c r="B373" s="9"/>
      <c r="C373" s="13"/>
      <c r="E373" s="13"/>
      <c r="F373" s="13"/>
      <c r="H373" s="13"/>
      <c r="J373" s="13"/>
      <c r="K373" s="13"/>
    </row>
    <row r="374" customFormat="false" ht="15.75" hidden="false" customHeight="false" outlineLevel="0" collapsed="false">
      <c r="A374" s="12"/>
      <c r="B374" s="9"/>
      <c r="C374" s="13"/>
      <c r="E374" s="13"/>
      <c r="F374" s="13"/>
      <c r="H374" s="13"/>
      <c r="J374" s="13"/>
      <c r="K374" s="13"/>
    </row>
    <row r="375" customFormat="false" ht="15.75" hidden="false" customHeight="false" outlineLevel="0" collapsed="false">
      <c r="A375" s="12"/>
      <c r="B375" s="9"/>
      <c r="C375" s="13"/>
      <c r="E375" s="13"/>
      <c r="F375" s="13"/>
      <c r="H375" s="13"/>
      <c r="J375" s="13"/>
      <c r="K375" s="13"/>
    </row>
    <row r="376" customFormat="false" ht="15.75" hidden="false" customHeight="false" outlineLevel="0" collapsed="false">
      <c r="A376" s="12"/>
      <c r="B376" s="9"/>
      <c r="C376" s="13"/>
      <c r="E376" s="13"/>
      <c r="F376" s="13"/>
      <c r="H376" s="13"/>
      <c r="J376" s="13"/>
      <c r="K376" s="13"/>
    </row>
    <row r="377" customFormat="false" ht="15.75" hidden="false" customHeight="false" outlineLevel="0" collapsed="false">
      <c r="A377" s="12"/>
      <c r="B377" s="9"/>
      <c r="C377" s="13"/>
      <c r="E377" s="13"/>
      <c r="F377" s="13"/>
      <c r="H377" s="13"/>
      <c r="J377" s="13"/>
      <c r="K377" s="13"/>
    </row>
    <row r="378" customFormat="false" ht="15.75" hidden="false" customHeight="false" outlineLevel="0" collapsed="false">
      <c r="A378" s="12"/>
      <c r="B378" s="9"/>
      <c r="C378" s="13"/>
      <c r="E378" s="13"/>
      <c r="F378" s="13"/>
      <c r="H378" s="13"/>
      <c r="J378" s="13"/>
      <c r="K378" s="13"/>
    </row>
    <row r="379" customFormat="false" ht="15.75" hidden="false" customHeight="false" outlineLevel="0" collapsed="false">
      <c r="A379" s="12"/>
      <c r="B379" s="9"/>
      <c r="C379" s="13"/>
      <c r="E379" s="13"/>
      <c r="F379" s="13"/>
      <c r="H379" s="13"/>
      <c r="J379" s="13"/>
      <c r="K379" s="13"/>
    </row>
    <row r="380" customFormat="false" ht="15.75" hidden="false" customHeight="false" outlineLevel="0" collapsed="false">
      <c r="A380" s="12"/>
      <c r="B380" s="9"/>
      <c r="C380" s="13"/>
      <c r="E380" s="13"/>
      <c r="F380" s="13"/>
      <c r="H380" s="13"/>
      <c r="J380" s="13"/>
      <c r="K380" s="13"/>
    </row>
    <row r="381" customFormat="false" ht="15.75" hidden="false" customHeight="false" outlineLevel="0" collapsed="false">
      <c r="A381" s="12"/>
      <c r="B381" s="9"/>
      <c r="C381" s="13"/>
      <c r="E381" s="13"/>
      <c r="F381" s="13"/>
      <c r="H381" s="13"/>
      <c r="J381" s="13"/>
      <c r="K381" s="13"/>
    </row>
    <row r="382" customFormat="false" ht="15.75" hidden="false" customHeight="false" outlineLevel="0" collapsed="false">
      <c r="A382" s="12"/>
      <c r="B382" s="9"/>
      <c r="C382" s="13"/>
      <c r="E382" s="13"/>
      <c r="F382" s="13"/>
      <c r="H382" s="13"/>
      <c r="J382" s="13"/>
      <c r="K382" s="13"/>
    </row>
    <row r="383" customFormat="false" ht="15.75" hidden="false" customHeight="false" outlineLevel="0" collapsed="false">
      <c r="A383" s="12"/>
      <c r="B383" s="9"/>
      <c r="C383" s="13"/>
      <c r="E383" s="13"/>
      <c r="F383" s="13"/>
      <c r="H383" s="13"/>
      <c r="J383" s="13"/>
      <c r="K383" s="13"/>
    </row>
    <row r="384" customFormat="false" ht="15.75" hidden="false" customHeight="false" outlineLevel="0" collapsed="false">
      <c r="A384" s="12"/>
      <c r="B384" s="9"/>
      <c r="C384" s="13"/>
      <c r="E384" s="13"/>
      <c r="F384" s="13"/>
      <c r="H384" s="13"/>
      <c r="J384" s="13"/>
      <c r="K384" s="13"/>
    </row>
    <row r="385" customFormat="false" ht="15.75" hidden="false" customHeight="false" outlineLevel="0" collapsed="false">
      <c r="A385" s="12"/>
      <c r="B385" s="9"/>
      <c r="C385" s="13"/>
      <c r="E385" s="13"/>
      <c r="F385" s="13"/>
      <c r="H385" s="13"/>
      <c r="J385" s="13"/>
      <c r="K385" s="13"/>
    </row>
    <row r="386" customFormat="false" ht="15.75" hidden="false" customHeight="false" outlineLevel="0" collapsed="false">
      <c r="A386" s="12"/>
      <c r="B386" s="9"/>
      <c r="C386" s="13"/>
      <c r="E386" s="13"/>
      <c r="F386" s="13"/>
      <c r="H386" s="13"/>
      <c r="J386" s="13"/>
      <c r="K386" s="13"/>
    </row>
    <row r="387" customFormat="false" ht="15.75" hidden="false" customHeight="false" outlineLevel="0" collapsed="false">
      <c r="A387" s="12"/>
      <c r="B387" s="9"/>
      <c r="C387" s="13"/>
      <c r="E387" s="13"/>
      <c r="F387" s="13"/>
      <c r="H387" s="13"/>
      <c r="J387" s="13"/>
      <c r="K387" s="13"/>
    </row>
    <row r="388" customFormat="false" ht="15.75" hidden="false" customHeight="false" outlineLevel="0" collapsed="false">
      <c r="A388" s="12"/>
      <c r="B388" s="9"/>
      <c r="C388" s="13"/>
      <c r="E388" s="13"/>
      <c r="F388" s="13"/>
      <c r="H388" s="13"/>
      <c r="J388" s="13"/>
      <c r="K388" s="13"/>
    </row>
    <row r="389" customFormat="false" ht="15.75" hidden="false" customHeight="false" outlineLevel="0" collapsed="false">
      <c r="A389" s="12"/>
      <c r="B389" s="9"/>
      <c r="C389" s="13"/>
      <c r="E389" s="13"/>
      <c r="F389" s="13"/>
      <c r="H389" s="13"/>
      <c r="J389" s="13"/>
      <c r="K389" s="13"/>
    </row>
    <row r="390" customFormat="false" ht="15.75" hidden="false" customHeight="false" outlineLevel="0" collapsed="false">
      <c r="A390" s="12"/>
      <c r="B390" s="9"/>
      <c r="C390" s="13"/>
      <c r="E390" s="13"/>
      <c r="F390" s="13"/>
      <c r="H390" s="13"/>
      <c r="J390" s="13"/>
      <c r="K390" s="13"/>
    </row>
    <row r="391" customFormat="false" ht="15.75" hidden="false" customHeight="false" outlineLevel="0" collapsed="false">
      <c r="A391" s="12"/>
      <c r="B391" s="9"/>
      <c r="C391" s="13"/>
      <c r="E391" s="13"/>
      <c r="F391" s="13"/>
      <c r="H391" s="13"/>
      <c r="J391" s="13"/>
      <c r="K391" s="13"/>
    </row>
    <row r="392" customFormat="false" ht="15.75" hidden="false" customHeight="false" outlineLevel="0" collapsed="false">
      <c r="A392" s="12"/>
      <c r="B392" s="9"/>
      <c r="C392" s="13"/>
      <c r="E392" s="13"/>
      <c r="F392" s="13"/>
      <c r="H392" s="13"/>
      <c r="J392" s="13"/>
      <c r="K392" s="13"/>
    </row>
    <row r="393" customFormat="false" ht="15.75" hidden="false" customHeight="false" outlineLevel="0" collapsed="false">
      <c r="A393" s="12"/>
      <c r="B393" s="9"/>
      <c r="C393" s="13"/>
      <c r="E393" s="13"/>
      <c r="F393" s="13"/>
      <c r="H393" s="13"/>
      <c r="J393" s="13"/>
      <c r="K393" s="13"/>
    </row>
    <row r="394" customFormat="false" ht="15.75" hidden="false" customHeight="false" outlineLevel="0" collapsed="false">
      <c r="A394" s="12"/>
      <c r="B394" s="9"/>
      <c r="C394" s="13"/>
      <c r="E394" s="13"/>
      <c r="F394" s="13"/>
      <c r="H394" s="13"/>
      <c r="J394" s="13"/>
      <c r="K394" s="13"/>
    </row>
    <row r="395" customFormat="false" ht="15.75" hidden="false" customHeight="false" outlineLevel="0" collapsed="false">
      <c r="A395" s="12"/>
      <c r="B395" s="9"/>
      <c r="C395" s="13"/>
      <c r="E395" s="13"/>
      <c r="F395" s="13"/>
      <c r="H395" s="13"/>
      <c r="J395" s="13"/>
      <c r="K395" s="13"/>
    </row>
    <row r="396" customFormat="false" ht="15.75" hidden="false" customHeight="false" outlineLevel="0" collapsed="false">
      <c r="A396" s="12"/>
      <c r="B396" s="9"/>
      <c r="C396" s="13"/>
      <c r="E396" s="13"/>
      <c r="F396" s="13"/>
      <c r="H396" s="13"/>
      <c r="J396" s="13"/>
      <c r="K396" s="13"/>
    </row>
    <row r="397" customFormat="false" ht="15.75" hidden="false" customHeight="false" outlineLevel="0" collapsed="false">
      <c r="A397" s="12"/>
      <c r="B397" s="9"/>
      <c r="C397" s="13"/>
      <c r="E397" s="13"/>
      <c r="F397" s="13"/>
      <c r="H397" s="13"/>
      <c r="J397" s="13"/>
      <c r="K397" s="13"/>
    </row>
    <row r="398" customFormat="false" ht="15.75" hidden="false" customHeight="false" outlineLevel="0" collapsed="false">
      <c r="A398" s="12"/>
      <c r="B398" s="9"/>
      <c r="C398" s="13"/>
      <c r="E398" s="13"/>
      <c r="F398" s="13"/>
      <c r="H398" s="13"/>
      <c r="J398" s="13"/>
      <c r="K398" s="13"/>
    </row>
    <row r="399" customFormat="false" ht="15.75" hidden="false" customHeight="false" outlineLevel="0" collapsed="false">
      <c r="A399" s="12"/>
      <c r="B399" s="9"/>
      <c r="C399" s="13"/>
      <c r="E399" s="13"/>
      <c r="F399" s="13"/>
      <c r="H399" s="13"/>
      <c r="J399" s="13"/>
      <c r="K399" s="13"/>
    </row>
    <row r="400" customFormat="false" ht="15.75" hidden="false" customHeight="false" outlineLevel="0" collapsed="false">
      <c r="A400" s="12"/>
      <c r="B400" s="9"/>
      <c r="C400" s="13"/>
      <c r="E400" s="13"/>
      <c r="F400" s="13"/>
      <c r="H400" s="13"/>
      <c r="J400" s="13"/>
      <c r="K400" s="13"/>
    </row>
    <row r="401" customFormat="false" ht="15.75" hidden="false" customHeight="false" outlineLevel="0" collapsed="false">
      <c r="A401" s="12"/>
      <c r="B401" s="9"/>
      <c r="C401" s="13"/>
      <c r="E401" s="13"/>
      <c r="F401" s="13"/>
      <c r="H401" s="13"/>
      <c r="J401" s="13"/>
      <c r="K401" s="13"/>
    </row>
    <row r="402" customFormat="false" ht="15.75" hidden="false" customHeight="false" outlineLevel="0" collapsed="false">
      <c r="A402" s="12"/>
      <c r="B402" s="9"/>
      <c r="C402" s="13"/>
      <c r="E402" s="13"/>
      <c r="F402" s="13"/>
      <c r="H402" s="13"/>
      <c r="J402" s="13"/>
      <c r="K402" s="13"/>
    </row>
    <row r="403" customFormat="false" ht="15.75" hidden="false" customHeight="false" outlineLevel="0" collapsed="false">
      <c r="A403" s="12"/>
      <c r="B403" s="9"/>
      <c r="C403" s="13"/>
      <c r="E403" s="13"/>
      <c r="F403" s="13"/>
      <c r="H403" s="13"/>
      <c r="J403" s="13"/>
      <c r="K403" s="13"/>
    </row>
    <row r="404" customFormat="false" ht="15.75" hidden="false" customHeight="false" outlineLevel="0" collapsed="false">
      <c r="A404" s="12"/>
      <c r="B404" s="9"/>
      <c r="C404" s="13"/>
      <c r="E404" s="13"/>
      <c r="F404" s="13"/>
      <c r="H404" s="13"/>
      <c r="J404" s="13"/>
      <c r="K404" s="13"/>
    </row>
    <row r="405" customFormat="false" ht="15.75" hidden="false" customHeight="false" outlineLevel="0" collapsed="false">
      <c r="A405" s="12"/>
      <c r="B405" s="9"/>
      <c r="C405" s="13"/>
      <c r="E405" s="13"/>
      <c r="F405" s="13"/>
      <c r="H405" s="13"/>
      <c r="J405" s="13"/>
      <c r="K405" s="13"/>
    </row>
    <row r="406" customFormat="false" ht="15.75" hidden="false" customHeight="false" outlineLevel="0" collapsed="false">
      <c r="A406" s="12"/>
      <c r="B406" s="9"/>
      <c r="C406" s="13"/>
      <c r="E406" s="13"/>
      <c r="F406" s="13"/>
      <c r="H406" s="13"/>
      <c r="J406" s="13"/>
      <c r="K406" s="13"/>
    </row>
    <row r="407" customFormat="false" ht="15.75" hidden="false" customHeight="false" outlineLevel="0" collapsed="false">
      <c r="A407" s="12"/>
      <c r="B407" s="9"/>
      <c r="C407" s="13"/>
      <c r="E407" s="13"/>
      <c r="F407" s="13"/>
      <c r="H407" s="13"/>
      <c r="J407" s="13"/>
      <c r="K407" s="13"/>
    </row>
    <row r="408" customFormat="false" ht="15.75" hidden="false" customHeight="false" outlineLevel="0" collapsed="false">
      <c r="A408" s="12"/>
      <c r="B408" s="9"/>
      <c r="C408" s="13"/>
      <c r="E408" s="13"/>
      <c r="F408" s="13"/>
      <c r="H408" s="13"/>
      <c r="J408" s="13"/>
      <c r="K408" s="13"/>
    </row>
    <row r="409" customFormat="false" ht="15.75" hidden="false" customHeight="false" outlineLevel="0" collapsed="false">
      <c r="A409" s="12"/>
      <c r="B409" s="9"/>
      <c r="C409" s="13"/>
      <c r="E409" s="13"/>
      <c r="F409" s="13"/>
      <c r="H409" s="13"/>
      <c r="J409" s="13"/>
      <c r="K409" s="13"/>
    </row>
    <row r="410" customFormat="false" ht="15.75" hidden="false" customHeight="false" outlineLevel="0" collapsed="false">
      <c r="A410" s="12"/>
      <c r="B410" s="9"/>
      <c r="C410" s="13"/>
      <c r="E410" s="13"/>
      <c r="F410" s="13"/>
      <c r="H410" s="13"/>
      <c r="J410" s="13"/>
      <c r="K410" s="13"/>
    </row>
    <row r="411" customFormat="false" ht="15.75" hidden="false" customHeight="false" outlineLevel="0" collapsed="false">
      <c r="A411" s="12"/>
      <c r="B411" s="9"/>
      <c r="C411" s="13"/>
      <c r="E411" s="13"/>
      <c r="F411" s="13"/>
      <c r="H411" s="13"/>
      <c r="J411" s="13"/>
      <c r="K411" s="13"/>
    </row>
    <row r="412" customFormat="false" ht="15.75" hidden="false" customHeight="false" outlineLevel="0" collapsed="false">
      <c r="A412" s="12"/>
      <c r="B412" s="9"/>
      <c r="C412" s="13"/>
      <c r="E412" s="13"/>
      <c r="F412" s="13"/>
      <c r="H412" s="13"/>
      <c r="J412" s="13"/>
      <c r="K412" s="13"/>
    </row>
    <row r="413" customFormat="false" ht="15.75" hidden="false" customHeight="false" outlineLevel="0" collapsed="false">
      <c r="A413" s="12"/>
      <c r="B413" s="9"/>
      <c r="C413" s="13"/>
      <c r="E413" s="13"/>
      <c r="F413" s="13"/>
      <c r="H413" s="13"/>
      <c r="J413" s="13"/>
      <c r="K413" s="13"/>
    </row>
    <row r="414" customFormat="false" ht="15.75" hidden="false" customHeight="false" outlineLevel="0" collapsed="false">
      <c r="A414" s="12"/>
      <c r="B414" s="9"/>
      <c r="C414" s="13"/>
      <c r="E414" s="13"/>
      <c r="F414" s="13"/>
      <c r="H414" s="13"/>
      <c r="J414" s="13"/>
      <c r="K414" s="13"/>
    </row>
    <row r="415" customFormat="false" ht="15.75" hidden="false" customHeight="false" outlineLevel="0" collapsed="false">
      <c r="A415" s="12"/>
      <c r="B415" s="9"/>
      <c r="C415" s="13"/>
      <c r="E415" s="13"/>
      <c r="F415" s="13"/>
      <c r="H415" s="13"/>
      <c r="J415" s="13"/>
      <c r="K415" s="13"/>
    </row>
    <row r="416" customFormat="false" ht="15.75" hidden="false" customHeight="false" outlineLevel="0" collapsed="false">
      <c r="A416" s="12"/>
      <c r="B416" s="9"/>
      <c r="C416" s="13"/>
      <c r="E416" s="13"/>
      <c r="F416" s="13"/>
      <c r="H416" s="13"/>
      <c r="J416" s="13"/>
      <c r="K416" s="13"/>
    </row>
    <row r="417" customFormat="false" ht="15.75" hidden="false" customHeight="false" outlineLevel="0" collapsed="false">
      <c r="A417" s="12"/>
      <c r="B417" s="9"/>
      <c r="C417" s="13"/>
      <c r="E417" s="13"/>
      <c r="F417" s="13"/>
      <c r="H417" s="13"/>
      <c r="J417" s="13"/>
      <c r="K417" s="13"/>
    </row>
    <row r="418" customFormat="false" ht="15.75" hidden="false" customHeight="false" outlineLevel="0" collapsed="false">
      <c r="A418" s="12"/>
      <c r="B418" s="9"/>
      <c r="C418" s="13"/>
      <c r="E418" s="13"/>
      <c r="F418" s="13"/>
      <c r="H418" s="13"/>
      <c r="J418" s="13"/>
      <c r="K418" s="13"/>
    </row>
    <row r="419" customFormat="false" ht="15.75" hidden="false" customHeight="false" outlineLevel="0" collapsed="false">
      <c r="A419" s="12"/>
      <c r="B419" s="9"/>
      <c r="C419" s="13"/>
      <c r="E419" s="13"/>
      <c r="F419" s="13"/>
      <c r="H419" s="13"/>
      <c r="J419" s="13"/>
      <c r="K419" s="13"/>
    </row>
    <row r="420" customFormat="false" ht="15.75" hidden="false" customHeight="false" outlineLevel="0" collapsed="false">
      <c r="A420" s="12"/>
      <c r="B420" s="9"/>
      <c r="C420" s="13"/>
      <c r="E420" s="13"/>
      <c r="F420" s="13"/>
      <c r="H420" s="13"/>
      <c r="J420" s="13"/>
      <c r="K420" s="13"/>
    </row>
    <row r="421" customFormat="false" ht="15.75" hidden="false" customHeight="false" outlineLevel="0" collapsed="false">
      <c r="A421" s="12"/>
      <c r="B421" s="9"/>
      <c r="C421" s="13"/>
      <c r="E421" s="13"/>
      <c r="F421" s="13"/>
      <c r="H421" s="13"/>
      <c r="J421" s="13"/>
      <c r="K421" s="13"/>
    </row>
    <row r="422" customFormat="false" ht="15.75" hidden="false" customHeight="false" outlineLevel="0" collapsed="false">
      <c r="A422" s="12"/>
      <c r="B422" s="9"/>
      <c r="C422" s="13"/>
      <c r="E422" s="13"/>
      <c r="F422" s="13"/>
      <c r="H422" s="13"/>
      <c r="J422" s="13"/>
      <c r="K422" s="13"/>
    </row>
    <row r="423" customFormat="false" ht="15.75" hidden="false" customHeight="false" outlineLevel="0" collapsed="false">
      <c r="A423" s="12"/>
      <c r="B423" s="9"/>
      <c r="C423" s="13"/>
      <c r="E423" s="13"/>
      <c r="F423" s="13"/>
      <c r="H423" s="13"/>
      <c r="J423" s="13"/>
      <c r="K423" s="13"/>
    </row>
    <row r="424" customFormat="false" ht="15.75" hidden="false" customHeight="false" outlineLevel="0" collapsed="false">
      <c r="A424" s="12"/>
      <c r="B424" s="9"/>
      <c r="C424" s="13"/>
      <c r="E424" s="13"/>
      <c r="F424" s="13"/>
      <c r="H424" s="13"/>
      <c r="J424" s="13"/>
      <c r="K424" s="13"/>
    </row>
    <row r="425" customFormat="false" ht="15.75" hidden="false" customHeight="false" outlineLevel="0" collapsed="false">
      <c r="A425" s="12"/>
      <c r="B425" s="9"/>
      <c r="C425" s="13"/>
      <c r="E425" s="13"/>
      <c r="F425" s="13"/>
      <c r="H425" s="13"/>
      <c r="J425" s="13"/>
      <c r="K425" s="13"/>
    </row>
    <row r="426" customFormat="false" ht="15.75" hidden="false" customHeight="false" outlineLevel="0" collapsed="false">
      <c r="A426" s="12"/>
      <c r="B426" s="9"/>
      <c r="C426" s="13"/>
      <c r="E426" s="13"/>
      <c r="F426" s="13"/>
      <c r="H426" s="13"/>
      <c r="J426" s="13"/>
      <c r="K426" s="13"/>
    </row>
    <row r="427" customFormat="false" ht="15.75" hidden="false" customHeight="false" outlineLevel="0" collapsed="false">
      <c r="A427" s="12"/>
      <c r="B427" s="9"/>
      <c r="C427" s="13"/>
      <c r="E427" s="13"/>
      <c r="F427" s="13"/>
      <c r="H427" s="13"/>
      <c r="J427" s="13"/>
      <c r="K427" s="13"/>
    </row>
    <row r="428" customFormat="false" ht="15.75" hidden="false" customHeight="false" outlineLevel="0" collapsed="false">
      <c r="A428" s="12"/>
      <c r="B428" s="9"/>
      <c r="C428" s="13"/>
      <c r="E428" s="13"/>
      <c r="F428" s="13"/>
      <c r="H428" s="13"/>
      <c r="J428" s="13"/>
      <c r="K428" s="13"/>
    </row>
    <row r="429" customFormat="false" ht="15.75" hidden="false" customHeight="false" outlineLevel="0" collapsed="false">
      <c r="A429" s="12"/>
      <c r="B429" s="9"/>
      <c r="C429" s="13"/>
      <c r="E429" s="13"/>
      <c r="F429" s="13"/>
      <c r="H429" s="13"/>
      <c r="J429" s="13"/>
      <c r="K429" s="13"/>
    </row>
    <row r="430" customFormat="false" ht="15.75" hidden="false" customHeight="false" outlineLevel="0" collapsed="false">
      <c r="A430" s="12"/>
      <c r="B430" s="9"/>
      <c r="C430" s="13"/>
      <c r="E430" s="13"/>
      <c r="F430" s="13"/>
      <c r="H430" s="13"/>
      <c r="J430" s="13"/>
      <c r="K430" s="13"/>
    </row>
    <row r="431" customFormat="false" ht="15.75" hidden="false" customHeight="false" outlineLevel="0" collapsed="false">
      <c r="A431" s="12"/>
      <c r="B431" s="9"/>
      <c r="C431" s="13"/>
      <c r="E431" s="13"/>
      <c r="F431" s="13"/>
      <c r="H431" s="13"/>
      <c r="J431" s="13"/>
      <c r="K431" s="13"/>
    </row>
    <row r="432" customFormat="false" ht="15.75" hidden="false" customHeight="false" outlineLevel="0" collapsed="false">
      <c r="A432" s="12"/>
      <c r="B432" s="9"/>
      <c r="C432" s="13"/>
      <c r="E432" s="13"/>
      <c r="F432" s="13"/>
      <c r="H432" s="13"/>
      <c r="J432" s="13"/>
      <c r="K432" s="13"/>
    </row>
    <row r="433" customFormat="false" ht="15.75" hidden="false" customHeight="false" outlineLevel="0" collapsed="false">
      <c r="A433" s="12"/>
      <c r="B433" s="9"/>
      <c r="C433" s="13"/>
      <c r="E433" s="13"/>
      <c r="F433" s="13"/>
      <c r="H433" s="13"/>
      <c r="J433" s="13"/>
      <c r="K433" s="13"/>
    </row>
    <row r="434" customFormat="false" ht="15.75" hidden="false" customHeight="false" outlineLevel="0" collapsed="false">
      <c r="A434" s="12"/>
      <c r="B434" s="9"/>
      <c r="C434" s="13"/>
      <c r="E434" s="13"/>
      <c r="F434" s="13"/>
      <c r="H434" s="13"/>
      <c r="J434" s="13"/>
      <c r="K434" s="13"/>
    </row>
    <row r="435" customFormat="false" ht="15.75" hidden="false" customHeight="false" outlineLevel="0" collapsed="false">
      <c r="A435" s="12"/>
      <c r="B435" s="9"/>
      <c r="C435" s="13"/>
      <c r="E435" s="13"/>
      <c r="F435" s="13"/>
      <c r="H435" s="13"/>
      <c r="J435" s="13"/>
      <c r="K435" s="13"/>
    </row>
    <row r="436" customFormat="false" ht="15.75" hidden="false" customHeight="false" outlineLevel="0" collapsed="false">
      <c r="A436" s="12"/>
      <c r="B436" s="9"/>
      <c r="C436" s="13"/>
      <c r="E436" s="13"/>
      <c r="F436" s="13"/>
      <c r="H436" s="13"/>
      <c r="J436" s="13"/>
      <c r="K436" s="13"/>
    </row>
    <row r="437" customFormat="false" ht="15.75" hidden="false" customHeight="false" outlineLevel="0" collapsed="false">
      <c r="A437" s="12"/>
      <c r="B437" s="9"/>
      <c r="C437" s="13"/>
      <c r="E437" s="13"/>
      <c r="F437" s="13"/>
      <c r="H437" s="13"/>
      <c r="J437" s="13"/>
      <c r="K437" s="13"/>
    </row>
    <row r="438" customFormat="false" ht="15.75" hidden="false" customHeight="false" outlineLevel="0" collapsed="false">
      <c r="A438" s="12"/>
      <c r="B438" s="9"/>
      <c r="C438" s="13"/>
      <c r="E438" s="13"/>
      <c r="F438" s="13"/>
      <c r="H438" s="13"/>
      <c r="J438" s="13"/>
      <c r="K438" s="13"/>
    </row>
    <row r="439" customFormat="false" ht="15.75" hidden="false" customHeight="false" outlineLevel="0" collapsed="false">
      <c r="A439" s="12"/>
      <c r="B439" s="9"/>
      <c r="C439" s="13"/>
      <c r="E439" s="13"/>
      <c r="F439" s="13"/>
      <c r="H439" s="13"/>
      <c r="J439" s="13"/>
      <c r="K439" s="13"/>
    </row>
    <row r="440" customFormat="false" ht="15.75" hidden="false" customHeight="false" outlineLevel="0" collapsed="false">
      <c r="A440" s="12"/>
      <c r="B440" s="9"/>
      <c r="C440" s="13"/>
      <c r="E440" s="13"/>
      <c r="F440" s="13"/>
      <c r="H440" s="13"/>
      <c r="J440" s="13"/>
      <c r="K440" s="13"/>
    </row>
    <row r="441" customFormat="false" ht="15.75" hidden="false" customHeight="false" outlineLevel="0" collapsed="false">
      <c r="A441" s="12"/>
      <c r="B441" s="9"/>
      <c r="C441" s="13"/>
      <c r="E441" s="13"/>
      <c r="F441" s="13"/>
      <c r="H441" s="13"/>
      <c r="J441" s="13"/>
      <c r="K441" s="13"/>
    </row>
    <row r="442" customFormat="false" ht="15.75" hidden="false" customHeight="false" outlineLevel="0" collapsed="false">
      <c r="A442" s="12"/>
      <c r="B442" s="9"/>
      <c r="C442" s="13"/>
      <c r="E442" s="13"/>
      <c r="F442" s="13"/>
      <c r="H442" s="13"/>
      <c r="J442" s="13"/>
      <c r="K442" s="13"/>
    </row>
    <row r="443" customFormat="false" ht="15.75" hidden="false" customHeight="false" outlineLevel="0" collapsed="false">
      <c r="A443" s="12"/>
      <c r="B443" s="9"/>
      <c r="C443" s="13"/>
      <c r="E443" s="13"/>
      <c r="F443" s="13"/>
      <c r="H443" s="13"/>
      <c r="J443" s="13"/>
      <c r="K443" s="13"/>
    </row>
    <row r="444" customFormat="false" ht="15.75" hidden="false" customHeight="false" outlineLevel="0" collapsed="false">
      <c r="A444" s="12"/>
      <c r="B444" s="9"/>
      <c r="C444" s="13"/>
      <c r="E444" s="13"/>
      <c r="F444" s="13"/>
      <c r="H444" s="13"/>
      <c r="J444" s="13"/>
      <c r="K444" s="13"/>
    </row>
    <row r="445" customFormat="false" ht="15.75" hidden="false" customHeight="false" outlineLevel="0" collapsed="false">
      <c r="A445" s="12"/>
      <c r="B445" s="9"/>
      <c r="C445" s="13"/>
      <c r="E445" s="13"/>
      <c r="F445" s="13"/>
      <c r="H445" s="13"/>
      <c r="J445" s="13"/>
      <c r="K445" s="13"/>
    </row>
    <row r="446" customFormat="false" ht="15.75" hidden="false" customHeight="false" outlineLevel="0" collapsed="false">
      <c r="A446" s="12"/>
      <c r="B446" s="9"/>
      <c r="C446" s="13"/>
      <c r="E446" s="13"/>
      <c r="F446" s="13"/>
      <c r="H446" s="13"/>
      <c r="J446" s="13"/>
      <c r="K446" s="13"/>
    </row>
    <row r="447" customFormat="false" ht="15.75" hidden="false" customHeight="false" outlineLevel="0" collapsed="false">
      <c r="A447" s="12"/>
      <c r="B447" s="9"/>
      <c r="C447" s="13"/>
      <c r="E447" s="13"/>
      <c r="F447" s="13"/>
      <c r="H447" s="13"/>
      <c r="J447" s="13"/>
      <c r="K447" s="13"/>
    </row>
    <row r="448" customFormat="false" ht="15.75" hidden="false" customHeight="false" outlineLevel="0" collapsed="false">
      <c r="A448" s="12"/>
      <c r="B448" s="9"/>
      <c r="C448" s="13"/>
      <c r="E448" s="13"/>
      <c r="F448" s="13"/>
      <c r="H448" s="13"/>
      <c r="J448" s="13"/>
      <c r="K448" s="13"/>
    </row>
    <row r="449" customFormat="false" ht="15.75" hidden="false" customHeight="false" outlineLevel="0" collapsed="false">
      <c r="A449" s="12"/>
      <c r="B449" s="9"/>
      <c r="C449" s="13"/>
      <c r="E449" s="13"/>
      <c r="F449" s="13"/>
      <c r="H449" s="13"/>
      <c r="J449" s="13"/>
      <c r="K449" s="13"/>
    </row>
    <row r="450" customFormat="false" ht="15.75" hidden="false" customHeight="false" outlineLevel="0" collapsed="false">
      <c r="A450" s="12"/>
      <c r="B450" s="9"/>
      <c r="C450" s="13"/>
      <c r="E450" s="13"/>
      <c r="F450" s="13"/>
      <c r="H450" s="13"/>
      <c r="J450" s="13"/>
      <c r="K450" s="13"/>
    </row>
    <row r="451" customFormat="false" ht="15.75" hidden="false" customHeight="false" outlineLevel="0" collapsed="false">
      <c r="A451" s="12"/>
      <c r="B451" s="9"/>
      <c r="C451" s="13"/>
      <c r="E451" s="13"/>
      <c r="F451" s="13"/>
      <c r="H451" s="13"/>
      <c r="J451" s="13"/>
      <c r="K451" s="13"/>
    </row>
    <row r="452" customFormat="false" ht="15.75" hidden="false" customHeight="false" outlineLevel="0" collapsed="false">
      <c r="A452" s="12"/>
      <c r="B452" s="9"/>
      <c r="C452" s="13"/>
      <c r="E452" s="13"/>
      <c r="F452" s="13"/>
      <c r="H452" s="13"/>
      <c r="J452" s="13"/>
      <c r="K452" s="13"/>
    </row>
    <row r="453" customFormat="false" ht="15.75" hidden="false" customHeight="false" outlineLevel="0" collapsed="false">
      <c r="A453" s="12"/>
      <c r="B453" s="9"/>
      <c r="C453" s="13"/>
      <c r="E453" s="13"/>
      <c r="F453" s="13"/>
      <c r="H453" s="13"/>
      <c r="J453" s="13"/>
      <c r="K453" s="13"/>
    </row>
    <row r="454" customFormat="false" ht="15.75" hidden="false" customHeight="false" outlineLevel="0" collapsed="false">
      <c r="A454" s="12"/>
      <c r="B454" s="9"/>
      <c r="C454" s="13"/>
      <c r="E454" s="13"/>
      <c r="F454" s="13"/>
      <c r="H454" s="13"/>
      <c r="J454" s="13"/>
      <c r="K454" s="13"/>
    </row>
    <row r="455" customFormat="false" ht="15.75" hidden="false" customHeight="false" outlineLevel="0" collapsed="false">
      <c r="A455" s="12"/>
      <c r="B455" s="9"/>
      <c r="C455" s="13"/>
      <c r="E455" s="13"/>
      <c r="F455" s="13"/>
      <c r="H455" s="13"/>
      <c r="J455" s="13"/>
      <c r="K455" s="13"/>
    </row>
    <row r="456" customFormat="false" ht="15.75" hidden="false" customHeight="false" outlineLevel="0" collapsed="false">
      <c r="A456" s="12"/>
      <c r="B456" s="9"/>
      <c r="C456" s="13"/>
      <c r="E456" s="13"/>
      <c r="F456" s="13"/>
      <c r="H456" s="13"/>
      <c r="J456" s="13"/>
      <c r="K456" s="13"/>
    </row>
    <row r="457" customFormat="false" ht="15.75" hidden="false" customHeight="false" outlineLevel="0" collapsed="false">
      <c r="A457" s="12"/>
      <c r="B457" s="9"/>
      <c r="C457" s="13"/>
      <c r="E457" s="13"/>
      <c r="F457" s="13"/>
      <c r="H457" s="13"/>
      <c r="J457" s="13"/>
      <c r="K457" s="13"/>
    </row>
    <row r="458" customFormat="false" ht="15.75" hidden="false" customHeight="false" outlineLevel="0" collapsed="false">
      <c r="A458" s="12"/>
      <c r="B458" s="9"/>
      <c r="C458" s="13"/>
      <c r="E458" s="13"/>
      <c r="F458" s="13"/>
      <c r="H458" s="13"/>
      <c r="J458" s="13"/>
      <c r="K458" s="13"/>
    </row>
    <row r="459" customFormat="false" ht="15.75" hidden="false" customHeight="false" outlineLevel="0" collapsed="false">
      <c r="A459" s="12"/>
      <c r="B459" s="9"/>
      <c r="C459" s="13"/>
      <c r="E459" s="13"/>
      <c r="F459" s="13"/>
      <c r="H459" s="13"/>
      <c r="J459" s="13"/>
      <c r="K459" s="13"/>
    </row>
    <row r="460" customFormat="false" ht="15.75" hidden="false" customHeight="false" outlineLevel="0" collapsed="false">
      <c r="A460" s="12"/>
      <c r="B460" s="9"/>
      <c r="C460" s="13"/>
      <c r="E460" s="13"/>
      <c r="F460" s="13"/>
      <c r="H460" s="13"/>
      <c r="J460" s="13"/>
      <c r="K460" s="13"/>
    </row>
    <row r="461" customFormat="false" ht="15.75" hidden="false" customHeight="false" outlineLevel="0" collapsed="false">
      <c r="A461" s="12"/>
      <c r="B461" s="9"/>
      <c r="C461" s="13"/>
      <c r="E461" s="13"/>
      <c r="F461" s="13"/>
      <c r="H461" s="13"/>
      <c r="J461" s="13"/>
      <c r="K461" s="13"/>
    </row>
    <row r="462" customFormat="false" ht="15.75" hidden="false" customHeight="false" outlineLevel="0" collapsed="false">
      <c r="A462" s="12"/>
      <c r="B462" s="9"/>
      <c r="C462" s="13"/>
      <c r="E462" s="13"/>
      <c r="F462" s="13"/>
      <c r="H462" s="13"/>
      <c r="J462" s="13"/>
      <c r="K462" s="13"/>
    </row>
    <row r="463" customFormat="false" ht="15.75" hidden="false" customHeight="false" outlineLevel="0" collapsed="false">
      <c r="A463" s="12"/>
      <c r="B463" s="9"/>
      <c r="C463" s="13"/>
      <c r="E463" s="13"/>
      <c r="F463" s="13"/>
      <c r="H463" s="13"/>
      <c r="J463" s="13"/>
      <c r="K463" s="13"/>
    </row>
    <row r="464" customFormat="false" ht="15.75" hidden="false" customHeight="false" outlineLevel="0" collapsed="false">
      <c r="A464" s="12"/>
      <c r="B464" s="9"/>
      <c r="C464" s="13"/>
      <c r="E464" s="13"/>
      <c r="F464" s="13"/>
      <c r="H464" s="13"/>
      <c r="J464" s="13"/>
      <c r="K464" s="13"/>
    </row>
    <row r="465" customFormat="false" ht="15.75" hidden="false" customHeight="false" outlineLevel="0" collapsed="false">
      <c r="A465" s="12"/>
      <c r="B465" s="9"/>
      <c r="C465" s="13"/>
      <c r="E465" s="13"/>
      <c r="F465" s="13"/>
      <c r="H465" s="13"/>
      <c r="J465" s="13"/>
      <c r="K465" s="13"/>
    </row>
    <row r="466" customFormat="false" ht="15.75" hidden="false" customHeight="false" outlineLevel="0" collapsed="false">
      <c r="A466" s="12"/>
      <c r="B466" s="9"/>
      <c r="C466" s="13"/>
      <c r="E466" s="13"/>
      <c r="F466" s="13"/>
      <c r="H466" s="13"/>
      <c r="J466" s="13"/>
      <c r="K466" s="13"/>
    </row>
    <row r="467" customFormat="false" ht="15.75" hidden="false" customHeight="false" outlineLevel="0" collapsed="false">
      <c r="A467" s="12"/>
      <c r="B467" s="9"/>
      <c r="C467" s="13"/>
      <c r="E467" s="13"/>
      <c r="F467" s="13"/>
      <c r="H467" s="13"/>
      <c r="J467" s="13"/>
      <c r="K467" s="13"/>
    </row>
    <row r="468" customFormat="false" ht="15.75" hidden="false" customHeight="false" outlineLevel="0" collapsed="false">
      <c r="A468" s="12"/>
      <c r="B468" s="9"/>
      <c r="C468" s="13"/>
      <c r="E468" s="13"/>
      <c r="F468" s="13"/>
      <c r="H468" s="13"/>
      <c r="J468" s="13"/>
      <c r="K468" s="13"/>
    </row>
    <row r="469" customFormat="false" ht="15.75" hidden="false" customHeight="false" outlineLevel="0" collapsed="false">
      <c r="A469" s="12"/>
      <c r="B469" s="9"/>
      <c r="C469" s="13"/>
      <c r="E469" s="13"/>
      <c r="F469" s="13"/>
      <c r="H469" s="13"/>
      <c r="J469" s="13"/>
      <c r="K469" s="13"/>
    </row>
    <row r="470" customFormat="false" ht="15.75" hidden="false" customHeight="false" outlineLevel="0" collapsed="false">
      <c r="A470" s="12"/>
      <c r="B470" s="9"/>
      <c r="C470" s="13"/>
      <c r="E470" s="13"/>
      <c r="F470" s="13"/>
      <c r="H470" s="13"/>
      <c r="J470" s="13"/>
      <c r="K470" s="13"/>
    </row>
    <row r="471" customFormat="false" ht="15.75" hidden="false" customHeight="false" outlineLevel="0" collapsed="false">
      <c r="A471" s="12"/>
      <c r="B471" s="9"/>
      <c r="C471" s="13"/>
      <c r="E471" s="13"/>
      <c r="F471" s="13"/>
      <c r="H471" s="13"/>
      <c r="J471" s="13"/>
      <c r="K471" s="13"/>
    </row>
    <row r="472" customFormat="false" ht="15.75" hidden="false" customHeight="false" outlineLevel="0" collapsed="false">
      <c r="A472" s="12"/>
      <c r="B472" s="9"/>
      <c r="C472" s="13"/>
      <c r="E472" s="13"/>
      <c r="F472" s="13"/>
      <c r="H472" s="13"/>
      <c r="J472" s="13"/>
      <c r="K472" s="13"/>
    </row>
    <row r="473" customFormat="false" ht="15.75" hidden="false" customHeight="false" outlineLevel="0" collapsed="false">
      <c r="A473" s="12"/>
      <c r="B473" s="9"/>
      <c r="C473" s="13"/>
      <c r="E473" s="13"/>
      <c r="F473" s="13"/>
      <c r="H473" s="13"/>
      <c r="J473" s="13"/>
      <c r="K473" s="13"/>
    </row>
    <row r="474" customFormat="false" ht="15.75" hidden="false" customHeight="false" outlineLevel="0" collapsed="false">
      <c r="A474" s="12"/>
      <c r="B474" s="9"/>
      <c r="C474" s="13"/>
      <c r="E474" s="13"/>
      <c r="F474" s="13"/>
      <c r="H474" s="13"/>
      <c r="J474" s="13"/>
      <c r="K474" s="13"/>
    </row>
    <row r="475" customFormat="false" ht="15.75" hidden="false" customHeight="false" outlineLevel="0" collapsed="false">
      <c r="A475" s="12"/>
      <c r="B475" s="9"/>
      <c r="C475" s="13"/>
      <c r="E475" s="13"/>
      <c r="F475" s="13"/>
      <c r="H475" s="13"/>
      <c r="J475" s="13"/>
      <c r="K475" s="13"/>
    </row>
    <row r="476" customFormat="false" ht="15.75" hidden="false" customHeight="false" outlineLevel="0" collapsed="false">
      <c r="A476" s="12"/>
      <c r="B476" s="9"/>
      <c r="C476" s="13"/>
      <c r="E476" s="13"/>
      <c r="F476" s="13"/>
      <c r="H476" s="13"/>
      <c r="J476" s="13"/>
      <c r="K476" s="13"/>
    </row>
    <row r="477" customFormat="false" ht="15.75" hidden="false" customHeight="false" outlineLevel="0" collapsed="false">
      <c r="A477" s="12"/>
      <c r="B477" s="9"/>
      <c r="C477" s="13"/>
      <c r="E477" s="13"/>
      <c r="F477" s="13"/>
      <c r="H477" s="13"/>
      <c r="J477" s="13"/>
      <c r="K477" s="13"/>
    </row>
    <row r="478" customFormat="false" ht="15.75" hidden="false" customHeight="false" outlineLevel="0" collapsed="false">
      <c r="A478" s="12"/>
      <c r="B478" s="9"/>
      <c r="C478" s="13"/>
      <c r="E478" s="13"/>
      <c r="F478" s="13"/>
      <c r="H478" s="13"/>
      <c r="J478" s="13"/>
      <c r="K478" s="13"/>
    </row>
    <row r="479" customFormat="false" ht="15.75" hidden="false" customHeight="false" outlineLevel="0" collapsed="false">
      <c r="A479" s="12"/>
      <c r="B479" s="9"/>
      <c r="C479" s="13"/>
      <c r="E479" s="13"/>
      <c r="F479" s="13"/>
      <c r="H479" s="13"/>
      <c r="J479" s="13"/>
      <c r="K479" s="13"/>
    </row>
    <row r="480" customFormat="false" ht="15.75" hidden="false" customHeight="false" outlineLevel="0" collapsed="false">
      <c r="A480" s="12"/>
      <c r="B480" s="9"/>
      <c r="C480" s="13"/>
      <c r="E480" s="13"/>
      <c r="F480" s="13"/>
      <c r="H480" s="13"/>
      <c r="J480" s="13"/>
      <c r="K480" s="13"/>
    </row>
    <row r="481" customFormat="false" ht="15.75" hidden="false" customHeight="false" outlineLevel="0" collapsed="false">
      <c r="A481" s="12"/>
      <c r="B481" s="9"/>
      <c r="C481" s="13"/>
      <c r="E481" s="13"/>
      <c r="F481" s="13"/>
      <c r="H481" s="13"/>
      <c r="J481" s="13"/>
      <c r="K481" s="13"/>
    </row>
    <row r="482" customFormat="false" ht="15.75" hidden="false" customHeight="false" outlineLevel="0" collapsed="false">
      <c r="A482" s="12"/>
      <c r="B482" s="9"/>
      <c r="C482" s="13"/>
      <c r="E482" s="13"/>
      <c r="F482" s="13"/>
      <c r="H482" s="13"/>
      <c r="J482" s="13"/>
      <c r="K482" s="13"/>
    </row>
    <row r="483" customFormat="false" ht="15.75" hidden="false" customHeight="false" outlineLevel="0" collapsed="false">
      <c r="A483" s="12"/>
      <c r="B483" s="9"/>
      <c r="C483" s="13"/>
      <c r="E483" s="13"/>
      <c r="F483" s="13"/>
      <c r="H483" s="13"/>
      <c r="J483" s="13"/>
      <c r="K483" s="13"/>
    </row>
    <row r="484" customFormat="false" ht="15.75" hidden="false" customHeight="false" outlineLevel="0" collapsed="false">
      <c r="A484" s="12"/>
      <c r="B484" s="9"/>
      <c r="C484" s="13"/>
      <c r="E484" s="13"/>
      <c r="F484" s="13"/>
      <c r="H484" s="13"/>
      <c r="J484" s="13"/>
      <c r="K484" s="13"/>
    </row>
    <row r="485" customFormat="false" ht="15.75" hidden="false" customHeight="false" outlineLevel="0" collapsed="false">
      <c r="A485" s="12"/>
      <c r="B485" s="9"/>
      <c r="C485" s="13"/>
      <c r="E485" s="13"/>
      <c r="F485" s="13"/>
      <c r="H485" s="13"/>
      <c r="J485" s="13"/>
      <c r="K485" s="13"/>
    </row>
    <row r="486" customFormat="false" ht="15.75" hidden="false" customHeight="false" outlineLevel="0" collapsed="false">
      <c r="A486" s="12"/>
      <c r="B486" s="9"/>
      <c r="C486" s="13"/>
      <c r="E486" s="13"/>
      <c r="F486" s="13"/>
      <c r="H486" s="13"/>
      <c r="J486" s="13"/>
      <c r="K486" s="13"/>
    </row>
    <row r="487" customFormat="false" ht="15.75" hidden="false" customHeight="false" outlineLevel="0" collapsed="false">
      <c r="A487" s="12"/>
      <c r="B487" s="9"/>
      <c r="C487" s="13"/>
      <c r="E487" s="13"/>
      <c r="F487" s="13"/>
      <c r="H487" s="13"/>
      <c r="J487" s="13"/>
      <c r="K487" s="13"/>
    </row>
    <row r="488" customFormat="false" ht="15.75" hidden="false" customHeight="false" outlineLevel="0" collapsed="false">
      <c r="A488" s="12"/>
      <c r="B488" s="9"/>
      <c r="C488" s="13"/>
      <c r="E488" s="13"/>
      <c r="F488" s="13"/>
      <c r="H488" s="13"/>
      <c r="J488" s="13"/>
      <c r="K488" s="13"/>
    </row>
    <row r="489" customFormat="false" ht="15.75" hidden="false" customHeight="false" outlineLevel="0" collapsed="false">
      <c r="A489" s="12"/>
      <c r="B489" s="9"/>
      <c r="C489" s="13"/>
      <c r="E489" s="13"/>
      <c r="F489" s="13"/>
      <c r="H489" s="13"/>
      <c r="J489" s="13"/>
      <c r="K489" s="13"/>
    </row>
    <row r="490" customFormat="false" ht="15.75" hidden="false" customHeight="false" outlineLevel="0" collapsed="false">
      <c r="A490" s="12"/>
      <c r="B490" s="9"/>
      <c r="C490" s="13"/>
      <c r="E490" s="13"/>
      <c r="F490" s="13"/>
      <c r="H490" s="13"/>
      <c r="J490" s="13"/>
      <c r="K490" s="13"/>
    </row>
    <row r="491" customFormat="false" ht="15.75" hidden="false" customHeight="false" outlineLevel="0" collapsed="false">
      <c r="A491" s="12"/>
      <c r="B491" s="9"/>
      <c r="C491" s="13"/>
      <c r="E491" s="13"/>
      <c r="F491" s="13"/>
      <c r="H491" s="13"/>
      <c r="J491" s="13"/>
      <c r="K491" s="13"/>
    </row>
    <row r="492" customFormat="false" ht="15.75" hidden="false" customHeight="false" outlineLevel="0" collapsed="false">
      <c r="A492" s="12"/>
      <c r="B492" s="9"/>
      <c r="C492" s="13"/>
      <c r="E492" s="13"/>
      <c r="F492" s="13"/>
      <c r="H492" s="13"/>
      <c r="J492" s="13"/>
      <c r="K492" s="13"/>
    </row>
    <row r="493" customFormat="false" ht="15.75" hidden="false" customHeight="false" outlineLevel="0" collapsed="false">
      <c r="A493" s="12"/>
      <c r="B493" s="9"/>
      <c r="C493" s="13"/>
      <c r="E493" s="13"/>
      <c r="F493" s="13"/>
      <c r="H493" s="13"/>
      <c r="J493" s="13"/>
      <c r="K493" s="13"/>
    </row>
    <row r="494" customFormat="false" ht="15.75" hidden="false" customHeight="false" outlineLevel="0" collapsed="false">
      <c r="A494" s="12"/>
      <c r="B494" s="9"/>
      <c r="C494" s="13"/>
      <c r="E494" s="13"/>
      <c r="F494" s="13"/>
      <c r="H494" s="13"/>
      <c r="J494" s="13"/>
      <c r="K494" s="13"/>
    </row>
    <row r="495" customFormat="false" ht="15.75" hidden="false" customHeight="false" outlineLevel="0" collapsed="false">
      <c r="A495" s="12"/>
      <c r="B495" s="9"/>
      <c r="C495" s="13"/>
      <c r="E495" s="13"/>
      <c r="F495" s="13"/>
      <c r="H495" s="13"/>
      <c r="J495" s="13"/>
      <c r="K495" s="13"/>
    </row>
    <row r="496" customFormat="false" ht="15.75" hidden="false" customHeight="false" outlineLevel="0" collapsed="false">
      <c r="A496" s="12"/>
      <c r="B496" s="9"/>
      <c r="C496" s="13"/>
      <c r="E496" s="13"/>
      <c r="F496" s="13"/>
      <c r="H496" s="13"/>
      <c r="J496" s="13"/>
      <c r="K496" s="13"/>
    </row>
    <row r="497" customFormat="false" ht="15.75" hidden="false" customHeight="false" outlineLevel="0" collapsed="false">
      <c r="A497" s="12"/>
      <c r="B497" s="9"/>
      <c r="C497" s="13"/>
      <c r="E497" s="13"/>
      <c r="F497" s="13"/>
      <c r="H497" s="13"/>
      <c r="J497" s="13"/>
      <c r="K497" s="13"/>
    </row>
    <row r="498" customFormat="false" ht="15.75" hidden="false" customHeight="false" outlineLevel="0" collapsed="false">
      <c r="A498" s="12"/>
      <c r="B498" s="9"/>
      <c r="C498" s="13"/>
      <c r="E498" s="13"/>
      <c r="F498" s="13"/>
      <c r="H498" s="13"/>
      <c r="J498" s="13"/>
      <c r="K498" s="13"/>
    </row>
    <row r="499" customFormat="false" ht="15.75" hidden="false" customHeight="false" outlineLevel="0" collapsed="false">
      <c r="A499" s="12"/>
      <c r="B499" s="9"/>
      <c r="C499" s="13"/>
      <c r="E499" s="13"/>
      <c r="F499" s="13"/>
      <c r="H499" s="13"/>
      <c r="J499" s="13"/>
      <c r="K499" s="13"/>
    </row>
    <row r="500" customFormat="false" ht="15.75" hidden="false" customHeight="false" outlineLevel="0" collapsed="false">
      <c r="A500" s="12"/>
      <c r="B500" s="9"/>
      <c r="C500" s="13"/>
      <c r="E500" s="13"/>
      <c r="F500" s="13"/>
      <c r="H500" s="13"/>
      <c r="J500" s="13"/>
      <c r="K500" s="13"/>
    </row>
    <row r="501" customFormat="false" ht="15.75" hidden="false" customHeight="false" outlineLevel="0" collapsed="false">
      <c r="A501" s="12"/>
      <c r="B501" s="9"/>
      <c r="C501" s="13"/>
      <c r="E501" s="13"/>
      <c r="F501" s="13"/>
      <c r="H501" s="13"/>
      <c r="J501" s="13"/>
      <c r="K501" s="13"/>
    </row>
    <row r="502" customFormat="false" ht="15.75" hidden="false" customHeight="false" outlineLevel="0" collapsed="false">
      <c r="A502" s="12"/>
      <c r="B502" s="9"/>
      <c r="C502" s="13"/>
      <c r="E502" s="13"/>
      <c r="F502" s="13"/>
      <c r="H502" s="13"/>
      <c r="J502" s="13"/>
      <c r="K502" s="13"/>
    </row>
    <row r="503" customFormat="false" ht="15.75" hidden="false" customHeight="false" outlineLevel="0" collapsed="false">
      <c r="A503" s="12"/>
      <c r="B503" s="9"/>
      <c r="C503" s="13"/>
      <c r="E503" s="13"/>
      <c r="F503" s="13"/>
      <c r="H503" s="13"/>
      <c r="J503" s="13"/>
      <c r="K503" s="13"/>
    </row>
    <row r="504" customFormat="false" ht="15.75" hidden="false" customHeight="false" outlineLevel="0" collapsed="false">
      <c r="A504" s="12"/>
      <c r="B504" s="9"/>
      <c r="C504" s="13"/>
      <c r="E504" s="13"/>
      <c r="F504" s="13"/>
      <c r="H504" s="13"/>
      <c r="J504" s="13"/>
      <c r="K504" s="13"/>
    </row>
    <row r="505" customFormat="false" ht="15.75" hidden="false" customHeight="false" outlineLevel="0" collapsed="false">
      <c r="A505" s="12"/>
      <c r="B505" s="9"/>
      <c r="C505" s="13"/>
      <c r="E505" s="13"/>
      <c r="F505" s="13"/>
      <c r="H505" s="13"/>
      <c r="J505" s="13"/>
      <c r="K505" s="13"/>
    </row>
    <row r="506" customFormat="false" ht="15.75" hidden="false" customHeight="false" outlineLevel="0" collapsed="false">
      <c r="A506" s="12"/>
      <c r="B506" s="9"/>
      <c r="C506" s="13"/>
      <c r="E506" s="13"/>
      <c r="F506" s="13"/>
      <c r="H506" s="13"/>
      <c r="J506" s="13"/>
      <c r="K506" s="13"/>
    </row>
    <row r="507" customFormat="false" ht="15.75" hidden="false" customHeight="false" outlineLevel="0" collapsed="false">
      <c r="A507" s="12"/>
      <c r="B507" s="9"/>
      <c r="C507" s="13"/>
      <c r="E507" s="13"/>
      <c r="F507" s="13"/>
      <c r="H507" s="13"/>
      <c r="J507" s="13"/>
      <c r="K507" s="13"/>
    </row>
    <row r="508" customFormat="false" ht="15.75" hidden="false" customHeight="false" outlineLevel="0" collapsed="false">
      <c r="A508" s="12"/>
      <c r="B508" s="9"/>
      <c r="C508" s="13"/>
      <c r="E508" s="13"/>
      <c r="F508" s="13"/>
      <c r="H508" s="13"/>
      <c r="J508" s="13"/>
      <c r="K508" s="13"/>
    </row>
    <row r="509" customFormat="false" ht="15.75" hidden="false" customHeight="false" outlineLevel="0" collapsed="false">
      <c r="A509" s="12"/>
      <c r="B509" s="9"/>
      <c r="C509" s="13"/>
      <c r="E509" s="13"/>
      <c r="F509" s="13"/>
      <c r="H509" s="13"/>
      <c r="J509" s="13"/>
      <c r="K509" s="13"/>
    </row>
    <row r="510" customFormat="false" ht="15.75" hidden="false" customHeight="false" outlineLevel="0" collapsed="false">
      <c r="A510" s="12"/>
      <c r="B510" s="9"/>
      <c r="C510" s="13"/>
      <c r="E510" s="13"/>
      <c r="F510" s="13"/>
      <c r="H510" s="13"/>
      <c r="J510" s="13"/>
      <c r="K510" s="13"/>
    </row>
    <row r="511" customFormat="false" ht="15.75" hidden="false" customHeight="false" outlineLevel="0" collapsed="false">
      <c r="A511" s="12"/>
      <c r="B511" s="9"/>
      <c r="C511" s="13"/>
      <c r="E511" s="13"/>
      <c r="F511" s="13"/>
      <c r="H511" s="13"/>
      <c r="J511" s="13"/>
      <c r="K511" s="13"/>
    </row>
    <row r="512" customFormat="false" ht="15.75" hidden="false" customHeight="false" outlineLevel="0" collapsed="false">
      <c r="A512" s="12"/>
      <c r="B512" s="9"/>
      <c r="C512" s="13"/>
      <c r="E512" s="13"/>
      <c r="F512" s="13"/>
      <c r="H512" s="13"/>
      <c r="J512" s="13"/>
      <c r="K512" s="13"/>
    </row>
    <row r="513" customFormat="false" ht="15.75" hidden="false" customHeight="false" outlineLevel="0" collapsed="false">
      <c r="A513" s="12"/>
      <c r="B513" s="9"/>
      <c r="C513" s="13"/>
      <c r="E513" s="13"/>
      <c r="F513" s="13"/>
      <c r="H513" s="13"/>
      <c r="J513" s="13"/>
      <c r="K513" s="13"/>
    </row>
    <row r="514" customFormat="false" ht="15.75" hidden="false" customHeight="false" outlineLevel="0" collapsed="false">
      <c r="A514" s="12"/>
      <c r="B514" s="9"/>
      <c r="C514" s="13"/>
      <c r="E514" s="13"/>
      <c r="F514" s="13"/>
      <c r="H514" s="13"/>
      <c r="J514" s="13"/>
      <c r="K514" s="13"/>
    </row>
    <row r="515" customFormat="false" ht="15.75" hidden="false" customHeight="false" outlineLevel="0" collapsed="false">
      <c r="A515" s="12"/>
      <c r="B515" s="9"/>
      <c r="C515" s="13"/>
      <c r="E515" s="13"/>
      <c r="F515" s="13"/>
      <c r="H515" s="13"/>
      <c r="J515" s="13"/>
      <c r="K515" s="13"/>
    </row>
    <row r="516" customFormat="false" ht="15.75" hidden="false" customHeight="false" outlineLevel="0" collapsed="false">
      <c r="A516" s="12"/>
      <c r="B516" s="9"/>
      <c r="C516" s="13"/>
      <c r="E516" s="13"/>
      <c r="F516" s="13"/>
      <c r="H516" s="13"/>
      <c r="J516" s="13"/>
      <c r="K516" s="13"/>
    </row>
    <row r="517" customFormat="false" ht="15.75" hidden="false" customHeight="false" outlineLevel="0" collapsed="false">
      <c r="A517" s="12"/>
      <c r="B517" s="9"/>
      <c r="C517" s="13"/>
      <c r="E517" s="13"/>
      <c r="F517" s="13"/>
      <c r="H517" s="13"/>
      <c r="J517" s="13"/>
      <c r="K517" s="13"/>
    </row>
    <row r="518" customFormat="false" ht="15.75" hidden="false" customHeight="false" outlineLevel="0" collapsed="false">
      <c r="A518" s="12"/>
      <c r="B518" s="9"/>
      <c r="C518" s="13"/>
      <c r="E518" s="13"/>
      <c r="F518" s="13"/>
      <c r="H518" s="13"/>
      <c r="J518" s="13"/>
      <c r="K518" s="13"/>
    </row>
    <row r="519" customFormat="false" ht="15.75" hidden="false" customHeight="false" outlineLevel="0" collapsed="false">
      <c r="A519" s="12"/>
      <c r="B519" s="9"/>
      <c r="C519" s="13"/>
      <c r="E519" s="13"/>
      <c r="F519" s="13"/>
      <c r="H519" s="13"/>
      <c r="J519" s="13"/>
      <c r="K519" s="13"/>
    </row>
    <row r="520" customFormat="false" ht="15.75" hidden="false" customHeight="false" outlineLevel="0" collapsed="false">
      <c r="A520" s="12"/>
      <c r="B520" s="9"/>
      <c r="C520" s="13"/>
      <c r="E520" s="13"/>
      <c r="F520" s="13"/>
      <c r="H520" s="13"/>
      <c r="J520" s="13"/>
      <c r="K520" s="13"/>
    </row>
    <row r="521" customFormat="false" ht="15.75" hidden="false" customHeight="false" outlineLevel="0" collapsed="false">
      <c r="A521" s="12"/>
      <c r="B521" s="9"/>
      <c r="C521" s="13"/>
      <c r="E521" s="13"/>
      <c r="F521" s="13"/>
      <c r="H521" s="13"/>
      <c r="J521" s="13"/>
      <c r="K521" s="13"/>
    </row>
    <row r="522" customFormat="false" ht="15.75" hidden="false" customHeight="false" outlineLevel="0" collapsed="false">
      <c r="A522" s="12"/>
      <c r="B522" s="9"/>
      <c r="C522" s="13"/>
      <c r="E522" s="13"/>
      <c r="F522" s="13"/>
      <c r="H522" s="13"/>
      <c r="J522" s="13"/>
      <c r="K522" s="13"/>
    </row>
    <row r="523" customFormat="false" ht="15.75" hidden="false" customHeight="false" outlineLevel="0" collapsed="false">
      <c r="A523" s="12"/>
      <c r="B523" s="9"/>
      <c r="C523" s="13"/>
      <c r="E523" s="13"/>
      <c r="F523" s="13"/>
      <c r="H523" s="13"/>
      <c r="J523" s="13"/>
      <c r="K523" s="13"/>
    </row>
    <row r="524" customFormat="false" ht="15.75" hidden="false" customHeight="false" outlineLevel="0" collapsed="false">
      <c r="A524" s="12"/>
      <c r="B524" s="9"/>
      <c r="C524" s="13"/>
      <c r="E524" s="13"/>
      <c r="F524" s="13"/>
      <c r="H524" s="13"/>
      <c r="J524" s="13"/>
      <c r="K524" s="13"/>
    </row>
    <row r="525" customFormat="false" ht="15.75" hidden="false" customHeight="false" outlineLevel="0" collapsed="false">
      <c r="A525" s="12"/>
      <c r="B525" s="9"/>
      <c r="C525" s="13"/>
      <c r="E525" s="13"/>
      <c r="F525" s="13"/>
      <c r="H525" s="13"/>
      <c r="J525" s="13"/>
      <c r="K525" s="13"/>
    </row>
    <row r="526" customFormat="false" ht="15.75" hidden="false" customHeight="false" outlineLevel="0" collapsed="false">
      <c r="A526" s="12"/>
      <c r="B526" s="9"/>
      <c r="C526" s="13"/>
      <c r="E526" s="13"/>
      <c r="F526" s="13"/>
      <c r="H526" s="13"/>
      <c r="J526" s="13"/>
      <c r="K526" s="13"/>
    </row>
    <row r="527" customFormat="false" ht="15.75" hidden="false" customHeight="false" outlineLevel="0" collapsed="false">
      <c r="A527" s="12"/>
      <c r="B527" s="9"/>
      <c r="C527" s="13"/>
      <c r="E527" s="13"/>
      <c r="F527" s="13"/>
      <c r="H527" s="13"/>
      <c r="J527" s="13"/>
      <c r="K527" s="13"/>
    </row>
    <row r="528" customFormat="false" ht="15.75" hidden="false" customHeight="false" outlineLevel="0" collapsed="false">
      <c r="A528" s="12"/>
      <c r="B528" s="9"/>
      <c r="C528" s="13"/>
      <c r="E528" s="13"/>
      <c r="F528" s="13"/>
      <c r="H528" s="13"/>
      <c r="J528" s="13"/>
      <c r="K528" s="13"/>
    </row>
    <row r="529" customFormat="false" ht="15.75" hidden="false" customHeight="false" outlineLevel="0" collapsed="false">
      <c r="A529" s="12"/>
      <c r="B529" s="9"/>
      <c r="C529" s="13"/>
      <c r="E529" s="13"/>
      <c r="F529" s="13"/>
      <c r="H529" s="13"/>
      <c r="J529" s="13"/>
      <c r="K529" s="13"/>
    </row>
    <row r="530" customFormat="false" ht="15.75" hidden="false" customHeight="false" outlineLevel="0" collapsed="false">
      <c r="A530" s="12"/>
      <c r="B530" s="9"/>
      <c r="C530" s="13"/>
      <c r="E530" s="13"/>
      <c r="F530" s="13"/>
      <c r="H530" s="13"/>
      <c r="J530" s="13"/>
      <c r="K530" s="13"/>
    </row>
    <row r="531" customFormat="false" ht="15.75" hidden="false" customHeight="false" outlineLevel="0" collapsed="false">
      <c r="A531" s="12"/>
      <c r="B531" s="9"/>
      <c r="C531" s="13"/>
      <c r="E531" s="13"/>
      <c r="F531" s="13"/>
      <c r="H531" s="13"/>
      <c r="J531" s="13"/>
      <c r="K531" s="13"/>
    </row>
    <row r="532" customFormat="false" ht="15.75" hidden="false" customHeight="false" outlineLevel="0" collapsed="false">
      <c r="A532" s="12"/>
      <c r="B532" s="9"/>
      <c r="C532" s="13"/>
      <c r="E532" s="13"/>
      <c r="F532" s="13"/>
      <c r="H532" s="13"/>
      <c r="J532" s="13"/>
      <c r="K532" s="13"/>
    </row>
    <row r="533" customFormat="false" ht="15.75" hidden="false" customHeight="false" outlineLevel="0" collapsed="false">
      <c r="A533" s="12"/>
      <c r="B533" s="9"/>
      <c r="C533" s="13"/>
      <c r="E533" s="13"/>
      <c r="F533" s="13"/>
      <c r="H533" s="13"/>
      <c r="J533" s="13"/>
      <c r="K533" s="13"/>
    </row>
    <row r="534" customFormat="false" ht="15.75" hidden="false" customHeight="false" outlineLevel="0" collapsed="false">
      <c r="A534" s="12"/>
      <c r="B534" s="9"/>
      <c r="C534" s="13"/>
      <c r="E534" s="13"/>
      <c r="F534" s="13"/>
      <c r="H534" s="13"/>
      <c r="J534" s="13"/>
      <c r="K534" s="13"/>
    </row>
    <row r="535" customFormat="false" ht="15.75" hidden="false" customHeight="false" outlineLevel="0" collapsed="false">
      <c r="A535" s="12"/>
      <c r="B535" s="9"/>
      <c r="C535" s="13"/>
      <c r="E535" s="13"/>
      <c r="F535" s="13"/>
      <c r="H535" s="13"/>
      <c r="J535" s="13"/>
      <c r="K535" s="13"/>
    </row>
    <row r="536" customFormat="false" ht="15.75" hidden="false" customHeight="false" outlineLevel="0" collapsed="false">
      <c r="A536" s="12"/>
      <c r="B536" s="9"/>
      <c r="C536" s="13"/>
      <c r="E536" s="13"/>
      <c r="F536" s="13"/>
      <c r="H536" s="13"/>
      <c r="J536" s="13"/>
      <c r="K536" s="13"/>
    </row>
    <row r="537" customFormat="false" ht="15.75" hidden="false" customHeight="false" outlineLevel="0" collapsed="false">
      <c r="A537" s="12"/>
      <c r="B537" s="9"/>
      <c r="C537" s="13"/>
      <c r="E537" s="13"/>
      <c r="F537" s="13"/>
      <c r="H537" s="13"/>
      <c r="J537" s="13"/>
      <c r="K537" s="13"/>
    </row>
    <row r="538" customFormat="false" ht="15.75" hidden="false" customHeight="false" outlineLevel="0" collapsed="false">
      <c r="A538" s="12"/>
      <c r="B538" s="9"/>
      <c r="C538" s="13"/>
      <c r="E538" s="13"/>
      <c r="F538" s="13"/>
      <c r="H538" s="13"/>
      <c r="J538" s="13"/>
      <c r="K538" s="13"/>
    </row>
    <row r="539" customFormat="false" ht="15.75" hidden="false" customHeight="false" outlineLevel="0" collapsed="false">
      <c r="A539" s="12"/>
      <c r="B539" s="9"/>
      <c r="C539" s="13"/>
      <c r="E539" s="13"/>
      <c r="F539" s="13"/>
      <c r="H539" s="13"/>
      <c r="J539" s="13"/>
      <c r="K539" s="13"/>
    </row>
    <row r="540" customFormat="false" ht="15.75" hidden="false" customHeight="false" outlineLevel="0" collapsed="false">
      <c r="A540" s="12"/>
      <c r="B540" s="9"/>
      <c r="C540" s="13"/>
      <c r="E540" s="13"/>
      <c r="F540" s="13"/>
      <c r="H540" s="13"/>
      <c r="J540" s="13"/>
      <c r="K540" s="13"/>
    </row>
    <row r="541" customFormat="false" ht="15.75" hidden="false" customHeight="false" outlineLevel="0" collapsed="false">
      <c r="A541" s="12"/>
      <c r="B541" s="9"/>
      <c r="C541" s="13"/>
      <c r="E541" s="13"/>
      <c r="F541" s="13"/>
      <c r="H541" s="13"/>
      <c r="J541" s="13"/>
      <c r="K541" s="13"/>
    </row>
    <row r="542" customFormat="false" ht="15.75" hidden="false" customHeight="false" outlineLevel="0" collapsed="false">
      <c r="A542" s="12"/>
      <c r="B542" s="9"/>
      <c r="C542" s="13"/>
      <c r="E542" s="13"/>
      <c r="F542" s="13"/>
      <c r="H542" s="13"/>
      <c r="J542" s="13"/>
      <c r="K542" s="13"/>
    </row>
    <row r="543" customFormat="false" ht="15.75" hidden="false" customHeight="false" outlineLevel="0" collapsed="false">
      <c r="A543" s="12"/>
      <c r="B543" s="9"/>
      <c r="C543" s="13"/>
      <c r="E543" s="13"/>
      <c r="F543" s="13"/>
      <c r="H543" s="13"/>
      <c r="J543" s="13"/>
      <c r="K543" s="13"/>
    </row>
    <row r="544" customFormat="false" ht="15.75" hidden="false" customHeight="false" outlineLevel="0" collapsed="false">
      <c r="A544" s="12"/>
      <c r="B544" s="9"/>
      <c r="C544" s="13"/>
      <c r="E544" s="13"/>
      <c r="F544" s="13"/>
      <c r="H544" s="13"/>
      <c r="J544" s="13"/>
      <c r="K544" s="13"/>
    </row>
    <row r="545" customFormat="false" ht="15.75" hidden="false" customHeight="false" outlineLevel="0" collapsed="false">
      <c r="A545" s="12"/>
      <c r="B545" s="9"/>
      <c r="C545" s="13"/>
      <c r="E545" s="13"/>
      <c r="F545" s="13"/>
      <c r="H545" s="13"/>
      <c r="J545" s="13"/>
      <c r="K545" s="13"/>
    </row>
    <row r="546" customFormat="false" ht="15.75" hidden="false" customHeight="false" outlineLevel="0" collapsed="false">
      <c r="A546" s="12"/>
      <c r="B546" s="9"/>
      <c r="C546" s="13"/>
      <c r="E546" s="13"/>
      <c r="F546" s="13"/>
      <c r="H546" s="13"/>
      <c r="J546" s="13"/>
      <c r="K546" s="13"/>
    </row>
    <row r="547" customFormat="false" ht="15.75" hidden="false" customHeight="false" outlineLevel="0" collapsed="false">
      <c r="A547" s="12"/>
      <c r="B547" s="9"/>
      <c r="C547" s="13"/>
      <c r="E547" s="13"/>
      <c r="F547" s="13"/>
      <c r="H547" s="13"/>
      <c r="J547" s="13"/>
      <c r="K547" s="13"/>
    </row>
    <row r="548" customFormat="false" ht="15.75" hidden="false" customHeight="false" outlineLevel="0" collapsed="false">
      <c r="A548" s="12"/>
      <c r="B548" s="9"/>
      <c r="C548" s="13"/>
      <c r="E548" s="13"/>
      <c r="F548" s="13"/>
      <c r="H548" s="13"/>
      <c r="J548" s="13"/>
      <c r="K548" s="13"/>
    </row>
    <row r="549" customFormat="false" ht="15.75" hidden="false" customHeight="false" outlineLevel="0" collapsed="false">
      <c r="A549" s="12"/>
      <c r="B549" s="9"/>
      <c r="C549" s="13"/>
      <c r="E549" s="13"/>
      <c r="F549" s="13"/>
      <c r="H549" s="13"/>
      <c r="J549" s="13"/>
      <c r="K549" s="13"/>
    </row>
    <row r="550" customFormat="false" ht="15.75" hidden="false" customHeight="false" outlineLevel="0" collapsed="false">
      <c r="A550" s="12"/>
      <c r="B550" s="9"/>
      <c r="C550" s="13"/>
      <c r="E550" s="13"/>
      <c r="F550" s="13"/>
      <c r="H550" s="13"/>
      <c r="J550" s="13"/>
      <c r="K550" s="13"/>
    </row>
    <row r="551" customFormat="false" ht="15.75" hidden="false" customHeight="false" outlineLevel="0" collapsed="false">
      <c r="A551" s="12"/>
      <c r="B551" s="9"/>
      <c r="C551" s="13"/>
      <c r="E551" s="13"/>
      <c r="F551" s="13"/>
      <c r="H551" s="13"/>
      <c r="J551" s="13"/>
      <c r="K551" s="13"/>
    </row>
    <row r="552" customFormat="false" ht="15.75" hidden="false" customHeight="false" outlineLevel="0" collapsed="false">
      <c r="A552" s="12"/>
      <c r="B552" s="9"/>
      <c r="C552" s="13"/>
      <c r="E552" s="13"/>
      <c r="F552" s="13"/>
      <c r="H552" s="13"/>
      <c r="J552" s="13"/>
      <c r="K552" s="13"/>
    </row>
    <row r="553" customFormat="false" ht="15.75" hidden="false" customHeight="false" outlineLevel="0" collapsed="false">
      <c r="A553" s="12"/>
      <c r="B553" s="9"/>
      <c r="C553" s="13"/>
      <c r="E553" s="13"/>
      <c r="F553" s="13"/>
      <c r="H553" s="13"/>
      <c r="J553" s="13"/>
      <c r="K553" s="13"/>
    </row>
    <row r="554" customFormat="false" ht="15.75" hidden="false" customHeight="false" outlineLevel="0" collapsed="false">
      <c r="A554" s="12"/>
      <c r="B554" s="9"/>
      <c r="C554" s="13"/>
      <c r="E554" s="13"/>
      <c r="F554" s="13"/>
      <c r="H554" s="13"/>
      <c r="J554" s="13"/>
      <c r="K554" s="13"/>
    </row>
    <row r="555" customFormat="false" ht="15.75" hidden="false" customHeight="false" outlineLevel="0" collapsed="false">
      <c r="A555" s="12"/>
      <c r="B555" s="9"/>
      <c r="C555" s="13"/>
      <c r="E555" s="13"/>
      <c r="F555" s="13"/>
      <c r="H555" s="13"/>
      <c r="J555" s="13"/>
      <c r="K555" s="13"/>
    </row>
    <row r="556" customFormat="false" ht="15.75" hidden="false" customHeight="false" outlineLevel="0" collapsed="false">
      <c r="A556" s="12"/>
      <c r="B556" s="9"/>
      <c r="C556" s="13"/>
      <c r="E556" s="13"/>
      <c r="F556" s="13"/>
      <c r="H556" s="13"/>
      <c r="J556" s="13"/>
      <c r="K556" s="13"/>
    </row>
    <row r="557" customFormat="false" ht="15.75" hidden="false" customHeight="false" outlineLevel="0" collapsed="false">
      <c r="A557" s="12"/>
      <c r="B557" s="9"/>
      <c r="C557" s="13"/>
      <c r="E557" s="13"/>
      <c r="F557" s="13"/>
      <c r="H557" s="13"/>
      <c r="J557" s="13"/>
      <c r="K557" s="13"/>
    </row>
    <row r="558" customFormat="false" ht="15.75" hidden="false" customHeight="false" outlineLevel="0" collapsed="false">
      <c r="A558" s="12"/>
      <c r="B558" s="9"/>
      <c r="C558" s="13"/>
      <c r="E558" s="13"/>
      <c r="F558" s="13"/>
      <c r="H558" s="13"/>
      <c r="J558" s="13"/>
      <c r="K558" s="13"/>
    </row>
    <row r="559" customFormat="false" ht="15.75" hidden="false" customHeight="false" outlineLevel="0" collapsed="false">
      <c r="A559" s="12"/>
      <c r="B559" s="9"/>
      <c r="C559" s="13"/>
      <c r="E559" s="13"/>
      <c r="F559" s="13"/>
      <c r="H559" s="13"/>
      <c r="J559" s="13"/>
      <c r="K559" s="13"/>
    </row>
    <row r="560" customFormat="false" ht="15.75" hidden="false" customHeight="false" outlineLevel="0" collapsed="false">
      <c r="A560" s="12"/>
      <c r="B560" s="9"/>
      <c r="C560" s="13"/>
      <c r="E560" s="13"/>
      <c r="F560" s="13"/>
      <c r="H560" s="13"/>
      <c r="J560" s="13"/>
      <c r="K560" s="13"/>
    </row>
    <row r="561" customFormat="false" ht="15.75" hidden="false" customHeight="false" outlineLevel="0" collapsed="false">
      <c r="A561" s="12"/>
      <c r="B561" s="9"/>
      <c r="C561" s="13"/>
      <c r="E561" s="13"/>
      <c r="F561" s="13"/>
      <c r="H561" s="13"/>
      <c r="J561" s="13"/>
      <c r="K561" s="13"/>
    </row>
    <row r="562" customFormat="false" ht="15.75" hidden="false" customHeight="false" outlineLevel="0" collapsed="false">
      <c r="A562" s="12"/>
      <c r="B562" s="9"/>
      <c r="C562" s="13"/>
      <c r="E562" s="13"/>
      <c r="F562" s="13"/>
      <c r="H562" s="13"/>
      <c r="J562" s="13"/>
      <c r="K562" s="13"/>
    </row>
    <row r="563" customFormat="false" ht="15.75" hidden="false" customHeight="false" outlineLevel="0" collapsed="false">
      <c r="A563" s="12"/>
      <c r="B563" s="9"/>
      <c r="C563" s="13"/>
      <c r="E563" s="13"/>
      <c r="F563" s="13"/>
      <c r="H563" s="13"/>
      <c r="J563" s="13"/>
      <c r="K563" s="13"/>
    </row>
    <row r="564" customFormat="false" ht="15.75" hidden="false" customHeight="false" outlineLevel="0" collapsed="false">
      <c r="A564" s="12"/>
      <c r="B564" s="9"/>
      <c r="C564" s="13"/>
      <c r="E564" s="13"/>
      <c r="F564" s="13"/>
      <c r="H564" s="13"/>
      <c r="J564" s="13"/>
      <c r="K564" s="13"/>
    </row>
    <row r="565" customFormat="false" ht="15.75" hidden="false" customHeight="false" outlineLevel="0" collapsed="false">
      <c r="A565" s="12"/>
      <c r="B565" s="9"/>
      <c r="C565" s="13"/>
      <c r="E565" s="13"/>
      <c r="F565" s="13"/>
      <c r="H565" s="13"/>
      <c r="J565" s="13"/>
      <c r="K565" s="13"/>
    </row>
    <row r="566" customFormat="false" ht="15.75" hidden="false" customHeight="false" outlineLevel="0" collapsed="false">
      <c r="A566" s="12"/>
      <c r="B566" s="9"/>
      <c r="C566" s="13"/>
      <c r="E566" s="13"/>
      <c r="F566" s="13"/>
      <c r="H566" s="13"/>
      <c r="J566" s="13"/>
      <c r="K566" s="13"/>
    </row>
    <row r="567" customFormat="false" ht="15.75" hidden="false" customHeight="false" outlineLevel="0" collapsed="false">
      <c r="A567" s="12"/>
      <c r="B567" s="9"/>
      <c r="C567" s="13"/>
      <c r="E567" s="13"/>
      <c r="F567" s="13"/>
      <c r="H567" s="13"/>
      <c r="J567" s="13"/>
      <c r="K567" s="13"/>
    </row>
    <row r="568" customFormat="false" ht="15.75" hidden="false" customHeight="false" outlineLevel="0" collapsed="false">
      <c r="A568" s="12"/>
      <c r="B568" s="9"/>
      <c r="C568" s="13"/>
      <c r="E568" s="13"/>
      <c r="F568" s="13"/>
      <c r="H568" s="13"/>
      <c r="J568" s="13"/>
      <c r="K568" s="13"/>
    </row>
    <row r="569" customFormat="false" ht="15.75" hidden="false" customHeight="false" outlineLevel="0" collapsed="false">
      <c r="A569" s="12"/>
      <c r="B569" s="9"/>
      <c r="C569" s="13"/>
      <c r="E569" s="13"/>
      <c r="F569" s="13"/>
      <c r="H569" s="13"/>
      <c r="J569" s="13"/>
      <c r="K569" s="13"/>
    </row>
    <row r="570" customFormat="false" ht="15.75" hidden="false" customHeight="false" outlineLevel="0" collapsed="false">
      <c r="A570" s="12"/>
      <c r="B570" s="9"/>
      <c r="C570" s="13"/>
      <c r="E570" s="13"/>
      <c r="F570" s="13"/>
      <c r="H570" s="13"/>
      <c r="J570" s="13"/>
      <c r="K570" s="13"/>
    </row>
    <row r="571" customFormat="false" ht="15.75" hidden="false" customHeight="false" outlineLevel="0" collapsed="false">
      <c r="A571" s="12"/>
      <c r="B571" s="9"/>
      <c r="C571" s="13"/>
      <c r="E571" s="13"/>
      <c r="F571" s="13"/>
      <c r="H571" s="13"/>
      <c r="J571" s="13"/>
      <c r="K571" s="13"/>
    </row>
    <row r="572" customFormat="false" ht="15.75" hidden="false" customHeight="false" outlineLevel="0" collapsed="false">
      <c r="A572" s="12"/>
      <c r="B572" s="9"/>
      <c r="C572" s="13"/>
      <c r="E572" s="13"/>
      <c r="F572" s="13"/>
      <c r="H572" s="13"/>
      <c r="J572" s="13"/>
      <c r="K572" s="13"/>
    </row>
    <row r="573" customFormat="false" ht="15.75" hidden="false" customHeight="false" outlineLevel="0" collapsed="false">
      <c r="A573" s="12"/>
      <c r="B573" s="9"/>
      <c r="C573" s="13"/>
      <c r="E573" s="13"/>
      <c r="F573" s="13"/>
      <c r="H573" s="13"/>
      <c r="J573" s="13"/>
      <c r="K573" s="13"/>
    </row>
    <row r="574" customFormat="false" ht="15.75" hidden="false" customHeight="false" outlineLevel="0" collapsed="false">
      <c r="A574" s="12"/>
      <c r="B574" s="9"/>
      <c r="C574" s="13"/>
      <c r="E574" s="13"/>
      <c r="F574" s="13"/>
      <c r="H574" s="13"/>
      <c r="J574" s="13"/>
      <c r="K574" s="13"/>
    </row>
    <row r="575" customFormat="false" ht="15.75" hidden="false" customHeight="false" outlineLevel="0" collapsed="false">
      <c r="A575" s="12"/>
      <c r="B575" s="9"/>
      <c r="C575" s="13"/>
      <c r="E575" s="13"/>
      <c r="F575" s="13"/>
      <c r="H575" s="13"/>
      <c r="J575" s="13"/>
      <c r="K575" s="13"/>
    </row>
    <row r="576" customFormat="false" ht="15.75" hidden="false" customHeight="false" outlineLevel="0" collapsed="false">
      <c r="A576" s="12"/>
      <c r="B576" s="9"/>
      <c r="C576" s="13"/>
      <c r="E576" s="13"/>
      <c r="F576" s="13"/>
      <c r="H576" s="13"/>
      <c r="J576" s="13"/>
      <c r="K576" s="13"/>
    </row>
    <row r="577" customFormat="false" ht="15.75" hidden="false" customHeight="false" outlineLevel="0" collapsed="false">
      <c r="A577" s="12"/>
      <c r="B577" s="9"/>
      <c r="C577" s="13"/>
      <c r="E577" s="13"/>
      <c r="F577" s="13"/>
      <c r="H577" s="13"/>
      <c r="J577" s="13"/>
      <c r="K577" s="13"/>
    </row>
    <row r="578" customFormat="false" ht="15.75" hidden="false" customHeight="false" outlineLevel="0" collapsed="false">
      <c r="A578" s="12"/>
      <c r="B578" s="9"/>
      <c r="C578" s="13"/>
      <c r="E578" s="13"/>
      <c r="F578" s="13"/>
      <c r="H578" s="13"/>
      <c r="J578" s="13"/>
      <c r="K578" s="13"/>
    </row>
    <row r="579" customFormat="false" ht="15.75" hidden="false" customHeight="false" outlineLevel="0" collapsed="false">
      <c r="A579" s="12"/>
      <c r="B579" s="9"/>
      <c r="C579" s="13"/>
      <c r="E579" s="13"/>
      <c r="F579" s="13"/>
      <c r="H579" s="13"/>
      <c r="J579" s="13"/>
      <c r="K579" s="13"/>
    </row>
    <row r="580" customFormat="false" ht="15.75" hidden="false" customHeight="false" outlineLevel="0" collapsed="false">
      <c r="A580" s="12"/>
      <c r="B580" s="9"/>
      <c r="C580" s="13"/>
      <c r="E580" s="13"/>
      <c r="F580" s="13"/>
      <c r="H580" s="13"/>
      <c r="J580" s="13"/>
      <c r="K580" s="13"/>
    </row>
    <row r="581" customFormat="false" ht="15.75" hidden="false" customHeight="false" outlineLevel="0" collapsed="false">
      <c r="A581" s="12"/>
      <c r="B581" s="9"/>
      <c r="C581" s="13"/>
      <c r="E581" s="13"/>
      <c r="F581" s="13"/>
      <c r="H581" s="13"/>
      <c r="J581" s="13"/>
      <c r="K581" s="13"/>
    </row>
    <row r="582" customFormat="false" ht="15.75" hidden="false" customHeight="false" outlineLevel="0" collapsed="false">
      <c r="A582" s="12"/>
      <c r="B582" s="9"/>
      <c r="C582" s="13"/>
      <c r="E582" s="13"/>
      <c r="F582" s="13"/>
      <c r="H582" s="13"/>
      <c r="J582" s="13"/>
      <c r="K582" s="13"/>
    </row>
    <row r="583" customFormat="false" ht="15.75" hidden="false" customHeight="false" outlineLevel="0" collapsed="false">
      <c r="A583" s="12"/>
      <c r="B583" s="9"/>
      <c r="C583" s="13"/>
      <c r="E583" s="13"/>
      <c r="F583" s="13"/>
      <c r="H583" s="13"/>
      <c r="J583" s="13"/>
      <c r="K583" s="13"/>
    </row>
    <row r="584" customFormat="false" ht="15.75" hidden="false" customHeight="false" outlineLevel="0" collapsed="false">
      <c r="A584" s="12"/>
      <c r="B584" s="9"/>
      <c r="C584" s="13"/>
      <c r="E584" s="13"/>
      <c r="F584" s="13"/>
      <c r="H584" s="13"/>
      <c r="J584" s="13"/>
      <c r="K584" s="13"/>
    </row>
    <row r="585" customFormat="false" ht="15.75" hidden="false" customHeight="false" outlineLevel="0" collapsed="false">
      <c r="A585" s="12"/>
      <c r="B585" s="9"/>
      <c r="C585" s="13"/>
      <c r="E585" s="13"/>
      <c r="F585" s="13"/>
      <c r="H585" s="13"/>
      <c r="J585" s="13"/>
      <c r="K585" s="13"/>
    </row>
    <row r="586" customFormat="false" ht="15.75" hidden="false" customHeight="false" outlineLevel="0" collapsed="false">
      <c r="A586" s="12"/>
      <c r="B586" s="9"/>
      <c r="C586" s="13"/>
      <c r="E586" s="13"/>
      <c r="F586" s="13"/>
      <c r="H586" s="13"/>
      <c r="J586" s="13"/>
      <c r="K586" s="13"/>
    </row>
    <row r="587" customFormat="false" ht="15.75" hidden="false" customHeight="false" outlineLevel="0" collapsed="false">
      <c r="A587" s="12"/>
      <c r="B587" s="9"/>
      <c r="C587" s="13"/>
      <c r="E587" s="13"/>
      <c r="F587" s="13"/>
      <c r="H587" s="13"/>
      <c r="J587" s="13"/>
      <c r="K587" s="13"/>
    </row>
    <row r="588" customFormat="false" ht="15.75" hidden="false" customHeight="false" outlineLevel="0" collapsed="false">
      <c r="A588" s="12"/>
      <c r="B588" s="9"/>
      <c r="C588" s="13"/>
      <c r="E588" s="13"/>
      <c r="F588" s="13"/>
      <c r="H588" s="13"/>
      <c r="J588" s="13"/>
      <c r="K588" s="13"/>
    </row>
    <row r="589" customFormat="false" ht="15.75" hidden="false" customHeight="false" outlineLevel="0" collapsed="false">
      <c r="A589" s="12"/>
      <c r="B589" s="9"/>
      <c r="C589" s="13"/>
      <c r="E589" s="13"/>
      <c r="F589" s="13"/>
      <c r="H589" s="13"/>
      <c r="J589" s="13"/>
      <c r="K589" s="13"/>
    </row>
    <row r="590" customFormat="false" ht="15.75" hidden="false" customHeight="false" outlineLevel="0" collapsed="false">
      <c r="A590" s="12"/>
      <c r="B590" s="9"/>
      <c r="C590" s="13"/>
      <c r="E590" s="13"/>
      <c r="F590" s="13"/>
      <c r="H590" s="13"/>
      <c r="J590" s="13"/>
      <c r="K590" s="13"/>
    </row>
    <row r="591" customFormat="false" ht="15.75" hidden="false" customHeight="false" outlineLevel="0" collapsed="false">
      <c r="A591" s="12"/>
      <c r="B591" s="9"/>
      <c r="C591" s="13"/>
      <c r="E591" s="13"/>
      <c r="F591" s="13"/>
      <c r="H591" s="13"/>
      <c r="J591" s="13"/>
      <c r="K591" s="13"/>
    </row>
    <row r="592" customFormat="false" ht="15.75" hidden="false" customHeight="false" outlineLevel="0" collapsed="false">
      <c r="A592" s="12"/>
      <c r="B592" s="9"/>
      <c r="C592" s="13"/>
      <c r="E592" s="13"/>
      <c r="F592" s="13"/>
      <c r="H592" s="13"/>
      <c r="J592" s="13"/>
      <c r="K592" s="13"/>
    </row>
    <row r="593" customFormat="false" ht="15.75" hidden="false" customHeight="false" outlineLevel="0" collapsed="false">
      <c r="A593" s="12"/>
      <c r="B593" s="9"/>
      <c r="C593" s="13"/>
      <c r="E593" s="13"/>
      <c r="F593" s="13"/>
      <c r="H593" s="13"/>
      <c r="J593" s="13"/>
      <c r="K593" s="13"/>
    </row>
    <row r="594" customFormat="false" ht="15.75" hidden="false" customHeight="false" outlineLevel="0" collapsed="false">
      <c r="A594" s="12"/>
      <c r="B594" s="9"/>
      <c r="C594" s="13"/>
      <c r="E594" s="13"/>
      <c r="F594" s="13"/>
      <c r="H594" s="13"/>
      <c r="J594" s="13"/>
      <c r="K594" s="13"/>
    </row>
    <row r="595" customFormat="false" ht="15.75" hidden="false" customHeight="false" outlineLevel="0" collapsed="false">
      <c r="A595" s="12"/>
      <c r="B595" s="9"/>
      <c r="C595" s="13"/>
      <c r="E595" s="13"/>
      <c r="F595" s="13"/>
      <c r="H595" s="13"/>
      <c r="J595" s="13"/>
      <c r="K595" s="13"/>
    </row>
    <row r="596" customFormat="false" ht="15.75" hidden="false" customHeight="false" outlineLevel="0" collapsed="false">
      <c r="A596" s="12"/>
      <c r="B596" s="9"/>
      <c r="C596" s="13"/>
      <c r="E596" s="13"/>
      <c r="F596" s="13"/>
      <c r="H596" s="13"/>
      <c r="J596" s="13"/>
      <c r="K596" s="13"/>
    </row>
    <row r="597" customFormat="false" ht="15.75" hidden="false" customHeight="false" outlineLevel="0" collapsed="false">
      <c r="A597" s="12"/>
      <c r="B597" s="9"/>
      <c r="C597" s="13"/>
      <c r="E597" s="13"/>
      <c r="F597" s="13"/>
      <c r="H597" s="13"/>
      <c r="J597" s="13"/>
      <c r="K597" s="13"/>
    </row>
    <row r="598" customFormat="false" ht="15.75" hidden="false" customHeight="false" outlineLevel="0" collapsed="false">
      <c r="A598" s="12"/>
      <c r="B598" s="9"/>
      <c r="C598" s="13"/>
      <c r="E598" s="13"/>
      <c r="F598" s="13"/>
      <c r="H598" s="13"/>
      <c r="J598" s="13"/>
      <c r="K598" s="13"/>
    </row>
    <row r="599" customFormat="false" ht="15.75" hidden="false" customHeight="false" outlineLevel="0" collapsed="false">
      <c r="A599" s="12"/>
      <c r="B599" s="9"/>
      <c r="C599" s="13"/>
      <c r="E599" s="13"/>
      <c r="F599" s="13"/>
      <c r="H599" s="13"/>
      <c r="J599" s="13"/>
      <c r="K599" s="13"/>
    </row>
    <row r="600" customFormat="false" ht="15.75" hidden="false" customHeight="false" outlineLevel="0" collapsed="false">
      <c r="A600" s="12"/>
      <c r="B600" s="9"/>
      <c r="C600" s="13"/>
      <c r="E600" s="13"/>
      <c r="F600" s="13"/>
      <c r="H600" s="13"/>
      <c r="J600" s="13"/>
      <c r="K600" s="13"/>
    </row>
    <row r="601" customFormat="false" ht="15.75" hidden="false" customHeight="false" outlineLevel="0" collapsed="false">
      <c r="A601" s="12"/>
      <c r="B601" s="9"/>
      <c r="C601" s="13"/>
      <c r="E601" s="13"/>
      <c r="F601" s="13"/>
      <c r="H601" s="13"/>
      <c r="J601" s="13"/>
      <c r="K601" s="13"/>
    </row>
    <row r="602" customFormat="false" ht="15.75" hidden="false" customHeight="false" outlineLevel="0" collapsed="false">
      <c r="A602" s="12"/>
      <c r="B602" s="9"/>
      <c r="C602" s="13"/>
      <c r="E602" s="13"/>
      <c r="F602" s="13"/>
      <c r="H602" s="13"/>
      <c r="J602" s="13"/>
      <c r="K602" s="13"/>
    </row>
    <row r="603" customFormat="false" ht="15.75" hidden="false" customHeight="false" outlineLevel="0" collapsed="false">
      <c r="A603" s="12"/>
      <c r="B603" s="9"/>
      <c r="C603" s="13"/>
      <c r="E603" s="13"/>
      <c r="F603" s="13"/>
      <c r="H603" s="13"/>
      <c r="J603" s="13"/>
      <c r="K603" s="13"/>
    </row>
    <row r="604" customFormat="false" ht="15.75" hidden="false" customHeight="false" outlineLevel="0" collapsed="false">
      <c r="A604" s="12"/>
      <c r="B604" s="9"/>
      <c r="C604" s="13"/>
      <c r="E604" s="13"/>
      <c r="F604" s="13"/>
      <c r="H604" s="13"/>
      <c r="J604" s="13"/>
      <c r="K604" s="13"/>
    </row>
    <row r="605" customFormat="false" ht="15.75" hidden="false" customHeight="false" outlineLevel="0" collapsed="false">
      <c r="A605" s="12"/>
      <c r="B605" s="9"/>
      <c r="C605" s="13"/>
      <c r="E605" s="13"/>
      <c r="F605" s="13"/>
      <c r="H605" s="13"/>
      <c r="J605" s="13"/>
      <c r="K605" s="13"/>
    </row>
    <row r="606" customFormat="false" ht="15.75" hidden="false" customHeight="false" outlineLevel="0" collapsed="false">
      <c r="A606" s="12"/>
      <c r="B606" s="9"/>
      <c r="C606" s="13"/>
      <c r="E606" s="13"/>
      <c r="F606" s="13"/>
      <c r="H606" s="13"/>
      <c r="J606" s="13"/>
      <c r="K606" s="13"/>
    </row>
    <row r="607" customFormat="false" ht="15.75" hidden="false" customHeight="false" outlineLevel="0" collapsed="false">
      <c r="A607" s="12"/>
      <c r="B607" s="9"/>
      <c r="C607" s="13"/>
      <c r="E607" s="13"/>
      <c r="F607" s="13"/>
      <c r="H607" s="13"/>
      <c r="J607" s="13"/>
      <c r="K607" s="13"/>
    </row>
    <row r="608" customFormat="false" ht="15.75" hidden="false" customHeight="false" outlineLevel="0" collapsed="false">
      <c r="A608" s="12"/>
      <c r="B608" s="9"/>
      <c r="C608" s="13"/>
      <c r="E608" s="13"/>
      <c r="F608" s="13"/>
      <c r="H608" s="13"/>
      <c r="J608" s="13"/>
      <c r="K608" s="13"/>
    </row>
    <row r="609" customFormat="false" ht="15.75" hidden="false" customHeight="false" outlineLevel="0" collapsed="false">
      <c r="A609" s="12"/>
      <c r="B609" s="9"/>
      <c r="C609" s="13"/>
      <c r="E609" s="13"/>
      <c r="F609" s="13"/>
      <c r="H609" s="13"/>
      <c r="J609" s="13"/>
      <c r="K609" s="13"/>
    </row>
    <row r="610" customFormat="false" ht="15.75" hidden="false" customHeight="false" outlineLevel="0" collapsed="false">
      <c r="A610" s="12"/>
      <c r="B610" s="9"/>
      <c r="C610" s="13"/>
      <c r="E610" s="13"/>
      <c r="F610" s="13"/>
      <c r="H610" s="13"/>
      <c r="J610" s="13"/>
      <c r="K610" s="13"/>
    </row>
    <row r="611" customFormat="false" ht="15.75" hidden="false" customHeight="false" outlineLevel="0" collapsed="false">
      <c r="A611" s="12"/>
      <c r="B611" s="9"/>
      <c r="C611" s="13"/>
      <c r="E611" s="13"/>
      <c r="F611" s="13"/>
      <c r="H611" s="13"/>
      <c r="J611" s="13"/>
      <c r="K611" s="13"/>
    </row>
    <row r="612" customFormat="false" ht="15.75" hidden="false" customHeight="false" outlineLevel="0" collapsed="false">
      <c r="A612" s="12"/>
      <c r="B612" s="9"/>
      <c r="C612" s="13"/>
      <c r="E612" s="13"/>
      <c r="F612" s="13"/>
      <c r="H612" s="13"/>
      <c r="J612" s="13"/>
      <c r="K612" s="13"/>
    </row>
    <row r="613" customFormat="false" ht="15.75" hidden="false" customHeight="false" outlineLevel="0" collapsed="false">
      <c r="A613" s="12"/>
      <c r="B613" s="9"/>
      <c r="C613" s="13"/>
      <c r="E613" s="13"/>
      <c r="F613" s="13"/>
      <c r="H613" s="13"/>
      <c r="J613" s="13"/>
      <c r="K613" s="13"/>
    </row>
    <row r="614" customFormat="false" ht="15.75" hidden="false" customHeight="false" outlineLevel="0" collapsed="false">
      <c r="A614" s="12"/>
      <c r="B614" s="9"/>
      <c r="C614" s="13"/>
      <c r="E614" s="13"/>
      <c r="F614" s="13"/>
      <c r="H614" s="13"/>
      <c r="J614" s="13"/>
      <c r="K614" s="13"/>
    </row>
    <row r="615" customFormat="false" ht="15.75" hidden="false" customHeight="false" outlineLevel="0" collapsed="false">
      <c r="A615" s="12"/>
      <c r="B615" s="9"/>
      <c r="C615" s="13"/>
      <c r="E615" s="13"/>
      <c r="F615" s="13"/>
      <c r="H615" s="13"/>
      <c r="J615" s="13"/>
      <c r="K615" s="13"/>
    </row>
    <row r="616" customFormat="false" ht="15.75" hidden="false" customHeight="false" outlineLevel="0" collapsed="false">
      <c r="A616" s="12"/>
      <c r="B616" s="9"/>
      <c r="C616" s="13"/>
      <c r="E616" s="13"/>
      <c r="F616" s="13"/>
      <c r="H616" s="13"/>
      <c r="J616" s="13"/>
      <c r="K616" s="13"/>
    </row>
    <row r="617" customFormat="false" ht="15.75" hidden="false" customHeight="false" outlineLevel="0" collapsed="false">
      <c r="A617" s="12"/>
      <c r="B617" s="9"/>
      <c r="C617" s="13"/>
      <c r="E617" s="13"/>
      <c r="F617" s="13"/>
      <c r="H617" s="13"/>
      <c r="J617" s="13"/>
      <c r="K617" s="13"/>
    </row>
    <row r="618" customFormat="false" ht="15.75" hidden="false" customHeight="false" outlineLevel="0" collapsed="false">
      <c r="A618" s="12"/>
      <c r="B618" s="9"/>
      <c r="C618" s="13"/>
      <c r="E618" s="13"/>
      <c r="F618" s="13"/>
      <c r="H618" s="13"/>
      <c r="J618" s="13"/>
      <c r="K618" s="13"/>
    </row>
    <row r="619" customFormat="false" ht="15.75" hidden="false" customHeight="false" outlineLevel="0" collapsed="false">
      <c r="A619" s="12"/>
      <c r="B619" s="9"/>
      <c r="C619" s="13"/>
      <c r="E619" s="13"/>
      <c r="F619" s="13"/>
      <c r="H619" s="13"/>
      <c r="J619" s="13"/>
      <c r="K619" s="13"/>
    </row>
    <row r="620" customFormat="false" ht="15.75" hidden="false" customHeight="false" outlineLevel="0" collapsed="false">
      <c r="A620" s="12"/>
      <c r="B620" s="9"/>
      <c r="C620" s="13"/>
      <c r="E620" s="13"/>
      <c r="F620" s="13"/>
      <c r="H620" s="13"/>
      <c r="J620" s="13"/>
      <c r="K620" s="13"/>
    </row>
    <row r="621" customFormat="false" ht="15.75" hidden="false" customHeight="false" outlineLevel="0" collapsed="false">
      <c r="A621" s="12"/>
      <c r="B621" s="9"/>
      <c r="C621" s="13"/>
      <c r="E621" s="13"/>
      <c r="F621" s="13"/>
      <c r="H621" s="13"/>
      <c r="J621" s="13"/>
      <c r="K621" s="13"/>
    </row>
    <row r="622" customFormat="false" ht="15.75" hidden="false" customHeight="false" outlineLevel="0" collapsed="false">
      <c r="A622" s="12"/>
      <c r="B622" s="9"/>
      <c r="C622" s="13"/>
      <c r="E622" s="13"/>
      <c r="F622" s="13"/>
      <c r="H622" s="13"/>
      <c r="J622" s="13"/>
      <c r="K622" s="13"/>
    </row>
    <row r="623" customFormat="false" ht="15.75" hidden="false" customHeight="false" outlineLevel="0" collapsed="false">
      <c r="A623" s="12"/>
      <c r="B623" s="9"/>
      <c r="C623" s="13"/>
      <c r="E623" s="13"/>
      <c r="F623" s="13"/>
      <c r="H623" s="13"/>
      <c r="J623" s="13"/>
      <c r="K623" s="13"/>
    </row>
    <row r="624" customFormat="false" ht="15.75" hidden="false" customHeight="false" outlineLevel="0" collapsed="false">
      <c r="A624" s="12"/>
      <c r="B624" s="9"/>
      <c r="C624" s="13"/>
      <c r="E624" s="13"/>
      <c r="F624" s="13"/>
      <c r="H624" s="13"/>
      <c r="J624" s="13"/>
      <c r="K624" s="13"/>
    </row>
    <row r="625" customFormat="false" ht="15.75" hidden="false" customHeight="false" outlineLevel="0" collapsed="false">
      <c r="A625" s="12"/>
      <c r="B625" s="9"/>
      <c r="C625" s="13"/>
      <c r="E625" s="13"/>
      <c r="F625" s="13"/>
      <c r="H625" s="13"/>
      <c r="J625" s="13"/>
      <c r="K625" s="13"/>
    </row>
    <row r="626" customFormat="false" ht="15.75" hidden="false" customHeight="false" outlineLevel="0" collapsed="false">
      <c r="A626" s="12"/>
      <c r="B626" s="9"/>
      <c r="C626" s="13"/>
      <c r="E626" s="13"/>
      <c r="F626" s="13"/>
      <c r="H626" s="13"/>
      <c r="J626" s="13"/>
      <c r="K626" s="13"/>
    </row>
    <row r="627" customFormat="false" ht="15.75" hidden="false" customHeight="false" outlineLevel="0" collapsed="false">
      <c r="A627" s="12"/>
      <c r="B627" s="9"/>
      <c r="C627" s="13"/>
      <c r="E627" s="13"/>
      <c r="F627" s="13"/>
      <c r="H627" s="13"/>
      <c r="J627" s="13"/>
      <c r="K627" s="13"/>
    </row>
    <row r="628" customFormat="false" ht="15.75" hidden="false" customHeight="false" outlineLevel="0" collapsed="false">
      <c r="A628" s="12"/>
      <c r="B628" s="9"/>
      <c r="C628" s="13"/>
      <c r="E628" s="13"/>
      <c r="F628" s="13"/>
      <c r="H628" s="13"/>
      <c r="J628" s="13"/>
      <c r="K628" s="13"/>
    </row>
    <row r="629" customFormat="false" ht="15.75" hidden="false" customHeight="false" outlineLevel="0" collapsed="false">
      <c r="A629" s="12"/>
      <c r="B629" s="9"/>
      <c r="C629" s="13"/>
      <c r="E629" s="13"/>
      <c r="F629" s="13"/>
      <c r="H629" s="13"/>
      <c r="J629" s="13"/>
      <c r="K629" s="13"/>
    </row>
    <row r="630" customFormat="false" ht="15.75" hidden="false" customHeight="false" outlineLevel="0" collapsed="false">
      <c r="A630" s="12"/>
      <c r="B630" s="9"/>
      <c r="C630" s="13"/>
      <c r="E630" s="13"/>
      <c r="F630" s="13"/>
      <c r="H630" s="13"/>
      <c r="J630" s="13"/>
      <c r="K630" s="13"/>
    </row>
    <row r="631" customFormat="false" ht="15.75" hidden="false" customHeight="false" outlineLevel="0" collapsed="false">
      <c r="A631" s="12"/>
      <c r="B631" s="9"/>
      <c r="C631" s="13"/>
      <c r="E631" s="13"/>
      <c r="F631" s="13"/>
      <c r="H631" s="13"/>
      <c r="J631" s="13"/>
      <c r="K631" s="13"/>
    </row>
    <row r="632" customFormat="false" ht="15.75" hidden="false" customHeight="false" outlineLevel="0" collapsed="false">
      <c r="A632" s="12"/>
      <c r="B632" s="9"/>
      <c r="C632" s="13"/>
      <c r="E632" s="13"/>
      <c r="F632" s="13"/>
      <c r="H632" s="13"/>
      <c r="J632" s="13"/>
      <c r="K632" s="13"/>
    </row>
    <row r="633" customFormat="false" ht="15.75" hidden="false" customHeight="false" outlineLevel="0" collapsed="false">
      <c r="A633" s="12"/>
      <c r="B633" s="9"/>
      <c r="C633" s="13"/>
      <c r="E633" s="13"/>
      <c r="F633" s="13"/>
      <c r="H633" s="13"/>
      <c r="J633" s="13"/>
      <c r="K633" s="13"/>
    </row>
    <row r="634" customFormat="false" ht="15.75" hidden="false" customHeight="false" outlineLevel="0" collapsed="false">
      <c r="A634" s="12"/>
      <c r="B634" s="9"/>
      <c r="C634" s="13"/>
      <c r="E634" s="13"/>
      <c r="F634" s="13"/>
      <c r="H634" s="13"/>
      <c r="J634" s="13"/>
      <c r="K634" s="13"/>
    </row>
    <row r="635" customFormat="false" ht="15.75" hidden="false" customHeight="false" outlineLevel="0" collapsed="false">
      <c r="A635" s="12"/>
      <c r="B635" s="9"/>
      <c r="C635" s="13"/>
      <c r="E635" s="13"/>
      <c r="F635" s="13"/>
      <c r="H635" s="13"/>
      <c r="J635" s="13"/>
      <c r="K635" s="13"/>
    </row>
    <row r="636" customFormat="false" ht="15.75" hidden="false" customHeight="false" outlineLevel="0" collapsed="false">
      <c r="A636" s="12"/>
      <c r="B636" s="9"/>
      <c r="C636" s="13"/>
      <c r="E636" s="13"/>
      <c r="F636" s="13"/>
      <c r="H636" s="13"/>
      <c r="J636" s="13"/>
      <c r="K636" s="13"/>
    </row>
    <row r="637" customFormat="false" ht="15.75" hidden="false" customHeight="false" outlineLevel="0" collapsed="false">
      <c r="A637" s="12"/>
      <c r="B637" s="9"/>
      <c r="C637" s="13"/>
      <c r="E637" s="13"/>
      <c r="F637" s="13"/>
      <c r="H637" s="13"/>
      <c r="J637" s="13"/>
      <c r="K637" s="13"/>
    </row>
    <row r="638" customFormat="false" ht="15.75" hidden="false" customHeight="false" outlineLevel="0" collapsed="false">
      <c r="A638" s="12"/>
      <c r="B638" s="9"/>
      <c r="C638" s="13"/>
      <c r="E638" s="13"/>
      <c r="F638" s="13"/>
      <c r="H638" s="13"/>
      <c r="J638" s="13"/>
      <c r="K638" s="13"/>
    </row>
    <row r="639" customFormat="false" ht="15.75" hidden="false" customHeight="false" outlineLevel="0" collapsed="false">
      <c r="A639" s="12"/>
      <c r="B639" s="9"/>
      <c r="C639" s="13"/>
      <c r="E639" s="13"/>
      <c r="F639" s="13"/>
      <c r="H639" s="13"/>
      <c r="J639" s="13"/>
      <c r="K639" s="13"/>
    </row>
    <row r="640" customFormat="false" ht="15.75" hidden="false" customHeight="false" outlineLevel="0" collapsed="false">
      <c r="A640" s="12"/>
      <c r="B640" s="9"/>
      <c r="C640" s="13"/>
      <c r="E640" s="13"/>
      <c r="F640" s="13"/>
      <c r="H640" s="13"/>
      <c r="J640" s="13"/>
      <c r="K640" s="13"/>
    </row>
    <row r="641" customFormat="false" ht="15.75" hidden="false" customHeight="false" outlineLevel="0" collapsed="false">
      <c r="A641" s="12"/>
      <c r="B641" s="9"/>
      <c r="C641" s="13"/>
      <c r="E641" s="13"/>
      <c r="F641" s="13"/>
      <c r="H641" s="13"/>
      <c r="J641" s="13"/>
      <c r="K641" s="13"/>
    </row>
    <row r="642" customFormat="false" ht="15.75" hidden="false" customHeight="false" outlineLevel="0" collapsed="false">
      <c r="A642" s="12"/>
      <c r="B642" s="9"/>
      <c r="C642" s="13"/>
      <c r="E642" s="13"/>
      <c r="F642" s="13"/>
      <c r="H642" s="13"/>
      <c r="J642" s="13"/>
      <c r="K642" s="13"/>
    </row>
    <row r="643" customFormat="false" ht="15.75" hidden="false" customHeight="false" outlineLevel="0" collapsed="false">
      <c r="A643" s="12"/>
      <c r="B643" s="9"/>
      <c r="C643" s="13"/>
      <c r="E643" s="13"/>
      <c r="F643" s="13"/>
      <c r="H643" s="13"/>
      <c r="J643" s="13"/>
      <c r="K643" s="13"/>
    </row>
    <row r="644" customFormat="false" ht="15.75" hidden="false" customHeight="false" outlineLevel="0" collapsed="false">
      <c r="A644" s="12"/>
      <c r="B644" s="9"/>
      <c r="C644" s="13"/>
      <c r="E644" s="13"/>
      <c r="F644" s="13"/>
      <c r="H644" s="13"/>
      <c r="J644" s="13"/>
      <c r="K644" s="13"/>
    </row>
    <row r="645" customFormat="false" ht="15.75" hidden="false" customHeight="false" outlineLevel="0" collapsed="false">
      <c r="A645" s="12"/>
      <c r="B645" s="9"/>
      <c r="C645" s="13"/>
      <c r="E645" s="13"/>
      <c r="F645" s="13"/>
      <c r="H645" s="13"/>
      <c r="J645" s="13"/>
      <c r="K645" s="13"/>
    </row>
    <row r="646" customFormat="false" ht="15.75" hidden="false" customHeight="false" outlineLevel="0" collapsed="false">
      <c r="A646" s="12"/>
      <c r="B646" s="9"/>
      <c r="C646" s="13"/>
      <c r="E646" s="13"/>
      <c r="F646" s="13"/>
      <c r="H646" s="13"/>
      <c r="J646" s="13"/>
      <c r="K646" s="13"/>
    </row>
    <row r="647" customFormat="false" ht="15.75" hidden="false" customHeight="false" outlineLevel="0" collapsed="false">
      <c r="A647" s="12"/>
      <c r="B647" s="9"/>
      <c r="C647" s="13"/>
      <c r="E647" s="13"/>
      <c r="F647" s="13"/>
      <c r="H647" s="13"/>
      <c r="J647" s="13"/>
      <c r="K647" s="13"/>
    </row>
    <row r="648" customFormat="false" ht="15.75" hidden="false" customHeight="false" outlineLevel="0" collapsed="false">
      <c r="A648" s="12"/>
      <c r="B648" s="9"/>
      <c r="C648" s="13"/>
      <c r="E648" s="13"/>
      <c r="F648" s="13"/>
      <c r="H648" s="13"/>
      <c r="J648" s="13"/>
      <c r="K648" s="13"/>
    </row>
    <row r="649" customFormat="false" ht="15.75" hidden="false" customHeight="false" outlineLevel="0" collapsed="false">
      <c r="A649" s="12"/>
      <c r="B649" s="9"/>
      <c r="C649" s="13"/>
      <c r="E649" s="13"/>
      <c r="F649" s="13"/>
      <c r="H649" s="13"/>
      <c r="J649" s="13"/>
      <c r="K649" s="13"/>
    </row>
    <row r="650" customFormat="false" ht="15.75" hidden="false" customHeight="false" outlineLevel="0" collapsed="false">
      <c r="A650" s="12"/>
      <c r="B650" s="9"/>
      <c r="C650" s="13"/>
      <c r="E650" s="13"/>
      <c r="F650" s="13"/>
      <c r="H650" s="13"/>
      <c r="J650" s="13"/>
      <c r="K650" s="13"/>
    </row>
    <row r="651" customFormat="false" ht="15.75" hidden="false" customHeight="false" outlineLevel="0" collapsed="false">
      <c r="A651" s="12"/>
      <c r="B651" s="9"/>
      <c r="C651" s="13"/>
      <c r="E651" s="13"/>
      <c r="F651" s="13"/>
      <c r="H651" s="13"/>
      <c r="J651" s="13"/>
      <c r="K651" s="13"/>
    </row>
    <row r="652" customFormat="false" ht="15.75" hidden="false" customHeight="false" outlineLevel="0" collapsed="false">
      <c r="A652" s="12"/>
      <c r="B652" s="9"/>
      <c r="C652" s="13"/>
      <c r="E652" s="13"/>
      <c r="F652" s="13"/>
      <c r="H652" s="13"/>
      <c r="J652" s="13"/>
      <c r="K652" s="13"/>
    </row>
    <row r="653" customFormat="false" ht="15.75" hidden="false" customHeight="false" outlineLevel="0" collapsed="false">
      <c r="A653" s="12"/>
      <c r="B653" s="9"/>
      <c r="C653" s="13"/>
      <c r="E653" s="13"/>
      <c r="F653" s="13"/>
      <c r="H653" s="13"/>
      <c r="J653" s="13"/>
      <c r="K653" s="13"/>
    </row>
    <row r="654" customFormat="false" ht="15.75" hidden="false" customHeight="false" outlineLevel="0" collapsed="false">
      <c r="A654" s="12"/>
      <c r="B654" s="9"/>
      <c r="C654" s="13"/>
      <c r="E654" s="13"/>
      <c r="F654" s="13"/>
      <c r="H654" s="13"/>
      <c r="J654" s="13"/>
      <c r="K654" s="13"/>
    </row>
    <row r="655" customFormat="false" ht="15.75" hidden="false" customHeight="false" outlineLevel="0" collapsed="false">
      <c r="A655" s="12"/>
      <c r="B655" s="9"/>
      <c r="C655" s="13"/>
      <c r="E655" s="13"/>
      <c r="F655" s="13"/>
      <c r="H655" s="13"/>
      <c r="J655" s="13"/>
      <c r="K655" s="13"/>
    </row>
    <row r="656" customFormat="false" ht="15.75" hidden="false" customHeight="false" outlineLevel="0" collapsed="false">
      <c r="A656" s="12"/>
      <c r="B656" s="9"/>
      <c r="C656" s="13"/>
      <c r="E656" s="13"/>
      <c r="F656" s="13"/>
      <c r="H656" s="13"/>
      <c r="J656" s="13"/>
      <c r="K656" s="13"/>
    </row>
    <row r="657" customFormat="false" ht="15.75" hidden="false" customHeight="false" outlineLevel="0" collapsed="false">
      <c r="A657" s="12"/>
      <c r="B657" s="9"/>
      <c r="C657" s="13"/>
      <c r="E657" s="13"/>
      <c r="F657" s="13"/>
      <c r="H657" s="13"/>
      <c r="J657" s="13"/>
      <c r="K657" s="13"/>
    </row>
    <row r="658" customFormat="false" ht="15.75" hidden="false" customHeight="false" outlineLevel="0" collapsed="false">
      <c r="A658" s="12"/>
      <c r="B658" s="9"/>
      <c r="C658" s="13"/>
      <c r="E658" s="13"/>
      <c r="F658" s="13"/>
      <c r="H658" s="13"/>
      <c r="J658" s="13"/>
      <c r="K658" s="13"/>
    </row>
    <row r="659" customFormat="false" ht="15.75" hidden="false" customHeight="false" outlineLevel="0" collapsed="false">
      <c r="A659" s="12"/>
      <c r="B659" s="9"/>
      <c r="C659" s="13"/>
      <c r="E659" s="13"/>
      <c r="F659" s="13"/>
      <c r="H659" s="13"/>
      <c r="J659" s="13"/>
      <c r="K659" s="13"/>
    </row>
    <row r="660" customFormat="false" ht="15.75" hidden="false" customHeight="false" outlineLevel="0" collapsed="false">
      <c r="A660" s="12"/>
      <c r="B660" s="9"/>
      <c r="C660" s="13"/>
      <c r="E660" s="13"/>
      <c r="F660" s="13"/>
      <c r="H660" s="13"/>
      <c r="J660" s="13"/>
      <c r="K660" s="13"/>
    </row>
    <row r="661" customFormat="false" ht="15.75" hidden="false" customHeight="false" outlineLevel="0" collapsed="false">
      <c r="A661" s="12"/>
      <c r="B661" s="9"/>
      <c r="C661" s="13"/>
      <c r="E661" s="13"/>
      <c r="F661" s="13"/>
      <c r="H661" s="13"/>
      <c r="J661" s="13"/>
      <c r="K661" s="13"/>
    </row>
    <row r="662" customFormat="false" ht="15.75" hidden="false" customHeight="false" outlineLevel="0" collapsed="false">
      <c r="A662" s="12"/>
      <c r="B662" s="9"/>
      <c r="C662" s="13"/>
      <c r="E662" s="13"/>
      <c r="F662" s="13"/>
      <c r="H662" s="13"/>
      <c r="J662" s="13"/>
      <c r="K662" s="13"/>
    </row>
    <row r="663" customFormat="false" ht="15.75" hidden="false" customHeight="false" outlineLevel="0" collapsed="false">
      <c r="A663" s="12"/>
      <c r="B663" s="9"/>
      <c r="C663" s="13"/>
      <c r="E663" s="13"/>
      <c r="F663" s="13"/>
      <c r="H663" s="13"/>
      <c r="J663" s="13"/>
      <c r="K663" s="13"/>
    </row>
    <row r="664" customFormat="false" ht="15.75" hidden="false" customHeight="false" outlineLevel="0" collapsed="false">
      <c r="A664" s="12"/>
      <c r="B664" s="9"/>
      <c r="C664" s="13"/>
      <c r="E664" s="13"/>
      <c r="F664" s="13"/>
      <c r="H664" s="13"/>
      <c r="J664" s="13"/>
      <c r="K664" s="13"/>
    </row>
    <row r="665" customFormat="false" ht="15.75" hidden="false" customHeight="false" outlineLevel="0" collapsed="false">
      <c r="A665" s="12"/>
      <c r="B665" s="9"/>
      <c r="C665" s="13"/>
      <c r="E665" s="13"/>
      <c r="F665" s="13"/>
      <c r="H665" s="13"/>
      <c r="J665" s="13"/>
      <c r="K665" s="13"/>
    </row>
    <row r="666" customFormat="false" ht="15.75" hidden="false" customHeight="false" outlineLevel="0" collapsed="false">
      <c r="A666" s="12"/>
      <c r="B666" s="9"/>
      <c r="C666" s="13"/>
      <c r="E666" s="13"/>
      <c r="F666" s="13"/>
      <c r="H666" s="13"/>
      <c r="J666" s="13"/>
      <c r="K666" s="13"/>
    </row>
    <row r="667" customFormat="false" ht="15.75" hidden="false" customHeight="false" outlineLevel="0" collapsed="false">
      <c r="A667" s="12"/>
      <c r="B667" s="9"/>
      <c r="C667" s="13"/>
      <c r="E667" s="13"/>
      <c r="F667" s="13"/>
      <c r="H667" s="13"/>
      <c r="J667" s="13"/>
      <c r="K667" s="13"/>
    </row>
    <row r="668" customFormat="false" ht="15.75" hidden="false" customHeight="false" outlineLevel="0" collapsed="false">
      <c r="A668" s="12"/>
      <c r="B668" s="9"/>
      <c r="C668" s="13"/>
      <c r="E668" s="13"/>
      <c r="F668" s="13"/>
      <c r="H668" s="13"/>
      <c r="J668" s="13"/>
      <c r="K668" s="13"/>
    </row>
    <row r="669" customFormat="false" ht="15.75" hidden="false" customHeight="false" outlineLevel="0" collapsed="false">
      <c r="A669" s="12"/>
      <c r="B669" s="9"/>
      <c r="C669" s="13"/>
      <c r="E669" s="13"/>
      <c r="F669" s="13"/>
      <c r="H669" s="13"/>
      <c r="J669" s="13"/>
      <c r="K669" s="13"/>
    </row>
    <row r="670" customFormat="false" ht="15.75" hidden="false" customHeight="false" outlineLevel="0" collapsed="false">
      <c r="A670" s="12"/>
      <c r="B670" s="9"/>
      <c r="C670" s="13"/>
      <c r="E670" s="13"/>
      <c r="F670" s="13"/>
      <c r="H670" s="13"/>
      <c r="J670" s="13"/>
      <c r="K670" s="13"/>
    </row>
    <row r="671" customFormat="false" ht="15.75" hidden="false" customHeight="false" outlineLevel="0" collapsed="false">
      <c r="A671" s="12"/>
      <c r="B671" s="9"/>
      <c r="C671" s="13"/>
      <c r="E671" s="13"/>
      <c r="F671" s="13"/>
      <c r="H671" s="13"/>
      <c r="J671" s="13"/>
      <c r="K671" s="13"/>
    </row>
    <row r="672" customFormat="false" ht="15.75" hidden="false" customHeight="false" outlineLevel="0" collapsed="false">
      <c r="A672" s="12"/>
      <c r="B672" s="9"/>
      <c r="C672" s="13"/>
      <c r="E672" s="13"/>
      <c r="F672" s="13"/>
      <c r="H672" s="13"/>
      <c r="J672" s="13"/>
      <c r="K672" s="13"/>
    </row>
    <row r="673" customFormat="false" ht="15.75" hidden="false" customHeight="false" outlineLevel="0" collapsed="false">
      <c r="A673" s="12"/>
      <c r="B673" s="9"/>
      <c r="C673" s="13"/>
      <c r="E673" s="13"/>
      <c r="F673" s="13"/>
      <c r="H673" s="13"/>
      <c r="J673" s="13"/>
      <c r="K673" s="13"/>
    </row>
    <row r="674" customFormat="false" ht="15.75" hidden="false" customHeight="false" outlineLevel="0" collapsed="false">
      <c r="A674" s="12"/>
      <c r="B674" s="9"/>
      <c r="C674" s="13"/>
      <c r="E674" s="13"/>
      <c r="F674" s="13"/>
      <c r="H674" s="13"/>
      <c r="J674" s="13"/>
      <c r="K674" s="13"/>
    </row>
    <row r="675" customFormat="false" ht="15.75" hidden="false" customHeight="false" outlineLevel="0" collapsed="false">
      <c r="A675" s="12"/>
      <c r="B675" s="9"/>
      <c r="C675" s="13"/>
      <c r="E675" s="13"/>
      <c r="F675" s="13"/>
      <c r="H675" s="13"/>
      <c r="J675" s="13"/>
      <c r="K675" s="13"/>
    </row>
    <row r="676" customFormat="false" ht="15.75" hidden="false" customHeight="false" outlineLevel="0" collapsed="false">
      <c r="A676" s="12"/>
      <c r="B676" s="9"/>
      <c r="C676" s="13"/>
      <c r="E676" s="13"/>
      <c r="F676" s="13"/>
      <c r="H676" s="13"/>
      <c r="J676" s="13"/>
      <c r="K676" s="13"/>
    </row>
    <row r="677" customFormat="false" ht="15.75" hidden="false" customHeight="false" outlineLevel="0" collapsed="false">
      <c r="A677" s="12"/>
      <c r="B677" s="9"/>
      <c r="C677" s="13"/>
      <c r="E677" s="13"/>
      <c r="F677" s="13"/>
      <c r="H677" s="13"/>
      <c r="J677" s="13"/>
      <c r="K677" s="13"/>
    </row>
    <row r="678" customFormat="false" ht="15.75" hidden="false" customHeight="false" outlineLevel="0" collapsed="false">
      <c r="A678" s="12"/>
      <c r="B678" s="9"/>
      <c r="C678" s="13"/>
      <c r="E678" s="13"/>
      <c r="F678" s="13"/>
      <c r="H678" s="13"/>
      <c r="J678" s="13"/>
      <c r="K678" s="13"/>
    </row>
    <row r="679" customFormat="false" ht="15.75" hidden="false" customHeight="false" outlineLevel="0" collapsed="false">
      <c r="A679" s="12"/>
      <c r="B679" s="9"/>
      <c r="C679" s="13"/>
      <c r="E679" s="13"/>
      <c r="F679" s="13"/>
      <c r="H679" s="13"/>
      <c r="J679" s="13"/>
      <c r="K679" s="13"/>
    </row>
    <row r="680" customFormat="false" ht="15.75" hidden="false" customHeight="false" outlineLevel="0" collapsed="false">
      <c r="A680" s="12"/>
      <c r="B680" s="9"/>
      <c r="C680" s="13"/>
      <c r="E680" s="13"/>
      <c r="F680" s="13"/>
      <c r="H680" s="13"/>
      <c r="J680" s="13"/>
      <c r="K680" s="13"/>
    </row>
    <row r="681" customFormat="false" ht="15.75" hidden="false" customHeight="false" outlineLevel="0" collapsed="false">
      <c r="A681" s="12"/>
      <c r="B681" s="9"/>
      <c r="C681" s="13"/>
      <c r="E681" s="13"/>
      <c r="F681" s="13"/>
      <c r="H681" s="13"/>
      <c r="J681" s="13"/>
      <c r="K681" s="13"/>
    </row>
    <row r="682" customFormat="false" ht="15.75" hidden="false" customHeight="false" outlineLevel="0" collapsed="false">
      <c r="A682" s="12"/>
      <c r="B682" s="9"/>
      <c r="C682" s="13"/>
      <c r="E682" s="13"/>
      <c r="F682" s="13"/>
      <c r="H682" s="13"/>
      <c r="J682" s="13"/>
      <c r="K682" s="13"/>
    </row>
    <row r="683" customFormat="false" ht="15.75" hidden="false" customHeight="false" outlineLevel="0" collapsed="false">
      <c r="A683" s="12"/>
      <c r="B683" s="9"/>
      <c r="C683" s="13"/>
      <c r="E683" s="13"/>
      <c r="F683" s="13"/>
      <c r="H683" s="13"/>
      <c r="J683" s="13"/>
      <c r="K683" s="13"/>
    </row>
    <row r="684" customFormat="false" ht="15.75" hidden="false" customHeight="false" outlineLevel="0" collapsed="false">
      <c r="A684" s="12"/>
      <c r="B684" s="9"/>
      <c r="C684" s="13"/>
      <c r="E684" s="13"/>
      <c r="F684" s="13"/>
      <c r="H684" s="13"/>
      <c r="J684" s="13"/>
      <c r="K684" s="13"/>
    </row>
    <row r="685" customFormat="false" ht="15.75" hidden="false" customHeight="false" outlineLevel="0" collapsed="false">
      <c r="A685" s="12"/>
      <c r="B685" s="9"/>
      <c r="C685" s="13"/>
      <c r="E685" s="13"/>
      <c r="F685" s="13"/>
      <c r="H685" s="13"/>
      <c r="J685" s="13"/>
      <c r="K685" s="13"/>
    </row>
    <row r="686" customFormat="false" ht="15.75" hidden="false" customHeight="false" outlineLevel="0" collapsed="false">
      <c r="A686" s="12"/>
      <c r="B686" s="9"/>
      <c r="C686" s="13"/>
      <c r="E686" s="13"/>
      <c r="F686" s="13"/>
      <c r="H686" s="13"/>
      <c r="J686" s="13"/>
      <c r="K686" s="13"/>
    </row>
    <row r="687" customFormat="false" ht="15.75" hidden="false" customHeight="false" outlineLevel="0" collapsed="false">
      <c r="A687" s="12"/>
      <c r="B687" s="9"/>
      <c r="C687" s="13"/>
      <c r="E687" s="13"/>
      <c r="F687" s="13"/>
      <c r="H687" s="13"/>
      <c r="J687" s="13"/>
      <c r="K687" s="13"/>
    </row>
    <row r="688" customFormat="false" ht="15.75" hidden="false" customHeight="false" outlineLevel="0" collapsed="false">
      <c r="A688" s="12"/>
      <c r="B688" s="9"/>
      <c r="C688" s="13"/>
      <c r="E688" s="13"/>
      <c r="F688" s="13"/>
      <c r="H688" s="13"/>
      <c r="J688" s="13"/>
      <c r="K688" s="13"/>
    </row>
    <row r="689" customFormat="false" ht="15.75" hidden="false" customHeight="false" outlineLevel="0" collapsed="false">
      <c r="A689" s="12"/>
      <c r="B689" s="9"/>
      <c r="C689" s="13"/>
      <c r="E689" s="13"/>
      <c r="F689" s="13"/>
      <c r="H689" s="13"/>
      <c r="J689" s="13"/>
      <c r="K689" s="13"/>
    </row>
    <row r="690" customFormat="false" ht="15.75" hidden="false" customHeight="false" outlineLevel="0" collapsed="false">
      <c r="A690" s="12"/>
      <c r="B690" s="9"/>
      <c r="C690" s="13"/>
      <c r="E690" s="13"/>
      <c r="F690" s="13"/>
      <c r="H690" s="13"/>
      <c r="J690" s="13"/>
      <c r="K690" s="13"/>
    </row>
    <row r="691" customFormat="false" ht="15.75" hidden="false" customHeight="false" outlineLevel="0" collapsed="false">
      <c r="A691" s="12"/>
      <c r="B691" s="9"/>
      <c r="C691" s="13"/>
      <c r="E691" s="13"/>
      <c r="F691" s="13"/>
      <c r="H691" s="13"/>
      <c r="J691" s="13"/>
      <c r="K691" s="13"/>
    </row>
    <row r="692" customFormat="false" ht="15.75" hidden="false" customHeight="false" outlineLevel="0" collapsed="false">
      <c r="A692" s="12"/>
      <c r="B692" s="9"/>
      <c r="C692" s="13"/>
      <c r="E692" s="13"/>
      <c r="F692" s="13"/>
      <c r="H692" s="13"/>
      <c r="J692" s="13"/>
      <c r="K692" s="13"/>
    </row>
    <row r="693" customFormat="false" ht="15.75" hidden="false" customHeight="false" outlineLevel="0" collapsed="false">
      <c r="A693" s="12"/>
      <c r="B693" s="9"/>
      <c r="C693" s="13"/>
      <c r="E693" s="13"/>
      <c r="F693" s="13"/>
      <c r="H693" s="13"/>
      <c r="J693" s="13"/>
      <c r="K693" s="13"/>
    </row>
    <row r="694" customFormat="false" ht="15.75" hidden="false" customHeight="false" outlineLevel="0" collapsed="false">
      <c r="A694" s="12"/>
      <c r="B694" s="9"/>
      <c r="C694" s="13"/>
      <c r="E694" s="13"/>
      <c r="F694" s="13"/>
      <c r="H694" s="13"/>
      <c r="J694" s="13"/>
      <c r="K694" s="13"/>
    </row>
    <row r="695" customFormat="false" ht="15.75" hidden="false" customHeight="false" outlineLevel="0" collapsed="false">
      <c r="A695" s="12"/>
      <c r="B695" s="9"/>
      <c r="C695" s="13"/>
      <c r="E695" s="13"/>
      <c r="F695" s="13"/>
      <c r="H695" s="13"/>
      <c r="J695" s="13"/>
      <c r="K695" s="13"/>
    </row>
    <row r="696" customFormat="false" ht="15.75" hidden="false" customHeight="false" outlineLevel="0" collapsed="false">
      <c r="A696" s="12"/>
      <c r="B696" s="9"/>
      <c r="C696" s="13"/>
      <c r="E696" s="13"/>
      <c r="F696" s="13"/>
      <c r="H696" s="13"/>
      <c r="J696" s="13"/>
      <c r="K696" s="13"/>
    </row>
    <row r="697" customFormat="false" ht="15.75" hidden="false" customHeight="false" outlineLevel="0" collapsed="false">
      <c r="A697" s="12"/>
      <c r="B697" s="9"/>
      <c r="C697" s="13"/>
      <c r="E697" s="13"/>
      <c r="F697" s="13"/>
      <c r="H697" s="13"/>
      <c r="J697" s="13"/>
      <c r="K697" s="13"/>
    </row>
    <row r="698" customFormat="false" ht="15.75" hidden="false" customHeight="false" outlineLevel="0" collapsed="false">
      <c r="A698" s="12"/>
      <c r="B698" s="9"/>
      <c r="C698" s="13"/>
      <c r="E698" s="13"/>
      <c r="F698" s="13"/>
      <c r="H698" s="13"/>
      <c r="J698" s="13"/>
      <c r="K698" s="13"/>
    </row>
    <row r="699" customFormat="false" ht="15.75" hidden="false" customHeight="false" outlineLevel="0" collapsed="false">
      <c r="A699" s="12"/>
      <c r="B699" s="9"/>
      <c r="C699" s="13"/>
      <c r="E699" s="13"/>
      <c r="F699" s="13"/>
      <c r="H699" s="13"/>
      <c r="J699" s="13"/>
      <c r="K699" s="13"/>
    </row>
    <row r="700" customFormat="false" ht="15.75" hidden="false" customHeight="false" outlineLevel="0" collapsed="false">
      <c r="A700" s="12"/>
      <c r="B700" s="9"/>
      <c r="C700" s="13"/>
      <c r="E700" s="13"/>
      <c r="F700" s="13"/>
      <c r="H700" s="13"/>
      <c r="J700" s="13"/>
      <c r="K700" s="13"/>
    </row>
    <row r="701" customFormat="false" ht="15.75" hidden="false" customHeight="false" outlineLevel="0" collapsed="false">
      <c r="A701" s="12"/>
      <c r="B701" s="9"/>
      <c r="C701" s="13"/>
      <c r="E701" s="13"/>
      <c r="F701" s="13"/>
      <c r="H701" s="13"/>
      <c r="J701" s="13"/>
      <c r="K701" s="13"/>
    </row>
    <row r="702" customFormat="false" ht="15.75" hidden="false" customHeight="false" outlineLevel="0" collapsed="false">
      <c r="A702" s="12"/>
      <c r="B702" s="9"/>
      <c r="C702" s="13"/>
      <c r="E702" s="13"/>
      <c r="F702" s="13"/>
      <c r="H702" s="13"/>
      <c r="J702" s="13"/>
      <c r="K702" s="13"/>
    </row>
    <row r="703" customFormat="false" ht="15.75" hidden="false" customHeight="false" outlineLevel="0" collapsed="false">
      <c r="A703" s="12"/>
      <c r="B703" s="9"/>
      <c r="C703" s="13"/>
      <c r="E703" s="13"/>
      <c r="F703" s="13"/>
      <c r="H703" s="13"/>
      <c r="J703" s="13"/>
      <c r="K703" s="13"/>
    </row>
    <row r="704" customFormat="false" ht="15.75" hidden="false" customHeight="false" outlineLevel="0" collapsed="false">
      <c r="A704" s="12"/>
      <c r="B704" s="9"/>
      <c r="C704" s="13"/>
      <c r="E704" s="13"/>
      <c r="F704" s="13"/>
      <c r="H704" s="13"/>
      <c r="J704" s="13"/>
      <c r="K704" s="13"/>
    </row>
    <row r="705" customFormat="false" ht="15.75" hidden="false" customHeight="false" outlineLevel="0" collapsed="false">
      <c r="A705" s="12"/>
      <c r="B705" s="9"/>
      <c r="C705" s="13"/>
      <c r="E705" s="13"/>
      <c r="F705" s="13"/>
      <c r="H705" s="13"/>
      <c r="J705" s="13"/>
      <c r="K705" s="13"/>
    </row>
    <row r="706" customFormat="false" ht="15.75" hidden="false" customHeight="false" outlineLevel="0" collapsed="false">
      <c r="A706" s="12"/>
      <c r="B706" s="9"/>
      <c r="C706" s="13"/>
      <c r="E706" s="13"/>
      <c r="F706" s="13"/>
      <c r="H706" s="13"/>
      <c r="J706" s="13"/>
      <c r="K706" s="13"/>
    </row>
    <row r="707" customFormat="false" ht="15.75" hidden="false" customHeight="false" outlineLevel="0" collapsed="false">
      <c r="A707" s="12"/>
      <c r="B707" s="9"/>
      <c r="C707" s="13"/>
      <c r="E707" s="13"/>
      <c r="F707" s="13"/>
      <c r="H707" s="13"/>
      <c r="J707" s="13"/>
      <c r="K707" s="13"/>
    </row>
    <row r="708" customFormat="false" ht="15.75" hidden="false" customHeight="false" outlineLevel="0" collapsed="false">
      <c r="A708" s="12"/>
      <c r="B708" s="9"/>
      <c r="C708" s="13"/>
      <c r="E708" s="13"/>
      <c r="F708" s="13"/>
      <c r="H708" s="13"/>
      <c r="J708" s="13"/>
      <c r="K708" s="13"/>
    </row>
    <row r="709" customFormat="false" ht="15.75" hidden="false" customHeight="false" outlineLevel="0" collapsed="false">
      <c r="A709" s="12"/>
      <c r="B709" s="9"/>
      <c r="C709" s="13"/>
      <c r="E709" s="13"/>
      <c r="F709" s="13"/>
      <c r="H709" s="13"/>
      <c r="J709" s="13"/>
      <c r="K709" s="13"/>
    </row>
    <row r="710" customFormat="false" ht="15.75" hidden="false" customHeight="false" outlineLevel="0" collapsed="false">
      <c r="A710" s="12"/>
      <c r="B710" s="9"/>
      <c r="C710" s="13"/>
      <c r="E710" s="13"/>
      <c r="F710" s="13"/>
      <c r="H710" s="13"/>
      <c r="J710" s="13"/>
      <c r="K710" s="13"/>
    </row>
    <row r="711" customFormat="false" ht="15.75" hidden="false" customHeight="false" outlineLevel="0" collapsed="false">
      <c r="A711" s="12"/>
      <c r="B711" s="9"/>
      <c r="C711" s="13"/>
      <c r="E711" s="13"/>
      <c r="F711" s="13"/>
      <c r="H711" s="13"/>
      <c r="J711" s="13"/>
      <c r="K711" s="13"/>
    </row>
    <row r="712" customFormat="false" ht="15.75" hidden="false" customHeight="false" outlineLevel="0" collapsed="false">
      <c r="A712" s="12"/>
      <c r="B712" s="9"/>
      <c r="C712" s="13"/>
      <c r="E712" s="13"/>
      <c r="F712" s="13"/>
      <c r="H712" s="13"/>
      <c r="J712" s="13"/>
      <c r="K712" s="13"/>
    </row>
    <row r="713" customFormat="false" ht="15.75" hidden="false" customHeight="false" outlineLevel="0" collapsed="false">
      <c r="A713" s="12"/>
      <c r="B713" s="9"/>
      <c r="C713" s="13"/>
      <c r="E713" s="13"/>
      <c r="F713" s="13"/>
      <c r="H713" s="13"/>
      <c r="J713" s="13"/>
      <c r="K713" s="13"/>
    </row>
    <row r="714" customFormat="false" ht="15.75" hidden="false" customHeight="false" outlineLevel="0" collapsed="false">
      <c r="A714" s="12"/>
      <c r="B714" s="9"/>
      <c r="C714" s="13"/>
      <c r="E714" s="13"/>
      <c r="F714" s="13"/>
      <c r="H714" s="13"/>
      <c r="J714" s="13"/>
      <c r="K714" s="13"/>
    </row>
    <row r="715" customFormat="false" ht="15.75" hidden="false" customHeight="false" outlineLevel="0" collapsed="false">
      <c r="A715" s="12"/>
      <c r="B715" s="9"/>
      <c r="C715" s="13"/>
      <c r="E715" s="13"/>
      <c r="F715" s="13"/>
      <c r="H715" s="13"/>
      <c r="J715" s="13"/>
      <c r="K715" s="13"/>
    </row>
    <row r="716" customFormat="false" ht="15.75" hidden="false" customHeight="false" outlineLevel="0" collapsed="false">
      <c r="A716" s="12"/>
      <c r="B716" s="9"/>
      <c r="C716" s="13"/>
      <c r="E716" s="13"/>
      <c r="F716" s="13"/>
      <c r="H716" s="13"/>
      <c r="J716" s="13"/>
      <c r="K716" s="13"/>
    </row>
    <row r="717" customFormat="false" ht="15.75" hidden="false" customHeight="false" outlineLevel="0" collapsed="false">
      <c r="A717" s="12"/>
      <c r="B717" s="9"/>
      <c r="C717" s="13"/>
      <c r="E717" s="13"/>
      <c r="F717" s="13"/>
      <c r="H717" s="13"/>
      <c r="J717" s="13"/>
      <c r="K717" s="13"/>
    </row>
    <row r="718" customFormat="false" ht="15.75" hidden="false" customHeight="false" outlineLevel="0" collapsed="false">
      <c r="A718" s="12"/>
      <c r="B718" s="9"/>
      <c r="C718" s="13"/>
      <c r="E718" s="13"/>
      <c r="F718" s="13"/>
      <c r="H718" s="13"/>
      <c r="J718" s="13"/>
      <c r="K718" s="13"/>
    </row>
    <row r="719" customFormat="false" ht="15.75" hidden="false" customHeight="false" outlineLevel="0" collapsed="false">
      <c r="A719" s="12"/>
      <c r="B719" s="9"/>
      <c r="C719" s="13"/>
      <c r="E719" s="13"/>
      <c r="F719" s="13"/>
      <c r="H719" s="13"/>
      <c r="J719" s="13"/>
      <c r="K719" s="13"/>
    </row>
    <row r="720" customFormat="false" ht="15.75" hidden="false" customHeight="false" outlineLevel="0" collapsed="false">
      <c r="A720" s="12"/>
      <c r="B720" s="9"/>
      <c r="C720" s="13"/>
      <c r="E720" s="13"/>
      <c r="F720" s="13"/>
      <c r="H720" s="13"/>
      <c r="J720" s="13"/>
      <c r="K720" s="13"/>
    </row>
    <row r="721" customFormat="false" ht="15.75" hidden="false" customHeight="false" outlineLevel="0" collapsed="false">
      <c r="A721" s="12"/>
      <c r="B721" s="9"/>
      <c r="C721" s="13"/>
      <c r="E721" s="13"/>
      <c r="F721" s="13"/>
      <c r="H721" s="13"/>
      <c r="J721" s="13"/>
      <c r="K721" s="13"/>
    </row>
    <row r="722" customFormat="false" ht="15.75" hidden="false" customHeight="false" outlineLevel="0" collapsed="false">
      <c r="A722" s="12"/>
      <c r="B722" s="9"/>
      <c r="C722" s="13"/>
      <c r="E722" s="13"/>
      <c r="F722" s="13"/>
      <c r="H722" s="13"/>
      <c r="J722" s="13"/>
      <c r="K722" s="13"/>
    </row>
    <row r="723" customFormat="false" ht="15.75" hidden="false" customHeight="false" outlineLevel="0" collapsed="false">
      <c r="A723" s="12"/>
      <c r="B723" s="9"/>
      <c r="C723" s="13"/>
      <c r="E723" s="13"/>
      <c r="F723" s="13"/>
      <c r="H723" s="13"/>
      <c r="J723" s="13"/>
      <c r="K723" s="13"/>
    </row>
    <row r="724" customFormat="false" ht="15.75" hidden="false" customHeight="false" outlineLevel="0" collapsed="false">
      <c r="A724" s="12"/>
      <c r="B724" s="9"/>
      <c r="C724" s="13"/>
      <c r="E724" s="13"/>
      <c r="F724" s="13"/>
      <c r="H724" s="13"/>
      <c r="J724" s="13"/>
      <c r="K724" s="13"/>
    </row>
    <row r="725" customFormat="false" ht="15.75" hidden="false" customHeight="false" outlineLevel="0" collapsed="false">
      <c r="A725" s="12"/>
      <c r="B725" s="9"/>
      <c r="C725" s="13"/>
      <c r="E725" s="13"/>
      <c r="F725" s="13"/>
      <c r="H725" s="13"/>
      <c r="J725" s="13"/>
      <c r="K725" s="13"/>
    </row>
    <row r="726" customFormat="false" ht="15.75" hidden="false" customHeight="false" outlineLevel="0" collapsed="false">
      <c r="A726" s="12"/>
      <c r="B726" s="9"/>
      <c r="C726" s="13"/>
      <c r="E726" s="13"/>
      <c r="F726" s="13"/>
      <c r="H726" s="13"/>
      <c r="J726" s="13"/>
      <c r="K726" s="13"/>
    </row>
    <row r="727" customFormat="false" ht="15.75" hidden="false" customHeight="false" outlineLevel="0" collapsed="false">
      <c r="A727" s="12"/>
      <c r="B727" s="9"/>
      <c r="C727" s="13"/>
      <c r="E727" s="13"/>
      <c r="F727" s="13"/>
      <c r="H727" s="13"/>
      <c r="J727" s="13"/>
      <c r="K727" s="13"/>
    </row>
    <row r="728" customFormat="false" ht="15.75" hidden="false" customHeight="false" outlineLevel="0" collapsed="false">
      <c r="A728" s="12"/>
      <c r="B728" s="9"/>
      <c r="C728" s="13"/>
      <c r="E728" s="13"/>
      <c r="F728" s="13"/>
      <c r="H728" s="13"/>
      <c r="J728" s="13"/>
      <c r="K728" s="13"/>
    </row>
    <row r="729" customFormat="false" ht="15.75" hidden="false" customHeight="false" outlineLevel="0" collapsed="false">
      <c r="A729" s="12"/>
      <c r="B729" s="9"/>
      <c r="C729" s="13"/>
      <c r="E729" s="13"/>
      <c r="F729" s="13"/>
      <c r="H729" s="13"/>
      <c r="J729" s="13"/>
      <c r="K729" s="13"/>
    </row>
    <row r="730" customFormat="false" ht="15.75" hidden="false" customHeight="false" outlineLevel="0" collapsed="false">
      <c r="A730" s="12"/>
      <c r="B730" s="9"/>
      <c r="C730" s="13"/>
      <c r="E730" s="13"/>
      <c r="F730" s="13"/>
      <c r="H730" s="13"/>
      <c r="J730" s="13"/>
      <c r="K730" s="13"/>
    </row>
    <row r="731" customFormat="false" ht="15.75" hidden="false" customHeight="false" outlineLevel="0" collapsed="false">
      <c r="A731" s="12"/>
      <c r="B731" s="9"/>
      <c r="C731" s="13"/>
      <c r="E731" s="13"/>
      <c r="F731" s="13"/>
      <c r="H731" s="13"/>
      <c r="J731" s="13"/>
      <c r="K731" s="13"/>
    </row>
    <row r="732" customFormat="false" ht="15.75" hidden="false" customHeight="false" outlineLevel="0" collapsed="false">
      <c r="A732" s="12"/>
      <c r="B732" s="9"/>
      <c r="C732" s="13"/>
      <c r="E732" s="13"/>
      <c r="F732" s="13"/>
      <c r="H732" s="13"/>
      <c r="J732" s="13"/>
      <c r="K732" s="13"/>
    </row>
    <row r="733" customFormat="false" ht="15.75" hidden="false" customHeight="false" outlineLevel="0" collapsed="false">
      <c r="A733" s="12"/>
      <c r="B733" s="9"/>
      <c r="C733" s="13"/>
      <c r="E733" s="13"/>
      <c r="F733" s="13"/>
      <c r="H733" s="13"/>
      <c r="J733" s="13"/>
      <c r="K733" s="13"/>
    </row>
    <row r="734" customFormat="false" ht="15.75" hidden="false" customHeight="false" outlineLevel="0" collapsed="false">
      <c r="A734" s="12"/>
      <c r="B734" s="9"/>
      <c r="C734" s="13"/>
      <c r="E734" s="13"/>
      <c r="F734" s="13"/>
      <c r="H734" s="13"/>
      <c r="J734" s="13"/>
      <c r="K734" s="13"/>
    </row>
    <row r="735" customFormat="false" ht="15.75" hidden="false" customHeight="false" outlineLevel="0" collapsed="false">
      <c r="A735" s="12"/>
      <c r="B735" s="9"/>
      <c r="C735" s="13"/>
      <c r="E735" s="13"/>
      <c r="F735" s="13"/>
      <c r="H735" s="13"/>
      <c r="J735" s="13"/>
      <c r="K735" s="13"/>
    </row>
    <row r="736" customFormat="false" ht="15.75" hidden="false" customHeight="false" outlineLevel="0" collapsed="false">
      <c r="A736" s="12"/>
      <c r="B736" s="9"/>
      <c r="C736" s="13"/>
      <c r="E736" s="13"/>
      <c r="F736" s="13"/>
      <c r="H736" s="13"/>
      <c r="J736" s="13"/>
      <c r="K736" s="13"/>
    </row>
    <row r="737" customFormat="false" ht="15.75" hidden="false" customHeight="false" outlineLevel="0" collapsed="false">
      <c r="A737" s="12"/>
      <c r="B737" s="9"/>
      <c r="C737" s="13"/>
      <c r="E737" s="13"/>
      <c r="F737" s="13"/>
      <c r="H737" s="13"/>
      <c r="J737" s="13"/>
      <c r="K737" s="13"/>
    </row>
    <row r="738" customFormat="false" ht="15.75" hidden="false" customHeight="false" outlineLevel="0" collapsed="false">
      <c r="A738" s="12"/>
      <c r="B738" s="9"/>
      <c r="C738" s="13"/>
      <c r="E738" s="13"/>
      <c r="F738" s="13"/>
      <c r="H738" s="13"/>
      <c r="J738" s="13"/>
      <c r="K738" s="13"/>
    </row>
    <row r="739" customFormat="false" ht="15.75" hidden="false" customHeight="false" outlineLevel="0" collapsed="false">
      <c r="A739" s="12"/>
      <c r="B739" s="9"/>
      <c r="C739" s="13"/>
      <c r="E739" s="13"/>
      <c r="F739" s="13"/>
      <c r="H739" s="13"/>
      <c r="J739" s="13"/>
      <c r="K739" s="13"/>
    </row>
    <row r="740" customFormat="false" ht="15.75" hidden="false" customHeight="false" outlineLevel="0" collapsed="false">
      <c r="A740" s="12"/>
      <c r="B740" s="9"/>
      <c r="C740" s="13"/>
      <c r="E740" s="13"/>
      <c r="F740" s="13"/>
      <c r="H740" s="13"/>
      <c r="J740" s="13"/>
      <c r="K740" s="13"/>
    </row>
    <row r="741" customFormat="false" ht="15.75" hidden="false" customHeight="false" outlineLevel="0" collapsed="false">
      <c r="A741" s="12"/>
      <c r="B741" s="9"/>
      <c r="C741" s="13"/>
      <c r="E741" s="13"/>
      <c r="F741" s="13"/>
      <c r="H741" s="13"/>
      <c r="J741" s="13"/>
      <c r="K741" s="13"/>
    </row>
    <row r="742" customFormat="false" ht="15.75" hidden="false" customHeight="false" outlineLevel="0" collapsed="false">
      <c r="A742" s="12"/>
      <c r="B742" s="9"/>
      <c r="C742" s="13"/>
      <c r="E742" s="13"/>
      <c r="F742" s="13"/>
      <c r="H742" s="13"/>
      <c r="J742" s="13"/>
      <c r="K742" s="13"/>
    </row>
    <row r="743" customFormat="false" ht="15.75" hidden="false" customHeight="false" outlineLevel="0" collapsed="false">
      <c r="A743" s="12"/>
      <c r="B743" s="9"/>
      <c r="C743" s="13"/>
      <c r="E743" s="13"/>
      <c r="F743" s="13"/>
      <c r="H743" s="13"/>
      <c r="J743" s="13"/>
      <c r="K743" s="13"/>
    </row>
    <row r="744" customFormat="false" ht="15.75" hidden="false" customHeight="false" outlineLevel="0" collapsed="false">
      <c r="A744" s="12"/>
      <c r="B744" s="9"/>
      <c r="C744" s="13"/>
      <c r="E744" s="13"/>
      <c r="F744" s="13"/>
      <c r="H744" s="13"/>
      <c r="J744" s="13"/>
      <c r="K744" s="13"/>
    </row>
    <row r="745" customFormat="false" ht="15.75" hidden="false" customHeight="false" outlineLevel="0" collapsed="false">
      <c r="A745" s="12"/>
      <c r="B745" s="9"/>
      <c r="C745" s="13"/>
      <c r="E745" s="13"/>
      <c r="F745" s="13"/>
      <c r="H745" s="13"/>
      <c r="J745" s="13"/>
      <c r="K745" s="13"/>
    </row>
    <row r="746" customFormat="false" ht="15.75" hidden="false" customHeight="false" outlineLevel="0" collapsed="false">
      <c r="A746" s="12"/>
      <c r="B746" s="9"/>
      <c r="C746" s="13"/>
      <c r="E746" s="13"/>
      <c r="F746" s="13"/>
      <c r="H746" s="13"/>
      <c r="J746" s="13"/>
      <c r="K746" s="13"/>
    </row>
    <row r="747" customFormat="false" ht="15.75" hidden="false" customHeight="false" outlineLevel="0" collapsed="false">
      <c r="A747" s="12"/>
      <c r="B747" s="9"/>
      <c r="C747" s="13"/>
      <c r="E747" s="13"/>
      <c r="F747" s="13"/>
      <c r="H747" s="13"/>
      <c r="J747" s="13"/>
      <c r="K747" s="13"/>
    </row>
    <row r="748" customFormat="false" ht="15.75" hidden="false" customHeight="false" outlineLevel="0" collapsed="false">
      <c r="A748" s="12"/>
      <c r="B748" s="9"/>
      <c r="C748" s="13"/>
      <c r="E748" s="13"/>
      <c r="F748" s="13"/>
      <c r="H748" s="13"/>
      <c r="J748" s="13"/>
      <c r="K748" s="13"/>
    </row>
    <row r="749" customFormat="false" ht="15.75" hidden="false" customHeight="false" outlineLevel="0" collapsed="false">
      <c r="A749" s="12"/>
      <c r="B749" s="9"/>
      <c r="C749" s="13"/>
      <c r="E749" s="13"/>
      <c r="F749" s="13"/>
      <c r="H749" s="13"/>
      <c r="J749" s="13"/>
      <c r="K749" s="13"/>
    </row>
    <row r="750" customFormat="false" ht="15.75" hidden="false" customHeight="false" outlineLevel="0" collapsed="false">
      <c r="A750" s="12"/>
      <c r="B750" s="9"/>
      <c r="C750" s="13"/>
      <c r="E750" s="13"/>
      <c r="F750" s="13"/>
      <c r="H750" s="13"/>
      <c r="J750" s="13"/>
      <c r="K750" s="13"/>
    </row>
    <row r="751" customFormat="false" ht="15.75" hidden="false" customHeight="false" outlineLevel="0" collapsed="false">
      <c r="A751" s="12"/>
      <c r="B751" s="9"/>
      <c r="C751" s="13"/>
      <c r="E751" s="13"/>
      <c r="F751" s="13"/>
      <c r="H751" s="13"/>
      <c r="J751" s="13"/>
      <c r="K751" s="13"/>
    </row>
    <row r="752" customFormat="false" ht="15.75" hidden="false" customHeight="false" outlineLevel="0" collapsed="false">
      <c r="A752" s="12"/>
      <c r="B752" s="9"/>
      <c r="C752" s="13"/>
      <c r="E752" s="13"/>
      <c r="F752" s="13"/>
      <c r="H752" s="13"/>
      <c r="J752" s="13"/>
      <c r="K752" s="13"/>
    </row>
    <row r="753" customFormat="false" ht="15.75" hidden="false" customHeight="false" outlineLevel="0" collapsed="false">
      <c r="A753" s="12"/>
      <c r="B753" s="9"/>
      <c r="C753" s="13"/>
      <c r="E753" s="13"/>
      <c r="F753" s="13"/>
      <c r="H753" s="13"/>
      <c r="J753" s="13"/>
      <c r="K753" s="13"/>
    </row>
    <row r="754" customFormat="false" ht="15.75" hidden="false" customHeight="false" outlineLevel="0" collapsed="false">
      <c r="A754" s="12"/>
      <c r="B754" s="9"/>
      <c r="C754" s="13"/>
      <c r="E754" s="13"/>
      <c r="F754" s="13"/>
      <c r="H754" s="13"/>
      <c r="J754" s="13"/>
      <c r="K754" s="13"/>
    </row>
    <row r="755" customFormat="false" ht="15.75" hidden="false" customHeight="false" outlineLevel="0" collapsed="false">
      <c r="A755" s="12"/>
      <c r="B755" s="9"/>
      <c r="C755" s="13"/>
      <c r="E755" s="13"/>
      <c r="F755" s="13"/>
      <c r="H755" s="13"/>
      <c r="J755" s="13"/>
      <c r="K755" s="13"/>
    </row>
    <row r="756" customFormat="false" ht="15.75" hidden="false" customHeight="false" outlineLevel="0" collapsed="false">
      <c r="A756" s="12"/>
      <c r="B756" s="9"/>
      <c r="C756" s="13"/>
      <c r="E756" s="13"/>
      <c r="F756" s="13"/>
      <c r="H756" s="13"/>
      <c r="J756" s="13"/>
      <c r="K756" s="13"/>
    </row>
    <row r="757" customFormat="false" ht="15.75" hidden="false" customHeight="false" outlineLevel="0" collapsed="false">
      <c r="A757" s="12"/>
      <c r="B757" s="9"/>
      <c r="C757" s="13"/>
      <c r="E757" s="13"/>
      <c r="F757" s="13"/>
      <c r="H757" s="13"/>
      <c r="J757" s="13"/>
      <c r="K757" s="13"/>
    </row>
    <row r="758" customFormat="false" ht="15.75" hidden="false" customHeight="false" outlineLevel="0" collapsed="false">
      <c r="A758" s="12"/>
      <c r="B758" s="9"/>
      <c r="C758" s="13"/>
      <c r="E758" s="13"/>
      <c r="F758" s="13"/>
      <c r="H758" s="13"/>
      <c r="J758" s="13"/>
      <c r="K758" s="13"/>
    </row>
    <row r="759" customFormat="false" ht="15.75" hidden="false" customHeight="false" outlineLevel="0" collapsed="false">
      <c r="A759" s="12"/>
      <c r="B759" s="9"/>
      <c r="C759" s="13"/>
      <c r="E759" s="13"/>
      <c r="F759" s="13"/>
      <c r="H759" s="13"/>
      <c r="J759" s="13"/>
      <c r="K759" s="13"/>
    </row>
    <row r="760" customFormat="false" ht="15.75" hidden="false" customHeight="false" outlineLevel="0" collapsed="false">
      <c r="A760" s="12"/>
      <c r="B760" s="9"/>
      <c r="C760" s="13"/>
      <c r="E760" s="13"/>
      <c r="F760" s="13"/>
      <c r="H760" s="13"/>
      <c r="J760" s="13"/>
      <c r="K760" s="13"/>
    </row>
    <row r="761" customFormat="false" ht="15.75" hidden="false" customHeight="false" outlineLevel="0" collapsed="false">
      <c r="A761" s="12"/>
      <c r="B761" s="9"/>
      <c r="C761" s="13"/>
      <c r="E761" s="13"/>
      <c r="F761" s="13"/>
      <c r="H761" s="13"/>
      <c r="J761" s="13"/>
      <c r="K761" s="13"/>
    </row>
    <row r="762" customFormat="false" ht="15.75" hidden="false" customHeight="false" outlineLevel="0" collapsed="false">
      <c r="A762" s="12"/>
      <c r="B762" s="9"/>
      <c r="C762" s="13"/>
      <c r="E762" s="13"/>
      <c r="F762" s="13"/>
      <c r="H762" s="13"/>
      <c r="J762" s="13"/>
      <c r="K762" s="13"/>
    </row>
    <row r="763" customFormat="false" ht="15.75" hidden="false" customHeight="false" outlineLevel="0" collapsed="false">
      <c r="A763" s="12"/>
      <c r="B763" s="9"/>
      <c r="C763" s="13"/>
      <c r="E763" s="13"/>
      <c r="F763" s="13"/>
      <c r="H763" s="13"/>
      <c r="J763" s="13"/>
      <c r="K763" s="13"/>
    </row>
    <row r="764" customFormat="false" ht="15.75" hidden="false" customHeight="false" outlineLevel="0" collapsed="false">
      <c r="A764" s="12"/>
      <c r="B764" s="9"/>
      <c r="C764" s="13"/>
      <c r="E764" s="13"/>
      <c r="F764" s="13"/>
      <c r="H764" s="13"/>
      <c r="J764" s="13"/>
      <c r="K764" s="13"/>
    </row>
    <row r="765" customFormat="false" ht="15.75" hidden="false" customHeight="false" outlineLevel="0" collapsed="false">
      <c r="A765" s="12"/>
      <c r="B765" s="9"/>
      <c r="C765" s="13"/>
      <c r="E765" s="13"/>
      <c r="F765" s="13"/>
      <c r="H765" s="13"/>
      <c r="J765" s="13"/>
      <c r="K765" s="13"/>
    </row>
    <row r="766" customFormat="false" ht="15.75" hidden="false" customHeight="false" outlineLevel="0" collapsed="false">
      <c r="A766" s="12"/>
      <c r="B766" s="9"/>
      <c r="C766" s="13"/>
      <c r="E766" s="13"/>
      <c r="F766" s="13"/>
      <c r="H766" s="13"/>
      <c r="J766" s="13"/>
      <c r="K766" s="13"/>
    </row>
    <row r="767" customFormat="false" ht="15.75" hidden="false" customHeight="false" outlineLevel="0" collapsed="false">
      <c r="A767" s="12"/>
      <c r="B767" s="9"/>
      <c r="C767" s="13"/>
      <c r="E767" s="13"/>
      <c r="F767" s="13"/>
      <c r="H767" s="13"/>
      <c r="J767" s="13"/>
      <c r="K767" s="13"/>
    </row>
    <row r="768" customFormat="false" ht="15.75" hidden="false" customHeight="false" outlineLevel="0" collapsed="false">
      <c r="A768" s="12"/>
      <c r="B768" s="9"/>
      <c r="C768" s="13"/>
      <c r="E768" s="13"/>
      <c r="F768" s="13"/>
      <c r="H768" s="13"/>
      <c r="J768" s="13"/>
      <c r="K768" s="13"/>
    </row>
    <row r="769" customFormat="false" ht="15.75" hidden="false" customHeight="false" outlineLevel="0" collapsed="false">
      <c r="A769" s="12"/>
      <c r="B769" s="9"/>
      <c r="C769" s="13"/>
      <c r="E769" s="13"/>
      <c r="F769" s="13"/>
      <c r="H769" s="13"/>
      <c r="J769" s="13"/>
      <c r="K769" s="13"/>
    </row>
    <row r="770" customFormat="false" ht="15.75" hidden="false" customHeight="false" outlineLevel="0" collapsed="false">
      <c r="A770" s="12"/>
      <c r="B770" s="9"/>
      <c r="C770" s="13"/>
      <c r="E770" s="13"/>
      <c r="F770" s="13"/>
      <c r="H770" s="13"/>
      <c r="J770" s="13"/>
      <c r="K770" s="13"/>
    </row>
    <row r="771" customFormat="false" ht="15.75" hidden="false" customHeight="false" outlineLevel="0" collapsed="false">
      <c r="A771" s="12"/>
      <c r="B771" s="9"/>
      <c r="C771" s="13"/>
      <c r="E771" s="13"/>
      <c r="F771" s="13"/>
      <c r="H771" s="13"/>
      <c r="J771" s="13"/>
      <c r="K771" s="13"/>
    </row>
    <row r="772" customFormat="false" ht="15.75" hidden="false" customHeight="false" outlineLevel="0" collapsed="false">
      <c r="A772" s="12"/>
      <c r="B772" s="9"/>
      <c r="C772" s="13"/>
      <c r="E772" s="13"/>
      <c r="F772" s="13"/>
      <c r="H772" s="13"/>
      <c r="J772" s="13"/>
      <c r="K772" s="13"/>
    </row>
    <row r="773" customFormat="false" ht="15.75" hidden="false" customHeight="false" outlineLevel="0" collapsed="false">
      <c r="A773" s="12"/>
      <c r="B773" s="9"/>
      <c r="C773" s="13"/>
      <c r="E773" s="13"/>
      <c r="F773" s="13"/>
      <c r="H773" s="13"/>
      <c r="J773" s="13"/>
      <c r="K773" s="13"/>
    </row>
    <row r="774" customFormat="false" ht="15.75" hidden="false" customHeight="false" outlineLevel="0" collapsed="false">
      <c r="A774" s="12"/>
      <c r="B774" s="9"/>
      <c r="C774" s="13"/>
      <c r="E774" s="13"/>
      <c r="F774" s="13"/>
      <c r="H774" s="13"/>
      <c r="J774" s="13"/>
      <c r="K774" s="13"/>
    </row>
    <row r="775" customFormat="false" ht="15.75" hidden="false" customHeight="false" outlineLevel="0" collapsed="false">
      <c r="A775" s="12"/>
      <c r="B775" s="9"/>
      <c r="C775" s="13"/>
      <c r="E775" s="13"/>
      <c r="F775" s="13"/>
      <c r="H775" s="13"/>
      <c r="J775" s="13"/>
      <c r="K775" s="13"/>
    </row>
    <row r="776" customFormat="false" ht="15.75" hidden="false" customHeight="false" outlineLevel="0" collapsed="false">
      <c r="A776" s="12"/>
      <c r="B776" s="9"/>
      <c r="C776" s="13"/>
      <c r="E776" s="13"/>
      <c r="F776" s="13"/>
      <c r="H776" s="13"/>
      <c r="J776" s="13"/>
      <c r="K776" s="13"/>
    </row>
    <row r="777" customFormat="false" ht="15.75" hidden="false" customHeight="false" outlineLevel="0" collapsed="false">
      <c r="A777" s="12"/>
      <c r="B777" s="9"/>
      <c r="C777" s="13"/>
      <c r="E777" s="13"/>
      <c r="F777" s="13"/>
      <c r="H777" s="13"/>
      <c r="J777" s="13"/>
      <c r="K777" s="13"/>
    </row>
    <row r="778" customFormat="false" ht="15.75" hidden="false" customHeight="false" outlineLevel="0" collapsed="false">
      <c r="A778" s="12"/>
      <c r="B778" s="9"/>
      <c r="C778" s="13"/>
      <c r="E778" s="13"/>
      <c r="F778" s="13"/>
      <c r="H778" s="13"/>
      <c r="J778" s="13"/>
      <c r="K778" s="13"/>
    </row>
    <row r="779" customFormat="false" ht="15.75" hidden="false" customHeight="false" outlineLevel="0" collapsed="false">
      <c r="A779" s="12"/>
      <c r="B779" s="9"/>
      <c r="C779" s="13"/>
      <c r="E779" s="13"/>
      <c r="F779" s="13"/>
      <c r="H779" s="13"/>
      <c r="J779" s="13"/>
      <c r="K779" s="13"/>
    </row>
    <row r="780" customFormat="false" ht="15.75" hidden="false" customHeight="false" outlineLevel="0" collapsed="false">
      <c r="A780" s="12"/>
      <c r="B780" s="9"/>
      <c r="C780" s="13"/>
      <c r="E780" s="13"/>
      <c r="F780" s="13"/>
      <c r="H780" s="13"/>
      <c r="J780" s="13"/>
      <c r="K780" s="13"/>
    </row>
    <row r="781" customFormat="false" ht="15.75" hidden="false" customHeight="false" outlineLevel="0" collapsed="false">
      <c r="A781" s="12"/>
      <c r="B781" s="9"/>
      <c r="C781" s="13"/>
      <c r="E781" s="13"/>
      <c r="F781" s="13"/>
      <c r="H781" s="13"/>
      <c r="J781" s="13"/>
      <c r="K781" s="13"/>
    </row>
    <row r="782" customFormat="false" ht="15.75" hidden="false" customHeight="false" outlineLevel="0" collapsed="false">
      <c r="A782" s="12"/>
      <c r="B782" s="9"/>
      <c r="C782" s="13"/>
      <c r="E782" s="13"/>
      <c r="F782" s="13"/>
      <c r="H782" s="13"/>
      <c r="J782" s="13"/>
      <c r="K782" s="13"/>
    </row>
    <row r="783" customFormat="false" ht="15.75" hidden="false" customHeight="false" outlineLevel="0" collapsed="false">
      <c r="A783" s="12"/>
      <c r="B783" s="9"/>
      <c r="C783" s="13"/>
      <c r="E783" s="13"/>
      <c r="F783" s="13"/>
      <c r="H783" s="13"/>
      <c r="J783" s="13"/>
      <c r="K783" s="13"/>
    </row>
    <row r="784" customFormat="false" ht="15.75" hidden="false" customHeight="false" outlineLevel="0" collapsed="false">
      <c r="A784" s="12"/>
      <c r="B784" s="9"/>
      <c r="C784" s="13"/>
      <c r="E784" s="13"/>
      <c r="F784" s="13"/>
      <c r="H784" s="13"/>
      <c r="J784" s="13"/>
      <c r="K784" s="13"/>
    </row>
    <row r="785" customFormat="false" ht="15.75" hidden="false" customHeight="false" outlineLevel="0" collapsed="false">
      <c r="A785" s="12"/>
      <c r="B785" s="9"/>
      <c r="C785" s="13"/>
      <c r="E785" s="13"/>
      <c r="F785" s="13"/>
      <c r="H785" s="13"/>
      <c r="J785" s="13"/>
      <c r="K785" s="13"/>
    </row>
    <row r="786" customFormat="false" ht="15.75" hidden="false" customHeight="false" outlineLevel="0" collapsed="false">
      <c r="A786" s="12"/>
      <c r="B786" s="9"/>
      <c r="C786" s="13"/>
      <c r="E786" s="13"/>
      <c r="F786" s="13"/>
      <c r="H786" s="13"/>
      <c r="J786" s="13"/>
      <c r="K786" s="13"/>
    </row>
    <row r="787" customFormat="false" ht="15.75" hidden="false" customHeight="false" outlineLevel="0" collapsed="false">
      <c r="A787" s="12"/>
      <c r="B787" s="9"/>
      <c r="C787" s="13"/>
      <c r="E787" s="13"/>
      <c r="F787" s="13"/>
      <c r="H787" s="13"/>
      <c r="J787" s="13"/>
      <c r="K787" s="13"/>
    </row>
    <row r="788" customFormat="false" ht="15.75" hidden="false" customHeight="false" outlineLevel="0" collapsed="false">
      <c r="A788" s="12"/>
      <c r="B788" s="9"/>
      <c r="C788" s="13"/>
      <c r="E788" s="13"/>
      <c r="F788" s="13"/>
      <c r="H788" s="13"/>
      <c r="J788" s="13"/>
      <c r="K788" s="13"/>
    </row>
    <row r="789" customFormat="false" ht="15.75" hidden="false" customHeight="false" outlineLevel="0" collapsed="false">
      <c r="A789" s="12"/>
      <c r="B789" s="9"/>
      <c r="C789" s="13"/>
      <c r="E789" s="13"/>
      <c r="F789" s="13"/>
      <c r="H789" s="13"/>
      <c r="J789" s="13"/>
      <c r="K789" s="13"/>
    </row>
    <row r="790" customFormat="false" ht="15.75" hidden="false" customHeight="false" outlineLevel="0" collapsed="false">
      <c r="A790" s="12"/>
      <c r="B790" s="9"/>
      <c r="C790" s="13"/>
      <c r="E790" s="13"/>
      <c r="F790" s="13"/>
      <c r="H790" s="13"/>
      <c r="J790" s="13"/>
      <c r="K790" s="13"/>
    </row>
    <row r="791" customFormat="false" ht="15.75" hidden="false" customHeight="false" outlineLevel="0" collapsed="false">
      <c r="A791" s="12"/>
      <c r="B791" s="9"/>
      <c r="C791" s="13"/>
      <c r="E791" s="13"/>
      <c r="F791" s="13"/>
      <c r="H791" s="13"/>
      <c r="J791" s="13"/>
      <c r="K791" s="13"/>
    </row>
    <row r="792" customFormat="false" ht="15.75" hidden="false" customHeight="false" outlineLevel="0" collapsed="false">
      <c r="A792" s="12"/>
      <c r="B792" s="9"/>
      <c r="C792" s="13"/>
      <c r="E792" s="13"/>
      <c r="F792" s="13"/>
      <c r="H792" s="13"/>
      <c r="J792" s="13"/>
      <c r="K792" s="13"/>
    </row>
    <row r="793" customFormat="false" ht="15.75" hidden="false" customHeight="false" outlineLevel="0" collapsed="false">
      <c r="A793" s="12"/>
      <c r="B793" s="9"/>
      <c r="C793" s="13"/>
      <c r="E793" s="13"/>
      <c r="F793" s="13"/>
      <c r="H793" s="13"/>
      <c r="J793" s="13"/>
      <c r="K793" s="13"/>
    </row>
    <row r="794" customFormat="false" ht="15.75" hidden="false" customHeight="false" outlineLevel="0" collapsed="false">
      <c r="A794" s="12"/>
      <c r="B794" s="9"/>
      <c r="C794" s="13"/>
      <c r="E794" s="13"/>
      <c r="F794" s="13"/>
      <c r="H794" s="13"/>
      <c r="J794" s="13"/>
      <c r="K794" s="13"/>
    </row>
    <row r="795" customFormat="false" ht="15.75" hidden="false" customHeight="false" outlineLevel="0" collapsed="false">
      <c r="A795" s="12"/>
      <c r="B795" s="9"/>
      <c r="C795" s="13"/>
      <c r="E795" s="13"/>
      <c r="F795" s="13"/>
      <c r="H795" s="13"/>
      <c r="J795" s="13"/>
      <c r="K795" s="13"/>
    </row>
    <row r="796" customFormat="false" ht="15.75" hidden="false" customHeight="false" outlineLevel="0" collapsed="false">
      <c r="A796" s="12"/>
      <c r="B796" s="9"/>
      <c r="C796" s="13"/>
      <c r="E796" s="13"/>
      <c r="F796" s="13"/>
      <c r="H796" s="13"/>
      <c r="J796" s="13"/>
      <c r="K796" s="13"/>
    </row>
    <row r="797" customFormat="false" ht="15.75" hidden="false" customHeight="false" outlineLevel="0" collapsed="false">
      <c r="A797" s="12"/>
      <c r="B797" s="9"/>
      <c r="C797" s="13"/>
      <c r="E797" s="13"/>
      <c r="F797" s="13"/>
      <c r="H797" s="13"/>
      <c r="J797" s="13"/>
      <c r="K797" s="13"/>
    </row>
    <row r="798" customFormat="false" ht="15.75" hidden="false" customHeight="false" outlineLevel="0" collapsed="false">
      <c r="A798" s="12"/>
      <c r="B798" s="9"/>
      <c r="C798" s="13"/>
      <c r="E798" s="13"/>
      <c r="F798" s="13"/>
      <c r="H798" s="13"/>
      <c r="J798" s="13"/>
      <c r="K798" s="13"/>
    </row>
    <row r="799" customFormat="false" ht="15.75" hidden="false" customHeight="false" outlineLevel="0" collapsed="false">
      <c r="A799" s="12"/>
      <c r="B799" s="9"/>
      <c r="C799" s="13"/>
      <c r="E799" s="13"/>
      <c r="F799" s="13"/>
      <c r="H799" s="13"/>
      <c r="J799" s="13"/>
      <c r="K799" s="13"/>
    </row>
    <row r="800" customFormat="false" ht="15.75" hidden="false" customHeight="false" outlineLevel="0" collapsed="false">
      <c r="A800" s="12"/>
      <c r="B800" s="9"/>
      <c r="C800" s="13"/>
      <c r="E800" s="13"/>
      <c r="F800" s="13"/>
      <c r="H800" s="13"/>
      <c r="J800" s="13"/>
      <c r="K800" s="13"/>
    </row>
    <row r="801" customFormat="false" ht="15.75" hidden="false" customHeight="false" outlineLevel="0" collapsed="false">
      <c r="A801" s="12"/>
      <c r="B801" s="9"/>
      <c r="C801" s="13"/>
      <c r="E801" s="13"/>
      <c r="F801" s="13"/>
      <c r="H801" s="13"/>
      <c r="J801" s="13"/>
      <c r="K801" s="13"/>
    </row>
    <row r="802" customFormat="false" ht="15.75" hidden="false" customHeight="false" outlineLevel="0" collapsed="false">
      <c r="A802" s="12"/>
      <c r="B802" s="9"/>
      <c r="C802" s="13"/>
      <c r="E802" s="13"/>
      <c r="F802" s="13"/>
      <c r="H802" s="13"/>
      <c r="J802" s="13"/>
      <c r="K802" s="13"/>
    </row>
    <row r="803" customFormat="false" ht="15.75" hidden="false" customHeight="false" outlineLevel="0" collapsed="false">
      <c r="A803" s="12"/>
      <c r="B803" s="9"/>
      <c r="C803" s="13"/>
      <c r="E803" s="13"/>
      <c r="F803" s="13"/>
      <c r="H803" s="13"/>
      <c r="J803" s="13"/>
      <c r="K803" s="13"/>
    </row>
    <row r="804" customFormat="false" ht="15.75" hidden="false" customHeight="false" outlineLevel="0" collapsed="false">
      <c r="A804" s="12"/>
      <c r="B804" s="9"/>
      <c r="C804" s="13"/>
      <c r="E804" s="13"/>
      <c r="F804" s="13"/>
      <c r="H804" s="13"/>
      <c r="J804" s="13"/>
      <c r="K804" s="13"/>
    </row>
    <row r="805" customFormat="false" ht="15.75" hidden="false" customHeight="false" outlineLevel="0" collapsed="false">
      <c r="A805" s="12"/>
      <c r="B805" s="9"/>
      <c r="C805" s="13"/>
      <c r="E805" s="13"/>
      <c r="F805" s="13"/>
      <c r="H805" s="13"/>
      <c r="J805" s="13"/>
      <c r="K805" s="13"/>
    </row>
    <row r="806" customFormat="false" ht="15.75" hidden="false" customHeight="false" outlineLevel="0" collapsed="false">
      <c r="A806" s="12"/>
      <c r="B806" s="9"/>
      <c r="C806" s="13"/>
      <c r="E806" s="13"/>
      <c r="F806" s="13"/>
      <c r="H806" s="13"/>
      <c r="J806" s="13"/>
      <c r="K806" s="13"/>
    </row>
    <row r="807" customFormat="false" ht="15.75" hidden="false" customHeight="false" outlineLevel="0" collapsed="false">
      <c r="A807" s="12"/>
      <c r="B807" s="9"/>
      <c r="C807" s="13"/>
      <c r="E807" s="13"/>
      <c r="F807" s="13"/>
      <c r="H807" s="13"/>
      <c r="J807" s="13"/>
      <c r="K807" s="13"/>
    </row>
    <row r="808" customFormat="false" ht="15.75" hidden="false" customHeight="false" outlineLevel="0" collapsed="false">
      <c r="A808" s="12"/>
      <c r="B808" s="9"/>
      <c r="C808" s="13"/>
      <c r="E808" s="13"/>
      <c r="F808" s="13"/>
      <c r="H808" s="13"/>
      <c r="J808" s="13"/>
      <c r="K808" s="13"/>
    </row>
    <row r="809" customFormat="false" ht="15.75" hidden="false" customHeight="false" outlineLevel="0" collapsed="false">
      <c r="A809" s="12"/>
      <c r="B809" s="9"/>
      <c r="C809" s="13"/>
      <c r="E809" s="13"/>
      <c r="F809" s="13"/>
      <c r="H809" s="13"/>
      <c r="J809" s="13"/>
      <c r="K809" s="13"/>
    </row>
    <row r="810" customFormat="false" ht="15.75" hidden="false" customHeight="false" outlineLevel="0" collapsed="false">
      <c r="A810" s="12"/>
      <c r="B810" s="9"/>
      <c r="C810" s="13"/>
      <c r="E810" s="13"/>
      <c r="F810" s="13"/>
      <c r="H810" s="13"/>
      <c r="J810" s="13"/>
      <c r="K810" s="13"/>
    </row>
    <row r="811" customFormat="false" ht="15.75" hidden="false" customHeight="false" outlineLevel="0" collapsed="false">
      <c r="A811" s="12"/>
      <c r="B811" s="9"/>
      <c r="C811" s="13"/>
      <c r="E811" s="13"/>
      <c r="F811" s="13"/>
      <c r="H811" s="13"/>
      <c r="J811" s="13"/>
      <c r="K811" s="13"/>
    </row>
    <row r="812" customFormat="false" ht="15.75" hidden="false" customHeight="false" outlineLevel="0" collapsed="false">
      <c r="A812" s="12"/>
      <c r="B812" s="9"/>
      <c r="C812" s="13"/>
      <c r="E812" s="13"/>
      <c r="F812" s="13"/>
      <c r="H812" s="13"/>
      <c r="J812" s="13"/>
      <c r="K812" s="13"/>
    </row>
    <row r="813" customFormat="false" ht="15.75" hidden="false" customHeight="false" outlineLevel="0" collapsed="false">
      <c r="A813" s="12"/>
      <c r="B813" s="9"/>
      <c r="C813" s="13"/>
      <c r="E813" s="13"/>
      <c r="F813" s="13"/>
      <c r="H813" s="13"/>
      <c r="J813" s="13"/>
      <c r="K813" s="13"/>
    </row>
    <row r="814" customFormat="false" ht="15.75" hidden="false" customHeight="false" outlineLevel="0" collapsed="false">
      <c r="A814" s="12"/>
      <c r="B814" s="9"/>
      <c r="C814" s="13"/>
      <c r="E814" s="13"/>
      <c r="F814" s="13"/>
      <c r="H814" s="13"/>
      <c r="J814" s="13"/>
      <c r="K814" s="13"/>
    </row>
    <row r="815" customFormat="false" ht="15.75" hidden="false" customHeight="false" outlineLevel="0" collapsed="false">
      <c r="A815" s="12"/>
      <c r="B815" s="9"/>
      <c r="C815" s="13"/>
      <c r="E815" s="13"/>
      <c r="F815" s="13"/>
      <c r="H815" s="13"/>
      <c r="J815" s="13"/>
      <c r="K815" s="13"/>
    </row>
    <row r="816" customFormat="false" ht="15.75" hidden="false" customHeight="false" outlineLevel="0" collapsed="false">
      <c r="A816" s="12"/>
      <c r="B816" s="9"/>
      <c r="C816" s="13"/>
      <c r="E816" s="13"/>
      <c r="F816" s="13"/>
      <c r="H816" s="13"/>
      <c r="J816" s="13"/>
      <c r="K816" s="13"/>
    </row>
    <row r="817" customFormat="false" ht="15.75" hidden="false" customHeight="false" outlineLevel="0" collapsed="false">
      <c r="A817" s="12"/>
      <c r="B817" s="9"/>
      <c r="C817" s="13"/>
      <c r="E817" s="13"/>
      <c r="F817" s="13"/>
      <c r="H817" s="13"/>
      <c r="J817" s="13"/>
      <c r="K817" s="13"/>
    </row>
    <row r="818" customFormat="false" ht="15.75" hidden="false" customHeight="false" outlineLevel="0" collapsed="false">
      <c r="A818" s="12"/>
      <c r="B818" s="9"/>
      <c r="C818" s="13"/>
      <c r="E818" s="13"/>
      <c r="F818" s="13"/>
      <c r="H818" s="13"/>
      <c r="J818" s="13"/>
      <c r="K818" s="13"/>
    </row>
    <row r="819" customFormat="false" ht="15.75" hidden="false" customHeight="false" outlineLevel="0" collapsed="false">
      <c r="A819" s="12"/>
      <c r="B819" s="9"/>
      <c r="C819" s="13"/>
      <c r="E819" s="13"/>
      <c r="F819" s="13"/>
      <c r="H819" s="13"/>
      <c r="J819" s="13"/>
      <c r="K819" s="13"/>
    </row>
    <row r="820" customFormat="false" ht="15.75" hidden="false" customHeight="false" outlineLevel="0" collapsed="false">
      <c r="A820" s="12"/>
      <c r="B820" s="9"/>
      <c r="C820" s="13"/>
      <c r="E820" s="13"/>
      <c r="F820" s="13"/>
      <c r="H820" s="13"/>
      <c r="J820" s="13"/>
      <c r="K820" s="13"/>
    </row>
    <row r="821" customFormat="false" ht="15.75" hidden="false" customHeight="false" outlineLevel="0" collapsed="false">
      <c r="A821" s="12"/>
      <c r="B821" s="9"/>
      <c r="C821" s="13"/>
      <c r="E821" s="13"/>
      <c r="F821" s="13"/>
      <c r="H821" s="13"/>
      <c r="J821" s="13"/>
      <c r="K821" s="13"/>
    </row>
    <row r="822" customFormat="false" ht="15.75" hidden="false" customHeight="false" outlineLevel="0" collapsed="false">
      <c r="A822" s="12"/>
      <c r="B822" s="9"/>
      <c r="C822" s="13"/>
      <c r="E822" s="13"/>
      <c r="F822" s="13"/>
      <c r="H822" s="13"/>
      <c r="J822" s="13"/>
      <c r="K822" s="13"/>
    </row>
    <row r="823" customFormat="false" ht="15.75" hidden="false" customHeight="false" outlineLevel="0" collapsed="false">
      <c r="A823" s="12"/>
      <c r="B823" s="9"/>
      <c r="C823" s="13"/>
      <c r="E823" s="13"/>
      <c r="F823" s="13"/>
      <c r="H823" s="13"/>
      <c r="J823" s="13"/>
      <c r="K823" s="13"/>
    </row>
    <row r="824" customFormat="false" ht="15.75" hidden="false" customHeight="false" outlineLevel="0" collapsed="false">
      <c r="A824" s="12"/>
      <c r="B824" s="9"/>
      <c r="C824" s="13"/>
      <c r="E824" s="13"/>
      <c r="F824" s="13"/>
      <c r="H824" s="13"/>
      <c r="J824" s="13"/>
      <c r="K824" s="13"/>
    </row>
    <row r="825" customFormat="false" ht="15.75" hidden="false" customHeight="false" outlineLevel="0" collapsed="false">
      <c r="A825" s="12"/>
      <c r="B825" s="9"/>
      <c r="C825" s="13"/>
      <c r="E825" s="13"/>
      <c r="F825" s="13"/>
      <c r="H825" s="13"/>
      <c r="J825" s="13"/>
      <c r="K825" s="13"/>
    </row>
    <row r="826" customFormat="false" ht="15.75" hidden="false" customHeight="false" outlineLevel="0" collapsed="false">
      <c r="A826" s="12"/>
      <c r="B826" s="9"/>
      <c r="C826" s="13"/>
      <c r="E826" s="13"/>
      <c r="F826" s="13"/>
      <c r="H826" s="13"/>
      <c r="J826" s="13"/>
      <c r="K826" s="13"/>
    </row>
    <row r="827" customFormat="false" ht="15.75" hidden="false" customHeight="false" outlineLevel="0" collapsed="false">
      <c r="A827" s="12"/>
      <c r="B827" s="9"/>
      <c r="C827" s="13"/>
      <c r="E827" s="13"/>
      <c r="F827" s="13"/>
      <c r="H827" s="13"/>
      <c r="J827" s="13"/>
      <c r="K827" s="13"/>
    </row>
    <row r="828" customFormat="false" ht="15.75" hidden="false" customHeight="false" outlineLevel="0" collapsed="false">
      <c r="A828" s="12"/>
      <c r="B828" s="9"/>
      <c r="C828" s="13"/>
      <c r="E828" s="13"/>
      <c r="F828" s="13"/>
      <c r="H828" s="13"/>
      <c r="J828" s="13"/>
      <c r="K828" s="13"/>
    </row>
    <row r="829" customFormat="false" ht="15.75" hidden="false" customHeight="false" outlineLevel="0" collapsed="false">
      <c r="A829" s="12"/>
      <c r="B829" s="9"/>
      <c r="C829" s="13"/>
      <c r="E829" s="13"/>
      <c r="F829" s="13"/>
      <c r="H829" s="13"/>
      <c r="J829" s="13"/>
      <c r="K829" s="13"/>
    </row>
    <row r="830" customFormat="false" ht="15.75" hidden="false" customHeight="false" outlineLevel="0" collapsed="false">
      <c r="A830" s="12"/>
      <c r="B830" s="9"/>
      <c r="C830" s="13"/>
      <c r="E830" s="13"/>
      <c r="F830" s="13"/>
      <c r="H830" s="13"/>
      <c r="J830" s="13"/>
      <c r="K830" s="13"/>
    </row>
    <row r="831" customFormat="false" ht="15.75" hidden="false" customHeight="false" outlineLevel="0" collapsed="false">
      <c r="A831" s="12"/>
      <c r="B831" s="9"/>
      <c r="C831" s="13"/>
      <c r="E831" s="13"/>
      <c r="F831" s="13"/>
      <c r="H831" s="13"/>
      <c r="J831" s="13"/>
      <c r="K831" s="13"/>
    </row>
    <row r="832" customFormat="false" ht="15.75" hidden="false" customHeight="false" outlineLevel="0" collapsed="false">
      <c r="A832" s="12"/>
      <c r="B832" s="9"/>
      <c r="C832" s="13"/>
      <c r="E832" s="13"/>
      <c r="F832" s="13"/>
      <c r="H832" s="13"/>
      <c r="J832" s="13"/>
      <c r="K832" s="13"/>
    </row>
    <row r="833" customFormat="false" ht="15.75" hidden="false" customHeight="false" outlineLevel="0" collapsed="false">
      <c r="A833" s="12"/>
      <c r="B833" s="9"/>
      <c r="C833" s="13"/>
      <c r="E833" s="13"/>
      <c r="F833" s="13"/>
      <c r="H833" s="13"/>
      <c r="J833" s="13"/>
      <c r="K833" s="13"/>
    </row>
    <row r="834" customFormat="false" ht="15.75" hidden="false" customHeight="false" outlineLevel="0" collapsed="false">
      <c r="A834" s="12"/>
      <c r="B834" s="9"/>
      <c r="C834" s="13"/>
      <c r="E834" s="13"/>
      <c r="F834" s="13"/>
      <c r="H834" s="13"/>
      <c r="J834" s="13"/>
      <c r="K834" s="13"/>
    </row>
    <row r="835" customFormat="false" ht="15.75" hidden="false" customHeight="false" outlineLevel="0" collapsed="false">
      <c r="A835" s="12"/>
      <c r="B835" s="9"/>
      <c r="C835" s="13"/>
      <c r="E835" s="13"/>
      <c r="F835" s="13"/>
      <c r="H835" s="13"/>
      <c r="J835" s="13"/>
      <c r="K835" s="13"/>
    </row>
    <row r="836" customFormat="false" ht="15.75" hidden="false" customHeight="false" outlineLevel="0" collapsed="false">
      <c r="A836" s="12"/>
      <c r="B836" s="9"/>
      <c r="C836" s="13"/>
      <c r="E836" s="13"/>
      <c r="F836" s="13"/>
      <c r="H836" s="13"/>
      <c r="J836" s="13"/>
      <c r="K836" s="13"/>
    </row>
    <row r="837" customFormat="false" ht="15.75" hidden="false" customHeight="false" outlineLevel="0" collapsed="false">
      <c r="A837" s="12"/>
      <c r="B837" s="9"/>
      <c r="C837" s="13"/>
      <c r="E837" s="13"/>
      <c r="F837" s="13"/>
      <c r="H837" s="13"/>
      <c r="J837" s="13"/>
      <c r="K837" s="13"/>
    </row>
    <row r="838" customFormat="false" ht="15.75" hidden="false" customHeight="false" outlineLevel="0" collapsed="false">
      <c r="A838" s="12"/>
      <c r="B838" s="9"/>
      <c r="C838" s="13"/>
      <c r="E838" s="13"/>
      <c r="F838" s="13"/>
      <c r="H838" s="13"/>
      <c r="J838" s="13"/>
      <c r="K838" s="13"/>
    </row>
    <row r="839" customFormat="false" ht="15.75" hidden="false" customHeight="false" outlineLevel="0" collapsed="false">
      <c r="A839" s="12"/>
      <c r="B839" s="9"/>
      <c r="C839" s="13"/>
      <c r="E839" s="13"/>
      <c r="F839" s="13"/>
      <c r="H839" s="13"/>
      <c r="J839" s="13"/>
      <c r="K839" s="13"/>
    </row>
    <row r="840" customFormat="false" ht="15.75" hidden="false" customHeight="false" outlineLevel="0" collapsed="false">
      <c r="A840" s="12"/>
      <c r="B840" s="9"/>
      <c r="C840" s="13"/>
      <c r="E840" s="13"/>
      <c r="F840" s="13"/>
      <c r="H840" s="13"/>
      <c r="J840" s="13"/>
      <c r="K840" s="13"/>
    </row>
    <row r="841" customFormat="false" ht="15.75" hidden="false" customHeight="false" outlineLevel="0" collapsed="false">
      <c r="A841" s="12"/>
      <c r="B841" s="9"/>
      <c r="C841" s="13"/>
      <c r="E841" s="13"/>
      <c r="F841" s="13"/>
      <c r="H841" s="13"/>
      <c r="J841" s="13"/>
      <c r="K841" s="13"/>
    </row>
    <row r="842" customFormat="false" ht="15.75" hidden="false" customHeight="false" outlineLevel="0" collapsed="false">
      <c r="A842" s="12"/>
      <c r="B842" s="9"/>
      <c r="C842" s="13"/>
      <c r="E842" s="13"/>
      <c r="F842" s="13"/>
      <c r="H842" s="13"/>
      <c r="J842" s="13"/>
      <c r="K842" s="13"/>
    </row>
    <row r="843" customFormat="false" ht="15.75" hidden="false" customHeight="false" outlineLevel="0" collapsed="false">
      <c r="A843" s="12"/>
      <c r="B843" s="9"/>
      <c r="C843" s="13"/>
      <c r="E843" s="13"/>
      <c r="F843" s="13"/>
      <c r="H843" s="13"/>
      <c r="J843" s="13"/>
      <c r="K843" s="13"/>
    </row>
    <row r="844" customFormat="false" ht="15.75" hidden="false" customHeight="false" outlineLevel="0" collapsed="false">
      <c r="A844" s="12"/>
      <c r="B844" s="9"/>
      <c r="C844" s="13"/>
      <c r="E844" s="13"/>
      <c r="F844" s="13"/>
      <c r="H844" s="13"/>
      <c r="J844" s="13"/>
      <c r="K844" s="13"/>
    </row>
    <row r="845" customFormat="false" ht="15.75" hidden="false" customHeight="false" outlineLevel="0" collapsed="false">
      <c r="A845" s="12"/>
      <c r="B845" s="9"/>
      <c r="C845" s="13"/>
      <c r="E845" s="13"/>
      <c r="F845" s="13"/>
      <c r="H845" s="13"/>
      <c r="J845" s="13"/>
      <c r="K845" s="13"/>
    </row>
    <row r="846" customFormat="false" ht="15.75" hidden="false" customHeight="false" outlineLevel="0" collapsed="false">
      <c r="A846" s="12"/>
      <c r="B846" s="9"/>
      <c r="C846" s="13"/>
      <c r="E846" s="13"/>
      <c r="F846" s="13"/>
      <c r="H846" s="13"/>
      <c r="J846" s="13"/>
      <c r="K846" s="13"/>
    </row>
    <row r="847" customFormat="false" ht="15.75" hidden="false" customHeight="false" outlineLevel="0" collapsed="false">
      <c r="A847" s="12"/>
      <c r="B847" s="9"/>
      <c r="C847" s="13"/>
      <c r="E847" s="13"/>
      <c r="F847" s="13"/>
      <c r="H847" s="13"/>
      <c r="J847" s="13"/>
      <c r="K847" s="13"/>
    </row>
    <row r="848" customFormat="false" ht="15.75" hidden="false" customHeight="false" outlineLevel="0" collapsed="false">
      <c r="A848" s="12"/>
      <c r="B848" s="9"/>
      <c r="C848" s="13"/>
      <c r="E848" s="13"/>
      <c r="F848" s="13"/>
      <c r="H848" s="13"/>
      <c r="J848" s="13"/>
      <c r="K848" s="13"/>
    </row>
    <row r="849" customFormat="false" ht="15.75" hidden="false" customHeight="false" outlineLevel="0" collapsed="false">
      <c r="A849" s="12"/>
      <c r="B849" s="9"/>
      <c r="C849" s="13"/>
      <c r="E849" s="13"/>
      <c r="F849" s="13"/>
      <c r="H849" s="13"/>
      <c r="J849" s="13"/>
      <c r="K849" s="13"/>
    </row>
    <row r="850" customFormat="false" ht="15.75" hidden="false" customHeight="false" outlineLevel="0" collapsed="false">
      <c r="A850" s="12"/>
      <c r="B850" s="9"/>
      <c r="C850" s="13"/>
      <c r="E850" s="13"/>
      <c r="F850" s="13"/>
      <c r="H850" s="13"/>
      <c r="J850" s="13"/>
      <c r="K850" s="13"/>
    </row>
    <row r="851" customFormat="false" ht="15.75" hidden="false" customHeight="false" outlineLevel="0" collapsed="false">
      <c r="A851" s="12"/>
      <c r="B851" s="9"/>
      <c r="C851" s="13"/>
      <c r="E851" s="13"/>
      <c r="F851" s="13"/>
      <c r="H851" s="13"/>
      <c r="J851" s="13"/>
      <c r="K851" s="13"/>
    </row>
    <row r="852" customFormat="false" ht="15.75" hidden="false" customHeight="false" outlineLevel="0" collapsed="false">
      <c r="A852" s="12"/>
      <c r="B852" s="9"/>
      <c r="C852" s="13"/>
      <c r="E852" s="13"/>
      <c r="F852" s="13"/>
      <c r="H852" s="13"/>
      <c r="J852" s="13"/>
      <c r="K852" s="13"/>
    </row>
    <row r="853" customFormat="false" ht="15.75" hidden="false" customHeight="false" outlineLevel="0" collapsed="false">
      <c r="A853" s="12"/>
      <c r="B853" s="9"/>
      <c r="C853" s="13"/>
      <c r="E853" s="13"/>
      <c r="F853" s="13"/>
      <c r="H853" s="13"/>
      <c r="J853" s="13"/>
      <c r="K853" s="13"/>
    </row>
    <row r="854" customFormat="false" ht="15.75" hidden="false" customHeight="false" outlineLevel="0" collapsed="false">
      <c r="A854" s="12"/>
      <c r="B854" s="9"/>
      <c r="C854" s="13"/>
      <c r="E854" s="13"/>
      <c r="F854" s="13"/>
      <c r="H854" s="13"/>
      <c r="J854" s="13"/>
      <c r="K854" s="13"/>
    </row>
    <row r="855" customFormat="false" ht="15.75" hidden="false" customHeight="false" outlineLevel="0" collapsed="false">
      <c r="A855" s="12"/>
      <c r="B855" s="9"/>
      <c r="C855" s="13"/>
      <c r="E855" s="13"/>
      <c r="F855" s="13"/>
      <c r="H855" s="13"/>
      <c r="J855" s="13"/>
      <c r="K855" s="13"/>
    </row>
    <row r="856" customFormat="false" ht="15.75" hidden="false" customHeight="false" outlineLevel="0" collapsed="false">
      <c r="A856" s="12"/>
      <c r="B856" s="9"/>
      <c r="C856" s="13"/>
      <c r="E856" s="13"/>
      <c r="F856" s="13"/>
      <c r="H856" s="13"/>
      <c r="J856" s="13"/>
      <c r="K856" s="13"/>
    </row>
    <row r="857" customFormat="false" ht="15.75" hidden="false" customHeight="false" outlineLevel="0" collapsed="false">
      <c r="A857" s="12"/>
      <c r="B857" s="9"/>
      <c r="C857" s="13"/>
      <c r="E857" s="13"/>
      <c r="F857" s="13"/>
      <c r="H857" s="13"/>
      <c r="J857" s="13"/>
      <c r="K857" s="13"/>
    </row>
    <row r="858" customFormat="false" ht="15.75" hidden="false" customHeight="false" outlineLevel="0" collapsed="false">
      <c r="A858" s="12"/>
      <c r="B858" s="9"/>
      <c r="C858" s="13"/>
      <c r="E858" s="13"/>
      <c r="F858" s="13"/>
      <c r="H858" s="13"/>
      <c r="J858" s="13"/>
      <c r="K858" s="13"/>
    </row>
    <row r="859" customFormat="false" ht="15.75" hidden="false" customHeight="false" outlineLevel="0" collapsed="false">
      <c r="A859" s="12"/>
      <c r="B859" s="9"/>
      <c r="C859" s="13"/>
      <c r="E859" s="13"/>
      <c r="F859" s="13"/>
      <c r="H859" s="13"/>
      <c r="J859" s="13"/>
      <c r="K859" s="13"/>
    </row>
    <row r="860" customFormat="false" ht="15.75" hidden="false" customHeight="false" outlineLevel="0" collapsed="false">
      <c r="A860" s="12"/>
      <c r="B860" s="9"/>
      <c r="C860" s="13"/>
      <c r="E860" s="13"/>
      <c r="F860" s="13"/>
      <c r="H860" s="13"/>
      <c r="J860" s="13"/>
      <c r="K860" s="13"/>
    </row>
    <row r="861" customFormat="false" ht="15.75" hidden="false" customHeight="false" outlineLevel="0" collapsed="false">
      <c r="A861" s="12"/>
      <c r="B861" s="9"/>
      <c r="C861" s="13"/>
      <c r="E861" s="13"/>
      <c r="F861" s="13"/>
      <c r="H861" s="13"/>
      <c r="J861" s="13"/>
      <c r="K861" s="13"/>
    </row>
    <row r="862" customFormat="false" ht="15.75" hidden="false" customHeight="false" outlineLevel="0" collapsed="false">
      <c r="A862" s="12"/>
      <c r="B862" s="9"/>
      <c r="C862" s="13"/>
      <c r="E862" s="13"/>
      <c r="F862" s="13"/>
      <c r="H862" s="13"/>
      <c r="J862" s="13"/>
      <c r="K862" s="13"/>
    </row>
    <row r="863" customFormat="false" ht="15.75" hidden="false" customHeight="false" outlineLevel="0" collapsed="false">
      <c r="A863" s="12"/>
      <c r="B863" s="9"/>
      <c r="C863" s="13"/>
      <c r="E863" s="13"/>
      <c r="F863" s="13"/>
      <c r="H863" s="13"/>
      <c r="J863" s="13"/>
      <c r="K863" s="13"/>
    </row>
    <row r="864" customFormat="false" ht="15.75" hidden="false" customHeight="false" outlineLevel="0" collapsed="false">
      <c r="A864" s="12"/>
      <c r="B864" s="9"/>
      <c r="C864" s="13"/>
      <c r="E864" s="13"/>
      <c r="F864" s="13"/>
      <c r="H864" s="13"/>
      <c r="J864" s="13"/>
      <c r="K864" s="13"/>
    </row>
    <row r="865" customFormat="false" ht="15.75" hidden="false" customHeight="false" outlineLevel="0" collapsed="false">
      <c r="A865" s="12"/>
      <c r="B865" s="9"/>
      <c r="C865" s="13"/>
      <c r="E865" s="13"/>
      <c r="F865" s="13"/>
      <c r="H865" s="13"/>
      <c r="J865" s="13"/>
      <c r="K865" s="13"/>
    </row>
    <row r="866" customFormat="false" ht="15.75" hidden="false" customHeight="false" outlineLevel="0" collapsed="false">
      <c r="A866" s="12"/>
      <c r="B866" s="9"/>
      <c r="C866" s="13"/>
      <c r="E866" s="13"/>
      <c r="F866" s="13"/>
      <c r="H866" s="13"/>
      <c r="J866" s="13"/>
      <c r="K866" s="13"/>
    </row>
    <row r="867" customFormat="false" ht="15.75" hidden="false" customHeight="false" outlineLevel="0" collapsed="false">
      <c r="A867" s="12"/>
      <c r="B867" s="9"/>
      <c r="C867" s="13"/>
      <c r="E867" s="13"/>
      <c r="F867" s="13"/>
      <c r="H867" s="13"/>
      <c r="J867" s="13"/>
      <c r="K867" s="13"/>
    </row>
    <row r="868" customFormat="false" ht="15.75" hidden="false" customHeight="false" outlineLevel="0" collapsed="false">
      <c r="A868" s="12"/>
      <c r="B868" s="9"/>
      <c r="C868" s="13"/>
      <c r="E868" s="13"/>
      <c r="F868" s="13"/>
      <c r="H868" s="13"/>
      <c r="J868" s="13"/>
      <c r="K868" s="13"/>
    </row>
    <row r="869" customFormat="false" ht="15.75" hidden="false" customHeight="false" outlineLevel="0" collapsed="false">
      <c r="A869" s="12"/>
      <c r="B869" s="9"/>
      <c r="C869" s="13"/>
      <c r="E869" s="13"/>
      <c r="F869" s="13"/>
      <c r="H869" s="13"/>
      <c r="J869" s="13"/>
      <c r="K869" s="13"/>
    </row>
    <row r="870" customFormat="false" ht="15.75" hidden="false" customHeight="false" outlineLevel="0" collapsed="false">
      <c r="A870" s="12"/>
      <c r="B870" s="9"/>
      <c r="C870" s="13"/>
      <c r="E870" s="13"/>
      <c r="F870" s="13"/>
      <c r="H870" s="13"/>
      <c r="J870" s="13"/>
      <c r="K870" s="13"/>
    </row>
    <row r="871" customFormat="false" ht="15.75" hidden="false" customHeight="false" outlineLevel="0" collapsed="false">
      <c r="A871" s="12"/>
      <c r="B871" s="9"/>
      <c r="C871" s="13"/>
      <c r="E871" s="13"/>
      <c r="F871" s="13"/>
      <c r="H871" s="13"/>
      <c r="J871" s="13"/>
      <c r="K871" s="13"/>
    </row>
    <row r="872" customFormat="false" ht="15.75" hidden="false" customHeight="false" outlineLevel="0" collapsed="false">
      <c r="A872" s="12"/>
      <c r="B872" s="9"/>
      <c r="C872" s="13"/>
      <c r="E872" s="13"/>
      <c r="F872" s="13"/>
      <c r="H872" s="13"/>
      <c r="J872" s="13"/>
      <c r="K872" s="13"/>
    </row>
    <row r="873" customFormat="false" ht="15.75" hidden="false" customHeight="false" outlineLevel="0" collapsed="false">
      <c r="A873" s="12"/>
      <c r="B873" s="9"/>
      <c r="C873" s="13"/>
      <c r="E873" s="13"/>
      <c r="F873" s="13"/>
      <c r="H873" s="13"/>
      <c r="J873" s="13"/>
      <c r="K873" s="13"/>
    </row>
    <row r="874" customFormat="false" ht="15.75" hidden="false" customHeight="false" outlineLevel="0" collapsed="false">
      <c r="A874" s="12"/>
      <c r="B874" s="9"/>
      <c r="C874" s="13"/>
      <c r="E874" s="13"/>
      <c r="F874" s="13"/>
      <c r="H874" s="13"/>
      <c r="J874" s="13"/>
      <c r="K874" s="13"/>
    </row>
    <row r="875" customFormat="false" ht="15.75" hidden="false" customHeight="false" outlineLevel="0" collapsed="false">
      <c r="A875" s="12"/>
      <c r="B875" s="9"/>
      <c r="C875" s="13"/>
      <c r="E875" s="13"/>
      <c r="F875" s="13"/>
      <c r="H875" s="13"/>
      <c r="J875" s="13"/>
      <c r="K875" s="13"/>
    </row>
    <row r="876" customFormat="false" ht="15.75" hidden="false" customHeight="false" outlineLevel="0" collapsed="false">
      <c r="A876" s="12"/>
      <c r="B876" s="9"/>
      <c r="C876" s="13"/>
      <c r="E876" s="13"/>
      <c r="F876" s="13"/>
      <c r="H876" s="13"/>
      <c r="J876" s="13"/>
      <c r="K876" s="13"/>
    </row>
    <row r="877" customFormat="false" ht="15.75" hidden="false" customHeight="false" outlineLevel="0" collapsed="false">
      <c r="A877" s="12"/>
      <c r="B877" s="9"/>
      <c r="C877" s="13"/>
      <c r="E877" s="13"/>
      <c r="F877" s="13"/>
      <c r="H877" s="13"/>
      <c r="J877" s="13"/>
      <c r="K877" s="13"/>
    </row>
    <row r="878" customFormat="false" ht="15.75" hidden="false" customHeight="false" outlineLevel="0" collapsed="false">
      <c r="A878" s="12"/>
      <c r="B878" s="9"/>
      <c r="C878" s="13"/>
      <c r="E878" s="13"/>
      <c r="F878" s="13"/>
      <c r="H878" s="13"/>
      <c r="J878" s="13"/>
      <c r="K878" s="13"/>
    </row>
    <row r="879" customFormat="false" ht="15.75" hidden="false" customHeight="false" outlineLevel="0" collapsed="false">
      <c r="A879" s="12"/>
      <c r="B879" s="9"/>
      <c r="C879" s="13"/>
      <c r="E879" s="13"/>
      <c r="F879" s="13"/>
      <c r="H879" s="13"/>
      <c r="J879" s="13"/>
      <c r="K879" s="13"/>
    </row>
    <row r="880" customFormat="false" ht="15.75" hidden="false" customHeight="false" outlineLevel="0" collapsed="false">
      <c r="A880" s="12"/>
      <c r="B880" s="9"/>
      <c r="C880" s="13"/>
      <c r="E880" s="13"/>
      <c r="F880" s="13"/>
      <c r="H880" s="13"/>
      <c r="J880" s="13"/>
      <c r="K880" s="13"/>
    </row>
    <row r="881" customFormat="false" ht="15.75" hidden="false" customHeight="false" outlineLevel="0" collapsed="false">
      <c r="A881" s="12"/>
      <c r="B881" s="9"/>
      <c r="C881" s="13"/>
      <c r="E881" s="13"/>
      <c r="F881" s="13"/>
      <c r="H881" s="13"/>
      <c r="J881" s="13"/>
      <c r="K881" s="13"/>
    </row>
    <row r="882" customFormat="false" ht="15.75" hidden="false" customHeight="false" outlineLevel="0" collapsed="false">
      <c r="A882" s="12"/>
      <c r="B882" s="9"/>
      <c r="C882" s="13"/>
      <c r="E882" s="13"/>
      <c r="F882" s="13"/>
      <c r="H882" s="13"/>
      <c r="J882" s="13"/>
      <c r="K882" s="13"/>
    </row>
    <row r="883" customFormat="false" ht="15.75" hidden="false" customHeight="false" outlineLevel="0" collapsed="false">
      <c r="A883" s="12"/>
      <c r="B883" s="9"/>
      <c r="C883" s="13"/>
      <c r="E883" s="13"/>
      <c r="F883" s="13"/>
      <c r="H883" s="13"/>
      <c r="J883" s="13"/>
      <c r="K883" s="13"/>
    </row>
    <row r="884" customFormat="false" ht="15.75" hidden="false" customHeight="false" outlineLevel="0" collapsed="false">
      <c r="A884" s="12"/>
      <c r="B884" s="9"/>
      <c r="C884" s="13"/>
      <c r="E884" s="13"/>
      <c r="F884" s="13"/>
      <c r="H884" s="13"/>
      <c r="J884" s="13"/>
      <c r="K884" s="13"/>
    </row>
    <row r="885" customFormat="false" ht="15.75" hidden="false" customHeight="false" outlineLevel="0" collapsed="false">
      <c r="A885" s="12"/>
      <c r="B885" s="9"/>
      <c r="C885" s="13"/>
      <c r="E885" s="13"/>
      <c r="F885" s="13"/>
      <c r="H885" s="13"/>
      <c r="J885" s="13"/>
      <c r="K885" s="13"/>
    </row>
    <row r="886" customFormat="false" ht="15.75" hidden="false" customHeight="false" outlineLevel="0" collapsed="false">
      <c r="A886" s="12"/>
      <c r="B886" s="9"/>
      <c r="C886" s="13"/>
      <c r="E886" s="13"/>
      <c r="F886" s="13"/>
      <c r="H886" s="13"/>
      <c r="J886" s="13"/>
      <c r="K886" s="13"/>
    </row>
    <row r="887" customFormat="false" ht="15.75" hidden="false" customHeight="false" outlineLevel="0" collapsed="false">
      <c r="A887" s="12"/>
      <c r="B887" s="9"/>
      <c r="C887" s="13"/>
      <c r="E887" s="13"/>
      <c r="F887" s="13"/>
      <c r="H887" s="13"/>
      <c r="J887" s="13"/>
      <c r="K887" s="13"/>
    </row>
    <row r="888" customFormat="false" ht="15.75" hidden="false" customHeight="false" outlineLevel="0" collapsed="false">
      <c r="A888" s="12"/>
      <c r="B888" s="9"/>
      <c r="C888" s="13"/>
      <c r="E888" s="13"/>
      <c r="F888" s="13"/>
      <c r="H888" s="13"/>
      <c r="J888" s="13"/>
      <c r="K888" s="13"/>
    </row>
    <row r="889" customFormat="false" ht="15.75" hidden="false" customHeight="false" outlineLevel="0" collapsed="false">
      <c r="A889" s="12"/>
      <c r="B889" s="9"/>
      <c r="C889" s="13"/>
      <c r="E889" s="13"/>
      <c r="F889" s="13"/>
      <c r="H889" s="13"/>
      <c r="J889" s="13"/>
      <c r="K889" s="13"/>
    </row>
    <row r="890" customFormat="false" ht="15.75" hidden="false" customHeight="false" outlineLevel="0" collapsed="false">
      <c r="A890" s="12"/>
      <c r="B890" s="9"/>
      <c r="C890" s="13"/>
      <c r="E890" s="13"/>
      <c r="F890" s="13"/>
      <c r="H890" s="13"/>
      <c r="J890" s="13"/>
      <c r="K890" s="13"/>
    </row>
    <row r="891" customFormat="false" ht="15.75" hidden="false" customHeight="false" outlineLevel="0" collapsed="false">
      <c r="A891" s="12"/>
      <c r="B891" s="9"/>
      <c r="C891" s="13"/>
      <c r="E891" s="13"/>
      <c r="F891" s="13"/>
      <c r="H891" s="13"/>
      <c r="J891" s="13"/>
      <c r="K891" s="13"/>
    </row>
    <row r="892" customFormat="false" ht="15.75" hidden="false" customHeight="false" outlineLevel="0" collapsed="false">
      <c r="A892" s="12"/>
      <c r="B892" s="9"/>
      <c r="C892" s="13"/>
      <c r="E892" s="13"/>
      <c r="F892" s="13"/>
      <c r="H892" s="13"/>
      <c r="J892" s="13"/>
      <c r="K892" s="13"/>
    </row>
    <row r="893" customFormat="false" ht="15.75" hidden="false" customHeight="false" outlineLevel="0" collapsed="false">
      <c r="A893" s="12"/>
      <c r="B893" s="9"/>
      <c r="C893" s="13"/>
      <c r="E893" s="13"/>
      <c r="F893" s="13"/>
      <c r="H893" s="13"/>
      <c r="J893" s="13"/>
      <c r="K893" s="13"/>
    </row>
    <row r="894" customFormat="false" ht="15.75" hidden="false" customHeight="false" outlineLevel="0" collapsed="false">
      <c r="A894" s="12"/>
      <c r="B894" s="9"/>
      <c r="C894" s="13"/>
      <c r="E894" s="13"/>
      <c r="F894" s="13"/>
      <c r="H894" s="13"/>
      <c r="J894" s="13"/>
      <c r="K894" s="13"/>
    </row>
    <row r="895" customFormat="false" ht="15.75" hidden="false" customHeight="false" outlineLevel="0" collapsed="false">
      <c r="A895" s="12"/>
      <c r="B895" s="9"/>
      <c r="C895" s="13"/>
      <c r="E895" s="13"/>
      <c r="F895" s="13"/>
      <c r="H895" s="13"/>
      <c r="J895" s="13"/>
      <c r="K895" s="13"/>
    </row>
    <row r="896" customFormat="false" ht="15.75" hidden="false" customHeight="false" outlineLevel="0" collapsed="false">
      <c r="A896" s="12"/>
      <c r="B896" s="9"/>
      <c r="C896" s="13"/>
      <c r="E896" s="13"/>
      <c r="F896" s="13"/>
      <c r="H896" s="13"/>
      <c r="J896" s="13"/>
      <c r="K896" s="13"/>
    </row>
    <row r="897" customFormat="false" ht="15.75" hidden="false" customHeight="false" outlineLevel="0" collapsed="false">
      <c r="A897" s="12"/>
      <c r="B897" s="9"/>
      <c r="C897" s="13"/>
      <c r="E897" s="13"/>
      <c r="F897" s="13"/>
      <c r="H897" s="13"/>
      <c r="J897" s="13"/>
      <c r="K897" s="13"/>
    </row>
    <row r="898" customFormat="false" ht="15.75" hidden="false" customHeight="false" outlineLevel="0" collapsed="false">
      <c r="A898" s="12"/>
      <c r="B898" s="9"/>
      <c r="C898" s="13"/>
      <c r="E898" s="13"/>
      <c r="F898" s="13"/>
      <c r="H898" s="13"/>
      <c r="J898" s="13"/>
      <c r="K898" s="13"/>
    </row>
    <row r="899" customFormat="false" ht="15.75" hidden="false" customHeight="false" outlineLevel="0" collapsed="false">
      <c r="A899" s="12"/>
      <c r="B899" s="9"/>
      <c r="C899" s="13"/>
      <c r="E899" s="13"/>
      <c r="F899" s="13"/>
      <c r="H899" s="13"/>
      <c r="J899" s="13"/>
      <c r="K899" s="13"/>
    </row>
    <row r="900" customFormat="false" ht="15.75" hidden="false" customHeight="false" outlineLevel="0" collapsed="false">
      <c r="A900" s="12"/>
      <c r="B900" s="9"/>
      <c r="C900" s="13"/>
      <c r="E900" s="13"/>
      <c r="F900" s="13"/>
      <c r="H900" s="13"/>
      <c r="J900" s="13"/>
      <c r="K900" s="13"/>
    </row>
    <row r="901" customFormat="false" ht="15.75" hidden="false" customHeight="false" outlineLevel="0" collapsed="false">
      <c r="A901" s="12"/>
      <c r="B901" s="9"/>
      <c r="C901" s="13"/>
      <c r="E901" s="13"/>
      <c r="F901" s="13"/>
      <c r="H901" s="13"/>
      <c r="J901" s="13"/>
      <c r="K901" s="13"/>
    </row>
    <row r="902" customFormat="false" ht="15.75" hidden="false" customHeight="false" outlineLevel="0" collapsed="false">
      <c r="A902" s="12"/>
      <c r="B902" s="9"/>
      <c r="C902" s="13"/>
      <c r="E902" s="13"/>
      <c r="F902" s="13"/>
      <c r="H902" s="13"/>
      <c r="J902" s="13"/>
      <c r="K902" s="13"/>
    </row>
    <row r="903" customFormat="false" ht="15.75" hidden="false" customHeight="false" outlineLevel="0" collapsed="false">
      <c r="A903" s="12"/>
      <c r="B903" s="9"/>
      <c r="C903" s="13"/>
      <c r="E903" s="13"/>
      <c r="F903" s="13"/>
      <c r="H903" s="13"/>
      <c r="J903" s="13"/>
      <c r="K903" s="13"/>
    </row>
    <row r="904" customFormat="false" ht="15.75" hidden="false" customHeight="false" outlineLevel="0" collapsed="false">
      <c r="A904" s="12"/>
      <c r="B904" s="9"/>
      <c r="C904" s="13"/>
      <c r="E904" s="13"/>
      <c r="F904" s="13"/>
      <c r="H904" s="13"/>
      <c r="J904" s="13"/>
      <c r="K904" s="13"/>
    </row>
    <row r="905" customFormat="false" ht="15.75" hidden="false" customHeight="false" outlineLevel="0" collapsed="false">
      <c r="A905" s="12"/>
      <c r="B905" s="9"/>
      <c r="C905" s="13"/>
      <c r="E905" s="13"/>
      <c r="F905" s="13"/>
      <c r="H905" s="13"/>
      <c r="J905" s="13"/>
      <c r="K905" s="13"/>
    </row>
    <row r="906" customFormat="false" ht="15.75" hidden="false" customHeight="false" outlineLevel="0" collapsed="false">
      <c r="A906" s="12"/>
      <c r="B906" s="9"/>
      <c r="C906" s="13"/>
      <c r="E906" s="13"/>
      <c r="F906" s="13"/>
      <c r="H906" s="13"/>
      <c r="J906" s="13"/>
      <c r="K906" s="13"/>
    </row>
    <row r="907" customFormat="false" ht="15.75" hidden="false" customHeight="false" outlineLevel="0" collapsed="false">
      <c r="A907" s="12"/>
      <c r="B907" s="9"/>
      <c r="C907" s="13"/>
      <c r="E907" s="13"/>
      <c r="F907" s="13"/>
      <c r="H907" s="13"/>
      <c r="J907" s="13"/>
      <c r="K907" s="13"/>
    </row>
    <row r="908" customFormat="false" ht="15.75" hidden="false" customHeight="false" outlineLevel="0" collapsed="false">
      <c r="A908" s="12"/>
      <c r="B908" s="9"/>
      <c r="C908" s="13"/>
      <c r="E908" s="13"/>
      <c r="F908" s="13"/>
      <c r="H908" s="13"/>
      <c r="J908" s="13"/>
      <c r="K908" s="13"/>
    </row>
    <row r="909" customFormat="false" ht="15.75" hidden="false" customHeight="false" outlineLevel="0" collapsed="false">
      <c r="A909" s="12"/>
      <c r="B909" s="9"/>
      <c r="C909" s="13"/>
      <c r="E909" s="13"/>
      <c r="F909" s="13"/>
      <c r="H909" s="13"/>
      <c r="J909" s="13"/>
      <c r="K909" s="13"/>
    </row>
    <row r="910" customFormat="false" ht="15.75" hidden="false" customHeight="false" outlineLevel="0" collapsed="false">
      <c r="A910" s="12"/>
      <c r="B910" s="9"/>
      <c r="C910" s="13"/>
      <c r="E910" s="13"/>
      <c r="F910" s="13"/>
      <c r="H910" s="13"/>
      <c r="J910" s="13"/>
      <c r="K910" s="13"/>
    </row>
    <row r="911" customFormat="false" ht="15.75" hidden="false" customHeight="false" outlineLevel="0" collapsed="false">
      <c r="A911" s="12"/>
      <c r="B911" s="9"/>
      <c r="C911" s="13"/>
      <c r="E911" s="13"/>
      <c r="F911" s="13"/>
      <c r="H911" s="13"/>
      <c r="J911" s="13"/>
      <c r="K911" s="13"/>
    </row>
    <row r="912" customFormat="false" ht="15.75" hidden="false" customHeight="false" outlineLevel="0" collapsed="false">
      <c r="A912" s="12"/>
      <c r="B912" s="9"/>
      <c r="C912" s="13"/>
      <c r="E912" s="13"/>
      <c r="F912" s="13"/>
      <c r="H912" s="13"/>
      <c r="J912" s="13"/>
      <c r="K912" s="13"/>
    </row>
    <row r="913" customFormat="false" ht="15.75" hidden="false" customHeight="false" outlineLevel="0" collapsed="false">
      <c r="A913" s="12"/>
      <c r="B913" s="9"/>
      <c r="C913" s="13"/>
      <c r="E913" s="13"/>
      <c r="F913" s="13"/>
      <c r="H913" s="13"/>
      <c r="J913" s="13"/>
      <c r="K913" s="13"/>
    </row>
    <row r="914" customFormat="false" ht="15.75" hidden="false" customHeight="false" outlineLevel="0" collapsed="false">
      <c r="A914" s="12"/>
      <c r="B914" s="9"/>
      <c r="C914" s="13"/>
      <c r="E914" s="13"/>
      <c r="F914" s="13"/>
      <c r="H914" s="13"/>
      <c r="J914" s="13"/>
      <c r="K914" s="13"/>
    </row>
    <row r="915" customFormat="false" ht="15.75" hidden="false" customHeight="false" outlineLevel="0" collapsed="false">
      <c r="A915" s="12"/>
      <c r="B915" s="9"/>
      <c r="C915" s="13"/>
      <c r="E915" s="13"/>
      <c r="F915" s="13"/>
      <c r="H915" s="13"/>
      <c r="J915" s="13"/>
      <c r="K915" s="13"/>
    </row>
    <row r="916" customFormat="false" ht="15.75" hidden="false" customHeight="false" outlineLevel="0" collapsed="false">
      <c r="A916" s="12"/>
      <c r="B916" s="9"/>
      <c r="C916" s="13"/>
      <c r="E916" s="13"/>
      <c r="F916" s="13"/>
      <c r="H916" s="13"/>
      <c r="J916" s="13"/>
      <c r="K916" s="13"/>
    </row>
    <row r="917" customFormat="false" ht="15.75" hidden="false" customHeight="false" outlineLevel="0" collapsed="false">
      <c r="A917" s="12"/>
      <c r="B917" s="9"/>
      <c r="C917" s="13"/>
      <c r="E917" s="13"/>
      <c r="F917" s="13"/>
      <c r="H917" s="13"/>
      <c r="J917" s="13"/>
      <c r="K917" s="13"/>
    </row>
    <row r="918" customFormat="false" ht="15.75" hidden="false" customHeight="false" outlineLevel="0" collapsed="false">
      <c r="A918" s="12"/>
      <c r="B918" s="9"/>
      <c r="C918" s="13"/>
      <c r="E918" s="13"/>
      <c r="F918" s="13"/>
      <c r="H918" s="13"/>
      <c r="J918" s="13"/>
      <c r="K918" s="13"/>
    </row>
    <row r="919" customFormat="false" ht="15.75" hidden="false" customHeight="false" outlineLevel="0" collapsed="false">
      <c r="A919" s="12"/>
      <c r="B919" s="9"/>
      <c r="C919" s="13"/>
      <c r="E919" s="13"/>
      <c r="F919" s="13"/>
      <c r="H919" s="13"/>
      <c r="J919" s="13"/>
      <c r="K919" s="13"/>
    </row>
    <row r="920" customFormat="false" ht="15.75" hidden="false" customHeight="false" outlineLevel="0" collapsed="false">
      <c r="A920" s="12"/>
      <c r="B920" s="9"/>
      <c r="C920" s="13"/>
      <c r="E920" s="13"/>
      <c r="F920" s="13"/>
      <c r="H920" s="13"/>
      <c r="J920" s="13"/>
      <c r="K920" s="13"/>
    </row>
    <row r="921" customFormat="false" ht="15.75" hidden="false" customHeight="false" outlineLevel="0" collapsed="false">
      <c r="A921" s="12"/>
      <c r="B921" s="9"/>
      <c r="C921" s="13"/>
      <c r="E921" s="13"/>
      <c r="F921" s="13"/>
      <c r="H921" s="13"/>
      <c r="J921" s="13"/>
      <c r="K921" s="13"/>
    </row>
    <row r="922" customFormat="false" ht="15.75" hidden="false" customHeight="false" outlineLevel="0" collapsed="false">
      <c r="A922" s="12"/>
      <c r="B922" s="9"/>
      <c r="C922" s="13"/>
      <c r="E922" s="13"/>
      <c r="F922" s="13"/>
      <c r="H922" s="13"/>
      <c r="J922" s="13"/>
      <c r="K922" s="13"/>
    </row>
    <row r="923" customFormat="false" ht="15.75" hidden="false" customHeight="false" outlineLevel="0" collapsed="false">
      <c r="A923" s="12"/>
      <c r="B923" s="9"/>
      <c r="C923" s="13"/>
      <c r="E923" s="13"/>
      <c r="F923" s="13"/>
      <c r="H923" s="13"/>
      <c r="J923" s="13"/>
      <c r="K923" s="13"/>
    </row>
    <row r="924" customFormat="false" ht="15.75" hidden="false" customHeight="false" outlineLevel="0" collapsed="false">
      <c r="A924" s="12"/>
      <c r="B924" s="9"/>
      <c r="C924" s="13"/>
      <c r="E924" s="13"/>
      <c r="F924" s="13"/>
      <c r="H924" s="13"/>
      <c r="J924" s="13"/>
      <c r="K924" s="13"/>
    </row>
    <row r="925" customFormat="false" ht="15.75" hidden="false" customHeight="false" outlineLevel="0" collapsed="false">
      <c r="A925" s="12"/>
      <c r="B925" s="9"/>
      <c r="C925" s="13"/>
      <c r="E925" s="13"/>
      <c r="F925" s="13"/>
      <c r="H925" s="13"/>
      <c r="J925" s="13"/>
      <c r="K925" s="13"/>
    </row>
    <row r="926" customFormat="false" ht="15.75" hidden="false" customHeight="false" outlineLevel="0" collapsed="false">
      <c r="A926" s="12"/>
      <c r="B926" s="9"/>
      <c r="C926" s="13"/>
      <c r="E926" s="13"/>
      <c r="F926" s="13"/>
      <c r="H926" s="13"/>
      <c r="J926" s="13"/>
      <c r="K926" s="13"/>
    </row>
    <row r="927" customFormat="false" ht="15.75" hidden="false" customHeight="false" outlineLevel="0" collapsed="false">
      <c r="A927" s="12"/>
      <c r="B927" s="9"/>
      <c r="C927" s="13"/>
      <c r="E927" s="13"/>
      <c r="F927" s="13"/>
      <c r="H927" s="13"/>
      <c r="J927" s="13"/>
      <c r="K927" s="13"/>
    </row>
    <row r="928" customFormat="false" ht="15.75" hidden="false" customHeight="false" outlineLevel="0" collapsed="false">
      <c r="A928" s="12"/>
      <c r="B928" s="9"/>
      <c r="C928" s="13"/>
      <c r="E928" s="13"/>
      <c r="F928" s="13"/>
      <c r="H928" s="13"/>
      <c r="J928" s="13"/>
      <c r="K928" s="13"/>
    </row>
    <row r="929" customFormat="false" ht="15.75" hidden="false" customHeight="false" outlineLevel="0" collapsed="false">
      <c r="A929" s="12"/>
      <c r="B929" s="9"/>
      <c r="C929" s="13"/>
      <c r="E929" s="13"/>
      <c r="F929" s="13"/>
      <c r="H929" s="13"/>
      <c r="J929" s="13"/>
      <c r="K929" s="13"/>
    </row>
    <row r="930" customFormat="false" ht="15.75" hidden="false" customHeight="false" outlineLevel="0" collapsed="false">
      <c r="A930" s="12"/>
      <c r="B930" s="9"/>
      <c r="C930" s="13"/>
      <c r="E930" s="13"/>
      <c r="F930" s="13"/>
      <c r="H930" s="13"/>
      <c r="J930" s="13"/>
      <c r="K930" s="13"/>
    </row>
    <row r="931" customFormat="false" ht="15.75" hidden="false" customHeight="false" outlineLevel="0" collapsed="false">
      <c r="A931" s="12"/>
      <c r="B931" s="9"/>
      <c r="C931" s="13"/>
      <c r="E931" s="13"/>
      <c r="F931" s="13"/>
      <c r="H931" s="13"/>
      <c r="J931" s="13"/>
      <c r="K931" s="13"/>
    </row>
    <row r="932" customFormat="false" ht="15.75" hidden="false" customHeight="false" outlineLevel="0" collapsed="false">
      <c r="A932" s="12"/>
      <c r="B932" s="9"/>
      <c r="C932" s="13"/>
      <c r="E932" s="13"/>
      <c r="F932" s="13"/>
      <c r="H932" s="13"/>
      <c r="J932" s="13"/>
      <c r="K932" s="13"/>
    </row>
    <row r="933" customFormat="false" ht="15.75" hidden="false" customHeight="false" outlineLevel="0" collapsed="false">
      <c r="A933" s="12"/>
      <c r="B933" s="9"/>
      <c r="C933" s="13"/>
      <c r="E933" s="13"/>
      <c r="F933" s="13"/>
      <c r="H933" s="13"/>
      <c r="J933" s="13"/>
      <c r="K933" s="13"/>
    </row>
    <row r="934" customFormat="false" ht="15.75" hidden="false" customHeight="false" outlineLevel="0" collapsed="false">
      <c r="A934" s="12"/>
      <c r="B934" s="9"/>
      <c r="C934" s="13"/>
      <c r="E934" s="13"/>
      <c r="F934" s="13"/>
      <c r="H934" s="13"/>
      <c r="J934" s="13"/>
      <c r="K934" s="13"/>
    </row>
    <row r="935" customFormat="false" ht="15.75" hidden="false" customHeight="false" outlineLevel="0" collapsed="false">
      <c r="A935" s="12"/>
      <c r="B935" s="9"/>
      <c r="C935" s="13"/>
      <c r="E935" s="13"/>
      <c r="F935" s="13"/>
      <c r="H935" s="13"/>
      <c r="J935" s="13"/>
      <c r="K935" s="13"/>
    </row>
    <row r="936" customFormat="false" ht="15.75" hidden="false" customHeight="false" outlineLevel="0" collapsed="false">
      <c r="A936" s="12"/>
      <c r="B936" s="9"/>
      <c r="C936" s="13"/>
      <c r="E936" s="13"/>
      <c r="F936" s="13"/>
      <c r="H936" s="13"/>
      <c r="J936" s="13"/>
      <c r="K936" s="13"/>
    </row>
    <row r="937" customFormat="false" ht="15.75" hidden="false" customHeight="false" outlineLevel="0" collapsed="false">
      <c r="A937" s="12"/>
      <c r="B937" s="9"/>
      <c r="C937" s="13"/>
      <c r="E937" s="13"/>
      <c r="F937" s="13"/>
      <c r="H937" s="13"/>
      <c r="J937" s="13"/>
      <c r="K937" s="13"/>
    </row>
    <row r="938" customFormat="false" ht="15.75" hidden="false" customHeight="false" outlineLevel="0" collapsed="false">
      <c r="A938" s="12"/>
      <c r="B938" s="9"/>
      <c r="C938" s="13"/>
      <c r="E938" s="13"/>
      <c r="F938" s="13"/>
      <c r="H938" s="13"/>
      <c r="J938" s="13"/>
      <c r="K938" s="13"/>
    </row>
    <row r="939" customFormat="false" ht="15.75" hidden="false" customHeight="false" outlineLevel="0" collapsed="false">
      <c r="A939" s="12"/>
      <c r="B939" s="9"/>
      <c r="C939" s="13"/>
      <c r="E939" s="13"/>
      <c r="F939" s="13"/>
      <c r="H939" s="13"/>
      <c r="J939" s="13"/>
      <c r="K939" s="13"/>
    </row>
    <row r="940" customFormat="false" ht="15.75" hidden="false" customHeight="false" outlineLevel="0" collapsed="false">
      <c r="A940" s="12"/>
      <c r="B940" s="9"/>
      <c r="C940" s="13"/>
      <c r="E940" s="13"/>
      <c r="F940" s="13"/>
      <c r="H940" s="13"/>
      <c r="J940" s="13"/>
      <c r="K940" s="13"/>
    </row>
    <row r="941" customFormat="false" ht="15.75" hidden="false" customHeight="false" outlineLevel="0" collapsed="false">
      <c r="A941" s="12"/>
      <c r="B941" s="9"/>
      <c r="C941" s="13"/>
      <c r="E941" s="13"/>
      <c r="F941" s="13"/>
      <c r="H941" s="13"/>
      <c r="J941" s="13"/>
      <c r="K941" s="13"/>
    </row>
    <row r="942" customFormat="false" ht="15.75" hidden="false" customHeight="false" outlineLevel="0" collapsed="false">
      <c r="A942" s="12"/>
      <c r="B942" s="9"/>
      <c r="C942" s="13"/>
      <c r="E942" s="13"/>
      <c r="F942" s="13"/>
      <c r="H942" s="13"/>
      <c r="J942" s="13"/>
      <c r="K942" s="13"/>
    </row>
    <row r="943" customFormat="false" ht="15.75" hidden="false" customHeight="false" outlineLevel="0" collapsed="false">
      <c r="A943" s="12"/>
      <c r="B943" s="9"/>
      <c r="C943" s="13"/>
      <c r="E943" s="13"/>
      <c r="F943" s="13"/>
      <c r="H943" s="13"/>
      <c r="J943" s="13"/>
      <c r="K943" s="13"/>
    </row>
    <row r="944" customFormat="false" ht="15.75" hidden="false" customHeight="false" outlineLevel="0" collapsed="false">
      <c r="A944" s="12"/>
      <c r="B944" s="9"/>
      <c r="C944" s="13"/>
      <c r="E944" s="13"/>
      <c r="F944" s="13"/>
      <c r="H944" s="13"/>
      <c r="J944" s="13"/>
      <c r="K944" s="13"/>
    </row>
    <row r="945" customFormat="false" ht="15.75" hidden="false" customHeight="false" outlineLevel="0" collapsed="false">
      <c r="A945" s="12"/>
      <c r="B945" s="9"/>
      <c r="C945" s="13"/>
      <c r="E945" s="13"/>
      <c r="F945" s="13"/>
      <c r="H945" s="13"/>
      <c r="J945" s="13"/>
      <c r="K945" s="13"/>
    </row>
    <row r="946" customFormat="false" ht="15.75" hidden="false" customHeight="false" outlineLevel="0" collapsed="false">
      <c r="A946" s="12"/>
      <c r="B946" s="9"/>
      <c r="C946" s="13"/>
      <c r="E946" s="13"/>
      <c r="F946" s="13"/>
      <c r="H946" s="13"/>
      <c r="J946" s="13"/>
      <c r="K946" s="13"/>
    </row>
    <row r="947" customFormat="false" ht="15.75" hidden="false" customHeight="false" outlineLevel="0" collapsed="false">
      <c r="A947" s="12"/>
      <c r="B947" s="9"/>
      <c r="C947" s="13"/>
      <c r="E947" s="13"/>
      <c r="F947" s="13"/>
      <c r="H947" s="13"/>
      <c r="J947" s="13"/>
      <c r="K947" s="13"/>
    </row>
    <row r="948" customFormat="false" ht="15.75" hidden="false" customHeight="false" outlineLevel="0" collapsed="false">
      <c r="A948" s="12"/>
      <c r="B948" s="9"/>
      <c r="C948" s="13"/>
      <c r="E948" s="13"/>
      <c r="F948" s="13"/>
      <c r="H948" s="13"/>
      <c r="J948" s="13"/>
      <c r="K948" s="13"/>
    </row>
    <row r="949" customFormat="false" ht="15.75" hidden="false" customHeight="false" outlineLevel="0" collapsed="false">
      <c r="A949" s="12"/>
      <c r="B949" s="9"/>
      <c r="C949" s="13"/>
      <c r="E949" s="13"/>
      <c r="F949" s="13"/>
      <c r="H949" s="13"/>
      <c r="J949" s="13"/>
      <c r="K949" s="13"/>
    </row>
    <row r="950" customFormat="false" ht="15.75" hidden="false" customHeight="false" outlineLevel="0" collapsed="false">
      <c r="A950" s="12"/>
      <c r="B950" s="9"/>
      <c r="C950" s="13"/>
      <c r="E950" s="13"/>
      <c r="F950" s="13"/>
      <c r="H950" s="13"/>
      <c r="J950" s="13"/>
      <c r="K950" s="13"/>
    </row>
    <row r="951" customFormat="false" ht="15.75" hidden="false" customHeight="false" outlineLevel="0" collapsed="false">
      <c r="A951" s="12"/>
      <c r="B951" s="9"/>
      <c r="C951" s="13"/>
      <c r="E951" s="13"/>
      <c r="F951" s="13"/>
      <c r="H951" s="13"/>
      <c r="J951" s="13"/>
      <c r="K951" s="13"/>
    </row>
    <row r="952" customFormat="false" ht="15.75" hidden="false" customHeight="false" outlineLevel="0" collapsed="false">
      <c r="A952" s="12"/>
      <c r="B952" s="9"/>
      <c r="C952" s="13"/>
      <c r="E952" s="13"/>
      <c r="F952" s="13"/>
      <c r="H952" s="13"/>
      <c r="J952" s="13"/>
      <c r="K952" s="13"/>
    </row>
    <row r="953" customFormat="false" ht="15.75" hidden="false" customHeight="false" outlineLevel="0" collapsed="false">
      <c r="A953" s="12"/>
      <c r="B953" s="9"/>
      <c r="C953" s="13"/>
      <c r="E953" s="13"/>
      <c r="F953" s="13"/>
      <c r="H953" s="13"/>
      <c r="J953" s="13"/>
      <c r="K953" s="13"/>
    </row>
    <row r="954" customFormat="false" ht="15.75" hidden="false" customHeight="false" outlineLevel="0" collapsed="false">
      <c r="A954" s="12"/>
      <c r="B954" s="9"/>
      <c r="C954" s="13"/>
      <c r="E954" s="13"/>
      <c r="F954" s="13"/>
      <c r="H954" s="13"/>
      <c r="J954" s="13"/>
      <c r="K954" s="13"/>
    </row>
    <row r="955" customFormat="false" ht="15.75" hidden="false" customHeight="false" outlineLevel="0" collapsed="false">
      <c r="A955" s="12"/>
      <c r="B955" s="9"/>
      <c r="C955" s="13"/>
      <c r="E955" s="13"/>
      <c r="F955" s="13"/>
      <c r="H955" s="13"/>
      <c r="J955" s="13"/>
      <c r="K955" s="13"/>
    </row>
    <row r="956" customFormat="false" ht="15.75" hidden="false" customHeight="false" outlineLevel="0" collapsed="false">
      <c r="A956" s="12"/>
      <c r="B956" s="9"/>
      <c r="C956" s="13"/>
      <c r="E956" s="13"/>
      <c r="F956" s="13"/>
      <c r="H956" s="13"/>
      <c r="J956" s="13"/>
      <c r="K956" s="13"/>
    </row>
    <row r="957" customFormat="false" ht="15.75" hidden="false" customHeight="false" outlineLevel="0" collapsed="false">
      <c r="A957" s="12"/>
      <c r="B957" s="9"/>
      <c r="C957" s="13"/>
      <c r="E957" s="13"/>
      <c r="F957" s="13"/>
      <c r="H957" s="13"/>
      <c r="J957" s="13"/>
      <c r="K957" s="13"/>
    </row>
    <row r="958" customFormat="false" ht="15.75" hidden="false" customHeight="false" outlineLevel="0" collapsed="false">
      <c r="A958" s="12"/>
      <c r="B958" s="9"/>
      <c r="C958" s="13"/>
      <c r="E958" s="13"/>
      <c r="F958" s="13"/>
      <c r="H958" s="13"/>
      <c r="J958" s="13"/>
      <c r="K958" s="13"/>
    </row>
    <row r="959" customFormat="false" ht="15.75" hidden="false" customHeight="false" outlineLevel="0" collapsed="false">
      <c r="A959" s="12"/>
      <c r="B959" s="9"/>
      <c r="C959" s="13"/>
      <c r="E959" s="13"/>
      <c r="F959" s="13"/>
      <c r="H959" s="13"/>
      <c r="J959" s="13"/>
      <c r="K959" s="13"/>
    </row>
    <row r="960" customFormat="false" ht="15.75" hidden="false" customHeight="false" outlineLevel="0" collapsed="false">
      <c r="A960" s="12"/>
      <c r="B960" s="9"/>
      <c r="C960" s="13"/>
      <c r="E960" s="13"/>
      <c r="F960" s="13"/>
      <c r="H960" s="13"/>
      <c r="J960" s="13"/>
      <c r="K960" s="13"/>
    </row>
    <row r="961" customFormat="false" ht="15.75" hidden="false" customHeight="false" outlineLevel="0" collapsed="false">
      <c r="A961" s="12"/>
      <c r="B961" s="9"/>
      <c r="C961" s="13"/>
      <c r="E961" s="13"/>
      <c r="F961" s="13"/>
      <c r="H961" s="13"/>
      <c r="J961" s="13"/>
      <c r="K961" s="13"/>
    </row>
    <row r="962" customFormat="false" ht="15.75" hidden="false" customHeight="false" outlineLevel="0" collapsed="false">
      <c r="A962" s="12"/>
      <c r="B962" s="9"/>
      <c r="C962" s="13"/>
      <c r="E962" s="13"/>
      <c r="F962" s="13"/>
      <c r="H962" s="13"/>
      <c r="J962" s="13"/>
      <c r="K962" s="13"/>
    </row>
    <row r="963" customFormat="false" ht="15.75" hidden="false" customHeight="false" outlineLevel="0" collapsed="false">
      <c r="A963" s="12"/>
      <c r="B963" s="9"/>
      <c r="C963" s="13"/>
      <c r="E963" s="13"/>
      <c r="F963" s="13"/>
      <c r="H963" s="13"/>
      <c r="J963" s="13"/>
      <c r="K963" s="13"/>
    </row>
    <row r="964" customFormat="false" ht="15.75" hidden="false" customHeight="false" outlineLevel="0" collapsed="false">
      <c r="A964" s="12"/>
      <c r="B964" s="9"/>
      <c r="C964" s="13"/>
      <c r="E964" s="13"/>
      <c r="F964" s="13"/>
      <c r="H964" s="13"/>
      <c r="J964" s="13"/>
      <c r="K964" s="13"/>
    </row>
    <row r="965" customFormat="false" ht="15.75" hidden="false" customHeight="false" outlineLevel="0" collapsed="false">
      <c r="A965" s="12"/>
      <c r="B965" s="9"/>
      <c r="C965" s="13"/>
      <c r="E965" s="13"/>
      <c r="F965" s="13"/>
      <c r="H965" s="13"/>
      <c r="J965" s="13"/>
      <c r="K965" s="13"/>
    </row>
    <row r="966" customFormat="false" ht="15.75" hidden="false" customHeight="false" outlineLevel="0" collapsed="false">
      <c r="A966" s="12"/>
      <c r="B966" s="9"/>
      <c r="C966" s="13"/>
      <c r="E966" s="13"/>
      <c r="F966" s="13"/>
      <c r="H966" s="13"/>
      <c r="J966" s="13"/>
      <c r="K966" s="13"/>
    </row>
    <row r="967" customFormat="false" ht="15.75" hidden="false" customHeight="false" outlineLevel="0" collapsed="false">
      <c r="A967" s="12"/>
      <c r="B967" s="9"/>
      <c r="C967" s="13"/>
      <c r="E967" s="13"/>
      <c r="F967" s="13"/>
      <c r="H967" s="13"/>
      <c r="J967" s="13"/>
      <c r="K967" s="13"/>
    </row>
    <row r="968" customFormat="false" ht="15.75" hidden="false" customHeight="false" outlineLevel="0" collapsed="false">
      <c r="A968" s="12"/>
      <c r="B968" s="9"/>
      <c r="C968" s="13"/>
      <c r="E968" s="13"/>
      <c r="F968" s="13"/>
      <c r="H968" s="13"/>
      <c r="J968" s="13"/>
      <c r="K968" s="13"/>
    </row>
    <row r="969" customFormat="false" ht="15.75" hidden="false" customHeight="false" outlineLevel="0" collapsed="false">
      <c r="A969" s="12"/>
      <c r="B969" s="9"/>
      <c r="C969" s="13"/>
      <c r="E969" s="13"/>
      <c r="F969" s="13"/>
      <c r="H969" s="13"/>
      <c r="J969" s="13"/>
      <c r="K969" s="13"/>
    </row>
    <row r="970" customFormat="false" ht="15.75" hidden="false" customHeight="false" outlineLevel="0" collapsed="false">
      <c r="A970" s="12"/>
      <c r="B970" s="9"/>
      <c r="C970" s="13"/>
      <c r="E970" s="13"/>
      <c r="F970" s="13"/>
      <c r="H970" s="13"/>
      <c r="J970" s="13"/>
      <c r="K970" s="13"/>
    </row>
    <row r="971" customFormat="false" ht="15.75" hidden="false" customHeight="false" outlineLevel="0" collapsed="false">
      <c r="A971" s="12"/>
      <c r="B971" s="9"/>
      <c r="C971" s="13"/>
      <c r="E971" s="13"/>
      <c r="F971" s="13"/>
      <c r="H971" s="13"/>
      <c r="J971" s="13"/>
      <c r="K971" s="13"/>
    </row>
    <row r="972" customFormat="false" ht="15.75" hidden="false" customHeight="false" outlineLevel="0" collapsed="false">
      <c r="A972" s="12"/>
      <c r="B972" s="9"/>
      <c r="C972" s="13"/>
      <c r="E972" s="13"/>
      <c r="F972" s="13"/>
      <c r="H972" s="13"/>
      <c r="J972" s="13"/>
      <c r="K972" s="13"/>
    </row>
    <row r="973" customFormat="false" ht="15.75" hidden="false" customHeight="false" outlineLevel="0" collapsed="false">
      <c r="A973" s="12"/>
      <c r="B973" s="9"/>
      <c r="C973" s="13"/>
      <c r="E973" s="13"/>
      <c r="F973" s="13"/>
      <c r="H973" s="13"/>
      <c r="J973" s="13"/>
      <c r="K973" s="13"/>
    </row>
    <row r="974" customFormat="false" ht="15.75" hidden="false" customHeight="false" outlineLevel="0" collapsed="false">
      <c r="A974" s="12"/>
      <c r="B974" s="9"/>
      <c r="C974" s="13"/>
      <c r="E974" s="13"/>
      <c r="F974" s="13"/>
      <c r="H974" s="13"/>
      <c r="J974" s="13"/>
      <c r="K974" s="13"/>
    </row>
    <row r="975" customFormat="false" ht="15.75" hidden="false" customHeight="false" outlineLevel="0" collapsed="false">
      <c r="A975" s="12"/>
      <c r="B975" s="9"/>
      <c r="C975" s="13"/>
      <c r="E975" s="13"/>
      <c r="F975" s="13"/>
      <c r="H975" s="13"/>
      <c r="J975" s="13"/>
      <c r="K975" s="13"/>
    </row>
    <row r="976" customFormat="false" ht="15.75" hidden="false" customHeight="false" outlineLevel="0" collapsed="false">
      <c r="A976" s="12"/>
      <c r="B976" s="9"/>
      <c r="C976" s="13"/>
      <c r="E976" s="13"/>
      <c r="F976" s="13"/>
      <c r="H976" s="13"/>
      <c r="J976" s="13"/>
      <c r="K976" s="13"/>
    </row>
    <row r="977" customFormat="false" ht="15.75" hidden="false" customHeight="false" outlineLevel="0" collapsed="false">
      <c r="A977" s="12"/>
      <c r="B977" s="9"/>
      <c r="C977" s="13"/>
      <c r="E977" s="13"/>
      <c r="F977" s="13"/>
      <c r="H977" s="13"/>
      <c r="J977" s="13"/>
      <c r="K977" s="13"/>
    </row>
    <row r="978" customFormat="false" ht="15.75" hidden="false" customHeight="false" outlineLevel="0" collapsed="false">
      <c r="A978" s="12"/>
      <c r="B978" s="9"/>
      <c r="C978" s="13"/>
      <c r="E978" s="13"/>
      <c r="F978" s="13"/>
      <c r="H978" s="13"/>
      <c r="J978" s="13"/>
      <c r="K978" s="13"/>
    </row>
    <row r="979" customFormat="false" ht="15.75" hidden="false" customHeight="false" outlineLevel="0" collapsed="false">
      <c r="A979" s="12"/>
      <c r="B979" s="9"/>
      <c r="C979" s="13"/>
      <c r="E979" s="13"/>
      <c r="F979" s="13"/>
      <c r="H979" s="13"/>
      <c r="J979" s="13"/>
      <c r="K979" s="13"/>
    </row>
    <row r="980" customFormat="false" ht="15.75" hidden="false" customHeight="false" outlineLevel="0" collapsed="false">
      <c r="A980" s="12"/>
      <c r="B980" s="9"/>
      <c r="C980" s="13"/>
      <c r="E980" s="13"/>
      <c r="F980" s="13"/>
      <c r="H980" s="13"/>
      <c r="J980" s="13"/>
      <c r="K980" s="13"/>
    </row>
    <row r="981" customFormat="false" ht="15.75" hidden="false" customHeight="false" outlineLevel="0" collapsed="false">
      <c r="A981" s="12"/>
      <c r="B981" s="9"/>
      <c r="C981" s="13"/>
      <c r="E981" s="13"/>
      <c r="F981" s="13"/>
      <c r="H981" s="13"/>
      <c r="J981" s="13"/>
      <c r="K981" s="13"/>
    </row>
    <row r="982" customFormat="false" ht="15.75" hidden="false" customHeight="false" outlineLevel="0" collapsed="false">
      <c r="A982" s="12"/>
      <c r="B982" s="9"/>
      <c r="C982" s="13"/>
      <c r="E982" s="13"/>
      <c r="F982" s="13"/>
      <c r="H982" s="13"/>
      <c r="J982" s="13"/>
      <c r="K982" s="13"/>
    </row>
    <row r="983" customFormat="false" ht="15.75" hidden="false" customHeight="false" outlineLevel="0" collapsed="false">
      <c r="A983" s="12"/>
      <c r="B983" s="9"/>
      <c r="C983" s="13"/>
      <c r="E983" s="13"/>
      <c r="F983" s="13"/>
      <c r="H983" s="13"/>
      <c r="J983" s="13"/>
      <c r="K983" s="13"/>
    </row>
    <row r="984" customFormat="false" ht="15.75" hidden="false" customHeight="false" outlineLevel="0" collapsed="false">
      <c r="A984" s="12"/>
      <c r="B984" s="9"/>
      <c r="C984" s="13"/>
      <c r="E984" s="13"/>
      <c r="F984" s="13"/>
      <c r="H984" s="13"/>
      <c r="J984" s="13"/>
      <c r="K984" s="13"/>
    </row>
    <row r="985" customFormat="false" ht="15.75" hidden="false" customHeight="false" outlineLevel="0" collapsed="false">
      <c r="A985" s="12"/>
      <c r="B985" s="9"/>
      <c r="C985" s="13"/>
      <c r="E985" s="13"/>
      <c r="F985" s="13"/>
      <c r="H985" s="13"/>
      <c r="J985" s="13"/>
      <c r="K985" s="13"/>
    </row>
    <row r="986" customFormat="false" ht="15.75" hidden="false" customHeight="false" outlineLevel="0" collapsed="false">
      <c r="A986" s="12"/>
      <c r="B986" s="9"/>
      <c r="C986" s="13"/>
      <c r="E986" s="13"/>
      <c r="F986" s="13"/>
      <c r="H986" s="13"/>
      <c r="J986" s="13"/>
      <c r="K986" s="13"/>
    </row>
    <row r="987" customFormat="false" ht="15.75" hidden="false" customHeight="false" outlineLevel="0" collapsed="false">
      <c r="A987" s="12"/>
      <c r="B987" s="9"/>
      <c r="C987" s="13"/>
      <c r="E987" s="13"/>
      <c r="F987" s="13"/>
      <c r="H987" s="13"/>
      <c r="J987" s="13"/>
      <c r="K987" s="13"/>
    </row>
    <row r="988" customFormat="false" ht="15.75" hidden="false" customHeight="false" outlineLevel="0" collapsed="false">
      <c r="A988" s="12"/>
      <c r="B988" s="9"/>
      <c r="C988" s="13"/>
      <c r="E988" s="13"/>
      <c r="F988" s="13"/>
      <c r="H988" s="13"/>
      <c r="J988" s="13"/>
      <c r="K988" s="13"/>
    </row>
    <row r="989" customFormat="false" ht="15.75" hidden="false" customHeight="false" outlineLevel="0" collapsed="false">
      <c r="A989" s="12"/>
      <c r="B989" s="9"/>
      <c r="C989" s="13"/>
      <c r="E989" s="13"/>
      <c r="F989" s="13"/>
      <c r="H989" s="13"/>
      <c r="J989" s="13"/>
      <c r="K989" s="13"/>
    </row>
    <row r="990" customFormat="false" ht="15.75" hidden="false" customHeight="false" outlineLevel="0" collapsed="false">
      <c r="A990" s="12"/>
      <c r="B990" s="9"/>
      <c r="C990" s="13"/>
      <c r="E990" s="13"/>
      <c r="F990" s="13"/>
      <c r="H990" s="13"/>
      <c r="J990" s="13"/>
      <c r="K990" s="13"/>
    </row>
    <row r="991" customFormat="false" ht="15.75" hidden="false" customHeight="false" outlineLevel="0" collapsed="false">
      <c r="A991" s="12"/>
      <c r="B991" s="9"/>
      <c r="C991" s="13"/>
      <c r="E991" s="13"/>
      <c r="F991" s="13"/>
      <c r="H991" s="13"/>
      <c r="J991" s="13"/>
      <c r="K991" s="13"/>
    </row>
    <row r="992" customFormat="false" ht="15.75" hidden="false" customHeight="false" outlineLevel="0" collapsed="false">
      <c r="A992" s="12"/>
      <c r="B992" s="9"/>
      <c r="C992" s="13"/>
      <c r="E992" s="13"/>
      <c r="F992" s="13"/>
      <c r="H992" s="13"/>
      <c r="J992" s="13"/>
      <c r="K992" s="13"/>
    </row>
    <row r="993" customFormat="false" ht="15.75" hidden="false" customHeight="false" outlineLevel="0" collapsed="false">
      <c r="A993" s="12"/>
      <c r="B993" s="9"/>
      <c r="C993" s="13"/>
      <c r="E993" s="13"/>
      <c r="F993" s="13"/>
      <c r="H993" s="13"/>
      <c r="J993" s="13"/>
      <c r="K993" s="13"/>
    </row>
    <row r="994" customFormat="false" ht="15.75" hidden="false" customHeight="false" outlineLevel="0" collapsed="false">
      <c r="A994" s="12"/>
      <c r="B994" s="9"/>
      <c r="C994" s="13"/>
      <c r="E994" s="13"/>
      <c r="F994" s="13"/>
      <c r="H994" s="13"/>
      <c r="J994" s="13"/>
      <c r="K994" s="13"/>
    </row>
    <row r="995" customFormat="false" ht="15.75" hidden="false" customHeight="false" outlineLevel="0" collapsed="false">
      <c r="A995" s="12"/>
      <c r="B995" s="9"/>
      <c r="C995" s="13"/>
      <c r="E995" s="13"/>
      <c r="F995" s="13"/>
      <c r="H995" s="13"/>
      <c r="J995" s="13"/>
      <c r="K995" s="13"/>
    </row>
    <row r="996" customFormat="false" ht="15.75" hidden="false" customHeight="false" outlineLevel="0" collapsed="false">
      <c r="A996" s="12"/>
      <c r="B996" s="9"/>
      <c r="C996" s="13"/>
      <c r="E996" s="13"/>
      <c r="F996" s="13"/>
      <c r="H996" s="13"/>
      <c r="J996" s="13"/>
      <c r="K996" s="13"/>
    </row>
    <row r="997" customFormat="false" ht="15.75" hidden="false" customHeight="false" outlineLevel="0" collapsed="false">
      <c r="A997" s="12"/>
      <c r="B997" s="9"/>
      <c r="C997" s="13"/>
      <c r="E997" s="13"/>
      <c r="F997" s="13"/>
      <c r="H997" s="13"/>
      <c r="J997" s="13"/>
      <c r="K997" s="13"/>
    </row>
    <row r="998" customFormat="false" ht="15.75" hidden="false" customHeight="false" outlineLevel="0" collapsed="false">
      <c r="A998" s="12"/>
      <c r="B998" s="9"/>
      <c r="C998" s="13"/>
      <c r="E998" s="13"/>
      <c r="F998" s="13"/>
      <c r="H998" s="13"/>
      <c r="J998" s="13"/>
      <c r="K998" s="13"/>
    </row>
    <row r="999" customFormat="false" ht="15.75" hidden="false" customHeight="false" outlineLevel="0" collapsed="false">
      <c r="A999" s="12"/>
      <c r="B999" s="9"/>
      <c r="C999" s="13"/>
      <c r="E999" s="13"/>
      <c r="F999" s="13"/>
      <c r="H999" s="13"/>
      <c r="J999" s="13"/>
      <c r="K999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3" activeCellId="0" sqref="B3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45.76"/>
    <col collapsed="false" customWidth="true" hidden="false" outlineLevel="0" max="2" min="2" style="0" width="24"/>
    <col collapsed="false" customWidth="true" hidden="false" outlineLevel="0" max="3" min="3" style="0" width="22.24"/>
    <col collapsed="false" customWidth="true" hidden="false" outlineLevel="0" max="4" min="4" style="0" width="18.88"/>
    <col collapsed="false" customWidth="true" hidden="false" outlineLevel="0" max="5" min="5" style="0" width="12.75"/>
    <col collapsed="false" customWidth="true" hidden="false" outlineLevel="0" max="6" min="6" style="0" width="9.74"/>
    <col collapsed="false" customWidth="true" hidden="false" outlineLevel="0" max="7" min="7" style="0" width="7.75"/>
    <col collapsed="false" customWidth="true" hidden="false" outlineLevel="0" max="8" min="8" style="0" width="13.37"/>
    <col collapsed="false" customWidth="true" hidden="false" outlineLevel="0" max="9" min="9" style="0" width="15.63"/>
  </cols>
  <sheetData>
    <row r="1" customFormat="false" ht="15.75" hidden="false" customHeight="false" outlineLevel="0" collapsed="false">
      <c r="A1" s="14" t="s">
        <v>1338</v>
      </c>
      <c r="B1" s="14" t="s">
        <v>1339</v>
      </c>
      <c r="C1" s="15" t="s">
        <v>4</v>
      </c>
      <c r="D1" s="15" t="s">
        <v>1340</v>
      </c>
      <c r="E1" s="14" t="s">
        <v>1341</v>
      </c>
      <c r="F1" s="15" t="s">
        <v>1342</v>
      </c>
      <c r="G1" s="15" t="s">
        <v>1343</v>
      </c>
      <c r="H1" s="14" t="s">
        <v>1344</v>
      </c>
      <c r="I1" s="14" t="s">
        <v>1345</v>
      </c>
    </row>
    <row r="2" customFormat="false" ht="15.75" hidden="false" customHeight="false" outlineLevel="0" collapsed="false">
      <c r="A2" s="16" t="str">
        <f aca="false">CONCATENATE(C2," ",B2)</f>
        <v>Acephala sp. MB_CD_1F_2</v>
      </c>
      <c r="B2" s="16" t="s">
        <v>1346</v>
      </c>
      <c r="C2" s="17" t="s">
        <v>1347</v>
      </c>
      <c r="D2" s="16"/>
      <c r="E2" s="18" t="s">
        <v>1348</v>
      </c>
      <c r="F2" s="18" t="s">
        <v>1349</v>
      </c>
      <c r="G2" s="16" t="n">
        <v>2019</v>
      </c>
      <c r="H2" s="19" t="s">
        <v>1350</v>
      </c>
      <c r="I2" s="19" t="s">
        <v>1351</v>
      </c>
    </row>
    <row r="3" customFormat="false" ht="15.75" hidden="false" customHeight="false" outlineLevel="0" collapsed="false">
      <c r="A3" s="16" t="str">
        <f aca="false">CONCATENATE(C3," ",B3)</f>
        <v>Acremonium persicinum Env1</v>
      </c>
      <c r="B3" s="20" t="s">
        <v>1352</v>
      </c>
      <c r="C3" s="21" t="s">
        <v>1353</v>
      </c>
      <c r="D3" s="22"/>
      <c r="E3" s="20" t="s">
        <v>1354</v>
      </c>
      <c r="F3" s="20" t="s">
        <v>1349</v>
      </c>
      <c r="G3" s="20" t="n">
        <v>2019</v>
      </c>
      <c r="H3" s="23" t="s">
        <v>1355</v>
      </c>
      <c r="I3" s="19" t="s">
        <v>1356</v>
      </c>
    </row>
    <row r="4" customFormat="false" ht="15.75" hidden="false" customHeight="false" outlineLevel="0" collapsed="false">
      <c r="A4" s="16" t="str">
        <f aca="false">CONCATENATE(C4," ",B4)</f>
        <v>Acremonium sclerotigenum E154</v>
      </c>
      <c r="B4" s="16" t="s">
        <v>1357</v>
      </c>
      <c r="C4" s="24" t="s">
        <v>1358</v>
      </c>
      <c r="D4" s="16"/>
      <c r="E4" s="18" t="s">
        <v>1359</v>
      </c>
      <c r="F4" s="18" t="s">
        <v>1349</v>
      </c>
      <c r="G4" s="16" t="n">
        <v>2019</v>
      </c>
      <c r="H4" s="18" t="s">
        <v>1360</v>
      </c>
      <c r="I4" s="18" t="s">
        <v>13</v>
      </c>
    </row>
    <row r="5" customFormat="false" ht="15.75" hidden="false" customHeight="false" outlineLevel="0" collapsed="false">
      <c r="A5" s="16" t="str">
        <f aca="false">CONCATENATE(C5," ",B5)</f>
        <v>Acremonium sclerotigenum E69</v>
      </c>
      <c r="B5" s="16" t="s">
        <v>1361</v>
      </c>
      <c r="C5" s="24" t="s">
        <v>1358</v>
      </c>
      <c r="D5" s="16"/>
      <c r="E5" s="18" t="s">
        <v>1359</v>
      </c>
      <c r="F5" s="18" t="s">
        <v>1349</v>
      </c>
      <c r="G5" s="16" t="n">
        <v>2019</v>
      </c>
      <c r="H5" s="18" t="s">
        <v>1362</v>
      </c>
      <c r="I5" s="18" t="s">
        <v>13</v>
      </c>
    </row>
    <row r="6" customFormat="false" ht="15.75" hidden="false" customHeight="false" outlineLevel="0" collapsed="false">
      <c r="A6" s="16" t="str">
        <f aca="false">CONCATENATE(C6," ",B6)</f>
        <v>Acremonium sclerotigenum E82</v>
      </c>
      <c r="B6" s="16" t="s">
        <v>1363</v>
      </c>
      <c r="C6" s="24" t="s">
        <v>1358</v>
      </c>
      <c r="D6" s="16"/>
      <c r="E6" s="18" t="s">
        <v>1359</v>
      </c>
      <c r="F6" s="18" t="s">
        <v>1349</v>
      </c>
      <c r="G6" s="16" t="n">
        <v>2019</v>
      </c>
      <c r="H6" s="18" t="s">
        <v>1364</v>
      </c>
      <c r="I6" s="18" t="s">
        <v>13</v>
      </c>
    </row>
    <row r="7" customFormat="false" ht="15.75" hidden="false" customHeight="false" outlineLevel="0" collapsed="false">
      <c r="A7" s="16" t="str">
        <f aca="false">CONCATENATE(C7," ",B7)</f>
        <v>Alternaria daucicaulis DWA_3CD_2_2</v>
      </c>
      <c r="B7" s="16" t="s">
        <v>1365</v>
      </c>
      <c r="C7" s="24" t="s">
        <v>1366</v>
      </c>
      <c r="D7" s="16"/>
      <c r="E7" s="18" t="s">
        <v>1367</v>
      </c>
      <c r="F7" s="18" t="s">
        <v>1349</v>
      </c>
      <c r="G7" s="16" t="n">
        <v>2020</v>
      </c>
      <c r="H7" s="19" t="s">
        <v>1368</v>
      </c>
      <c r="I7" s="19" t="s">
        <v>1369</v>
      </c>
    </row>
    <row r="8" customFormat="false" ht="15.75" hidden="false" customHeight="false" outlineLevel="0" collapsed="false">
      <c r="A8" s="16" t="str">
        <f aca="false">CONCATENATE(C8," ",B8)</f>
        <v>Alternaria sp. DWA_W3_2_1</v>
      </c>
      <c r="B8" s="16" t="s">
        <v>1370</v>
      </c>
      <c r="C8" s="17" t="s">
        <v>1371</v>
      </c>
      <c r="D8" s="16"/>
      <c r="E8" s="18" t="s">
        <v>1367</v>
      </c>
      <c r="F8" s="18" t="s">
        <v>1349</v>
      </c>
      <c r="G8" s="16" t="n">
        <v>2020</v>
      </c>
      <c r="H8" s="19" t="s">
        <v>1372</v>
      </c>
      <c r="I8" s="19" t="s">
        <v>1373</v>
      </c>
    </row>
    <row r="9" customFormat="false" ht="15.75" hidden="false" customHeight="false" outlineLevel="0" collapsed="false">
      <c r="A9" s="16" t="str">
        <f aca="false">CONCATENATE(C9," ",B9)</f>
        <v>Bipolaris victoriae Pch4</v>
      </c>
      <c r="B9" s="16" t="s">
        <v>1374</v>
      </c>
      <c r="C9" s="17" t="s">
        <v>1375</v>
      </c>
      <c r="D9" s="16"/>
      <c r="E9" s="18" t="s">
        <v>1376</v>
      </c>
      <c r="F9" s="18" t="s">
        <v>1349</v>
      </c>
      <c r="G9" s="18" t="n">
        <v>2019</v>
      </c>
      <c r="H9" s="19" t="s">
        <v>1377</v>
      </c>
      <c r="I9" s="18" t="s">
        <v>13</v>
      </c>
    </row>
    <row r="10" customFormat="false" ht="15.75" hidden="false" customHeight="false" outlineLevel="0" collapsed="false">
      <c r="A10" s="16" t="str">
        <f aca="false">CONCATENATE(C10," ",B10)</f>
        <v>Cadophora luteo-olivacea CZ_1_50_3</v>
      </c>
      <c r="B10" s="16" t="s">
        <v>1378</v>
      </c>
      <c r="C10" s="24" t="s">
        <v>1379</v>
      </c>
      <c r="D10" s="16"/>
      <c r="E10" s="18" t="s">
        <v>1348</v>
      </c>
      <c r="F10" s="18" t="s">
        <v>1349</v>
      </c>
      <c r="G10" s="16" t="n">
        <v>2019</v>
      </c>
      <c r="H10" s="19" t="s">
        <v>1380</v>
      </c>
      <c r="I10" s="18" t="s">
        <v>13</v>
      </c>
    </row>
    <row r="11" customFormat="false" ht="15.75" hidden="false" customHeight="false" outlineLevel="0" collapsed="false">
      <c r="A11" s="16" t="str">
        <f aca="false">CONCATENATE(C11," ",B11)</f>
        <v>Chaetomium atrobrunneum W_F1_0.1_2</v>
      </c>
      <c r="B11" s="16" t="s">
        <v>1381</v>
      </c>
      <c r="C11" s="24" t="s">
        <v>1382</v>
      </c>
      <c r="D11" s="16"/>
      <c r="E11" s="18" t="s">
        <v>1348</v>
      </c>
      <c r="F11" s="18" t="s">
        <v>1349</v>
      </c>
      <c r="G11" s="16" t="n">
        <v>2019</v>
      </c>
      <c r="H11" s="19" t="s">
        <v>1383</v>
      </c>
      <c r="I11" s="18" t="s">
        <v>13</v>
      </c>
    </row>
    <row r="12" customFormat="false" ht="15.75" hidden="false" customHeight="false" outlineLevel="0" collapsed="false">
      <c r="A12" s="16" t="str">
        <f aca="false">CONCATENATE(C12," ",B12)</f>
        <v>Cladorrhinum australe EW2</v>
      </c>
      <c r="B12" s="16" t="s">
        <v>1384</v>
      </c>
      <c r="C12" s="24" t="s">
        <v>1385</v>
      </c>
      <c r="D12" s="16"/>
      <c r="E12" s="18" t="s">
        <v>1359</v>
      </c>
      <c r="F12" s="18" t="s">
        <v>1349</v>
      </c>
      <c r="G12" s="16" t="n">
        <v>2019</v>
      </c>
      <c r="H12" s="18" t="s">
        <v>1386</v>
      </c>
      <c r="I12" s="18" t="s">
        <v>13</v>
      </c>
    </row>
    <row r="13" customFormat="false" ht="15.75" hidden="false" customHeight="false" outlineLevel="0" collapsed="false">
      <c r="A13" s="16" t="str">
        <f aca="false">CONCATENATE(C13," ",B13)</f>
        <v>Cladorrhinum australe EW4</v>
      </c>
      <c r="B13" s="16" t="s">
        <v>1387</v>
      </c>
      <c r="C13" s="24" t="s">
        <v>1385</v>
      </c>
      <c r="D13" s="16"/>
      <c r="E13" s="18" t="s">
        <v>1359</v>
      </c>
      <c r="F13" s="18" t="s">
        <v>1349</v>
      </c>
      <c r="G13" s="16" t="n">
        <v>2019</v>
      </c>
      <c r="H13" s="18" t="s">
        <v>1388</v>
      </c>
      <c r="I13" s="18" t="s">
        <v>13</v>
      </c>
    </row>
    <row r="14" customFormat="false" ht="15.75" hidden="false" customHeight="false" outlineLevel="0" collapsed="false">
      <c r="A14" s="16" t="str">
        <f aca="false">CONCATENATE(C14," ",B14)</f>
        <v>Cladosporium cladosporides E99</v>
      </c>
      <c r="B14" s="16" t="s">
        <v>1389</v>
      </c>
      <c r="C14" s="24" t="s">
        <v>1390</v>
      </c>
      <c r="D14" s="16"/>
      <c r="E14" s="18" t="s">
        <v>1359</v>
      </c>
      <c r="F14" s="18" t="s">
        <v>1349</v>
      </c>
      <c r="G14" s="16" t="n">
        <v>2019</v>
      </c>
      <c r="H14" s="18" t="s">
        <v>1391</v>
      </c>
      <c r="I14" s="18" t="s">
        <v>13</v>
      </c>
    </row>
    <row r="15" customFormat="false" ht="15.75" hidden="false" customHeight="false" outlineLevel="0" collapsed="false">
      <c r="A15" s="16" t="str">
        <f aca="false">CONCATENATE(C15," ",B15)</f>
        <v>Cladosporium cladosporioides 2_50_CZ</v>
      </c>
      <c r="B15" s="16" t="s">
        <v>1392</v>
      </c>
      <c r="C15" s="24" t="s">
        <v>40</v>
      </c>
      <c r="D15" s="18" t="s">
        <v>13</v>
      </c>
      <c r="E15" s="18" t="s">
        <v>1348</v>
      </c>
      <c r="F15" s="18" t="s">
        <v>1349</v>
      </c>
      <c r="G15" s="16" t="n">
        <v>2019</v>
      </c>
      <c r="H15" s="19" t="s">
        <v>1393</v>
      </c>
      <c r="I15" s="18" t="s">
        <v>13</v>
      </c>
    </row>
    <row r="16" customFormat="false" ht="15.75" hidden="false" customHeight="false" outlineLevel="0" collapsed="false">
      <c r="A16" s="16" t="str">
        <f aca="false">CONCATENATE(C16," ",B16)</f>
        <v>Cladosporium tenuissimum 2_25_W_1</v>
      </c>
      <c r="B16" s="16" t="s">
        <v>1394</v>
      </c>
      <c r="C16" s="24" t="s">
        <v>1395</v>
      </c>
      <c r="D16" s="18" t="s">
        <v>13</v>
      </c>
      <c r="E16" s="18" t="s">
        <v>1348</v>
      </c>
      <c r="F16" s="18" t="s">
        <v>1349</v>
      </c>
      <c r="G16" s="16" t="n">
        <v>2019</v>
      </c>
      <c r="H16" s="19" t="s">
        <v>1396</v>
      </c>
      <c r="I16" s="18" t="s">
        <v>13</v>
      </c>
    </row>
    <row r="17" customFormat="false" ht="15.75" hidden="false" customHeight="false" outlineLevel="0" collapsed="false">
      <c r="A17" s="16" t="str">
        <f aca="false">CONCATENATE(C17," ",B17)</f>
        <v>Coniella fragiare CBS 172.49</v>
      </c>
      <c r="B17" s="16" t="s">
        <v>1397</v>
      </c>
      <c r="C17" s="24" t="s">
        <v>1398</v>
      </c>
      <c r="D17" s="16" t="s">
        <v>1397</v>
      </c>
      <c r="E17" s="18" t="s">
        <v>1399</v>
      </c>
      <c r="F17" s="18" t="s">
        <v>1400</v>
      </c>
      <c r="G17" s="18" t="n">
        <v>1949</v>
      </c>
      <c r="H17" s="19" t="s">
        <v>1401</v>
      </c>
      <c r="I17" s="18" t="s">
        <v>13</v>
      </c>
    </row>
    <row r="18" customFormat="false" ht="15.75" hidden="false" customHeight="false" outlineLevel="0" collapsed="false">
      <c r="A18" s="16" t="str">
        <f aca="false">CONCATENATE(C18," ",B18)</f>
        <v>Coniochaeta sp. Env2</v>
      </c>
      <c r="B18" s="20" t="s">
        <v>1402</v>
      </c>
      <c r="C18" s="21" t="s">
        <v>1403</v>
      </c>
      <c r="D18" s="22"/>
      <c r="E18" s="20" t="s">
        <v>1354</v>
      </c>
      <c r="F18" s="20" t="s">
        <v>1349</v>
      </c>
      <c r="G18" s="20" t="n">
        <v>2019</v>
      </c>
      <c r="H18" s="19" t="s">
        <v>1404</v>
      </c>
      <c r="I18" s="19" t="s">
        <v>1405</v>
      </c>
    </row>
    <row r="19" customFormat="false" ht="15.75" hidden="false" customHeight="false" outlineLevel="0" collapsed="false">
      <c r="A19" s="16" t="str">
        <f aca="false">CONCATENATE(C19," ",B19)</f>
        <v>Coniochaeta velutina Env5</v>
      </c>
      <c r="B19" s="18" t="s">
        <v>1406</v>
      </c>
      <c r="C19" s="17" t="s">
        <v>1407</v>
      </c>
      <c r="D19" s="16"/>
      <c r="E19" s="18" t="s">
        <v>1408</v>
      </c>
      <c r="F19" s="18" t="s">
        <v>1349</v>
      </c>
      <c r="G19" s="16" t="n">
        <v>2020</v>
      </c>
      <c r="H19" s="19" t="s">
        <v>1409</v>
      </c>
      <c r="I19" s="19" t="s">
        <v>1410</v>
      </c>
    </row>
    <row r="20" customFormat="false" ht="15.75" hidden="false" customHeight="false" outlineLevel="0" collapsed="false">
      <c r="A20" s="16" t="str">
        <f aca="false">CONCATENATE(C20," ",B20)</f>
        <v>Cosmospora viliuscula Env6</v>
      </c>
      <c r="B20" s="18" t="s">
        <v>1411</v>
      </c>
      <c r="C20" s="24" t="s">
        <v>1412</v>
      </c>
      <c r="D20" s="16"/>
      <c r="E20" s="18" t="s">
        <v>1408</v>
      </c>
      <c r="F20" s="18" t="s">
        <v>1349</v>
      </c>
      <c r="G20" s="16" t="n">
        <v>2020</v>
      </c>
      <c r="H20" s="19" t="s">
        <v>1413</v>
      </c>
      <c r="I20" s="19" t="s">
        <v>1414</v>
      </c>
    </row>
    <row r="21" customFormat="false" ht="15.75" hidden="false" customHeight="false" outlineLevel="0" collapsed="false">
      <c r="A21" s="16" t="str">
        <f aca="false">CONCATENATE(C21," ",B21)</f>
        <v>Curvularia affinis CBS 154.34</v>
      </c>
      <c r="B21" s="16" t="s">
        <v>1415</v>
      </c>
      <c r="C21" s="24" t="s">
        <v>1416</v>
      </c>
      <c r="D21" s="16" t="s">
        <v>1415</v>
      </c>
      <c r="E21" s="18" t="s">
        <v>1399</v>
      </c>
      <c r="F21" s="18" t="s">
        <v>1417</v>
      </c>
      <c r="G21" s="18" t="n">
        <v>1934</v>
      </c>
      <c r="H21" s="19" t="s">
        <v>1418</v>
      </c>
      <c r="I21" s="18" t="s">
        <v>13</v>
      </c>
    </row>
    <row r="22" customFormat="false" ht="15.75" hidden="false" customHeight="false" outlineLevel="0" collapsed="false">
      <c r="A22" s="16" t="str">
        <f aca="false">CONCATENATE(C22," ",B22)</f>
        <v>Curvularia inequalis SPO1</v>
      </c>
      <c r="B22" s="18" t="s">
        <v>1419</v>
      </c>
      <c r="C22" s="24" t="s">
        <v>1420</v>
      </c>
      <c r="D22" s="16"/>
      <c r="E22" s="18" t="s">
        <v>1421</v>
      </c>
      <c r="F22" s="18" t="s">
        <v>1422</v>
      </c>
      <c r="G22" s="18" t="n">
        <v>2013</v>
      </c>
      <c r="H22" s="19" t="s">
        <v>1423</v>
      </c>
      <c r="I22" s="19" t="s">
        <v>1424</v>
      </c>
    </row>
    <row r="23" customFormat="false" ht="15.75" hidden="false" customHeight="false" outlineLevel="0" collapsed="false">
      <c r="A23" s="16" t="str">
        <f aca="false">CONCATENATE(C23," ",B23)</f>
        <v>Dendryphion europaeum MB_CD_5F_2</v>
      </c>
      <c r="B23" s="16" t="s">
        <v>1425</v>
      </c>
      <c r="C23" s="24" t="s">
        <v>1426</v>
      </c>
      <c r="D23" s="16"/>
      <c r="E23" s="18" t="s">
        <v>1348</v>
      </c>
      <c r="F23" s="18" t="s">
        <v>1349</v>
      </c>
      <c r="G23" s="16" t="n">
        <v>2019</v>
      </c>
      <c r="H23" s="19" t="s">
        <v>1427</v>
      </c>
      <c r="I23" s="18" t="s">
        <v>13</v>
      </c>
    </row>
    <row r="24" customFormat="false" ht="15.75" hidden="false" customHeight="false" outlineLevel="0" collapsed="false">
      <c r="A24" s="16" t="str">
        <f aca="false">CONCATENATE(C24," ",B24)</f>
        <v>Diaporthe toxica MJ01</v>
      </c>
      <c r="B24" s="18" t="s">
        <v>1428</v>
      </c>
      <c r="C24" s="24" t="s">
        <v>1429</v>
      </c>
      <c r="D24" s="16"/>
      <c r="E24" s="18" t="s">
        <v>1430</v>
      </c>
      <c r="F24" s="18" t="s">
        <v>1349</v>
      </c>
      <c r="G24" s="18" t="n">
        <v>2017</v>
      </c>
      <c r="H24" s="19" t="s">
        <v>1431</v>
      </c>
      <c r="I24" s="19" t="s">
        <v>1432</v>
      </c>
    </row>
    <row r="25" customFormat="false" ht="15.75" hidden="false" customHeight="false" outlineLevel="0" collapsed="false">
      <c r="A25" s="16" t="str">
        <f aca="false">CONCATENATE(C25," ",B25)</f>
        <v>Diaporthella corylina CBS 121124</v>
      </c>
      <c r="B25" s="16" t="s">
        <v>1433</v>
      </c>
      <c r="C25" s="24" t="s">
        <v>1434</v>
      </c>
      <c r="D25" s="16" t="s">
        <v>1433</v>
      </c>
      <c r="E25" s="18" t="s">
        <v>1399</v>
      </c>
      <c r="F25" s="18" t="s">
        <v>1435</v>
      </c>
      <c r="G25" s="18" t="n">
        <v>2004</v>
      </c>
      <c r="H25" s="19" t="s">
        <v>1436</v>
      </c>
      <c r="I25" s="19" t="s">
        <v>1437</v>
      </c>
    </row>
    <row r="26" customFormat="false" ht="15.75" hidden="false" customHeight="false" outlineLevel="0" collapsed="false">
      <c r="A26" s="16" t="str">
        <f aca="false">CONCATENATE(C26," ",B26)</f>
        <v>Didymella anserina ASP_W2_5_1</v>
      </c>
      <c r="B26" s="16" t="s">
        <v>1438</v>
      </c>
      <c r="C26" s="24" t="s">
        <v>1439</v>
      </c>
      <c r="D26" s="18" t="s">
        <v>13</v>
      </c>
      <c r="E26" s="18" t="s">
        <v>1367</v>
      </c>
      <c r="F26" s="18" t="s">
        <v>1349</v>
      </c>
      <c r="G26" s="16" t="n">
        <v>2020</v>
      </c>
      <c r="H26" s="19" t="s">
        <v>1440</v>
      </c>
      <c r="I26" s="19" t="s">
        <v>1441</v>
      </c>
    </row>
    <row r="27" customFormat="false" ht="15.75" hidden="false" customHeight="false" outlineLevel="0" collapsed="false">
      <c r="A27" s="16" t="str">
        <f aca="false">CONCATENATE(C27," ",B27)</f>
        <v>Drechslera gramminea Pch5</v>
      </c>
      <c r="B27" s="16" t="s">
        <v>1442</v>
      </c>
      <c r="C27" s="24" t="s">
        <v>1443</v>
      </c>
      <c r="D27" s="16"/>
      <c r="E27" s="18" t="s">
        <v>1376</v>
      </c>
      <c r="F27" s="18" t="s">
        <v>1349</v>
      </c>
      <c r="G27" s="18" t="n">
        <v>2019</v>
      </c>
      <c r="H27" s="19" t="s">
        <v>1444</v>
      </c>
      <c r="I27" s="18" t="s">
        <v>13</v>
      </c>
    </row>
    <row r="28" customFormat="false" ht="15.75" hidden="false" customHeight="false" outlineLevel="0" collapsed="false">
      <c r="A28" s="16" t="str">
        <f aca="false">CONCATENATE(C28," ",B28)</f>
        <v>Elaphocordyceps sp. ASP_W2_5_2</v>
      </c>
      <c r="B28" s="16" t="s">
        <v>1445</v>
      </c>
      <c r="C28" s="17" t="s">
        <v>1446</v>
      </c>
      <c r="D28" s="18" t="s">
        <v>13</v>
      </c>
      <c r="E28" s="18" t="s">
        <v>1367</v>
      </c>
      <c r="F28" s="18" t="s">
        <v>1349</v>
      </c>
      <c r="G28" s="16" t="n">
        <v>2020</v>
      </c>
      <c r="H28" s="19" t="s">
        <v>1447</v>
      </c>
      <c r="I28" s="19" t="s">
        <v>1448</v>
      </c>
    </row>
    <row r="29" customFormat="false" ht="15.75" hidden="false" customHeight="false" outlineLevel="0" collapsed="false">
      <c r="A29" s="16" t="str">
        <f aca="false">CONCATENATE(C29," ",B29)</f>
        <v>Engyodontium sp. BUD11_2</v>
      </c>
      <c r="B29" s="16" t="s">
        <v>1449</v>
      </c>
      <c r="C29" s="17" t="s">
        <v>1450</v>
      </c>
      <c r="D29" s="18" t="s">
        <v>13</v>
      </c>
      <c r="E29" s="18" t="s">
        <v>1348</v>
      </c>
      <c r="F29" s="18" t="s">
        <v>1349</v>
      </c>
      <c r="G29" s="16" t="n">
        <v>2019</v>
      </c>
      <c r="H29" s="19" t="s">
        <v>1451</v>
      </c>
      <c r="I29" s="18" t="s">
        <v>13</v>
      </c>
    </row>
    <row r="30" customFormat="false" ht="15.75" hidden="false" customHeight="false" outlineLevel="0" collapsed="false">
      <c r="A30" s="16" t="str">
        <f aca="false">CONCATENATE(C30," ",B30)</f>
        <v>Epicoccum nigrum MB_CD_2F_1</v>
      </c>
      <c r="B30" s="16" t="s">
        <v>1452</v>
      </c>
      <c r="C30" s="17" t="s">
        <v>1453</v>
      </c>
      <c r="D30" s="16"/>
      <c r="E30" s="18" t="s">
        <v>1348</v>
      </c>
      <c r="F30" s="18" t="s">
        <v>1349</v>
      </c>
      <c r="G30" s="16" t="n">
        <v>2019</v>
      </c>
      <c r="H30" s="19" t="s">
        <v>1454</v>
      </c>
      <c r="I30" s="18" t="s">
        <v>13</v>
      </c>
    </row>
    <row r="31" customFormat="false" ht="15.75" hidden="false" customHeight="false" outlineLevel="0" collapsed="false">
      <c r="A31" s="16" t="str">
        <f aca="false">CONCATENATE(C31," ",B31)</f>
        <v>Epicoccum nigrum Pch3</v>
      </c>
      <c r="B31" s="16" t="s">
        <v>1455</v>
      </c>
      <c r="C31" s="17" t="s">
        <v>1453</v>
      </c>
      <c r="D31" s="16"/>
      <c r="E31" s="18" t="s">
        <v>1376</v>
      </c>
      <c r="F31" s="18" t="s">
        <v>1349</v>
      </c>
      <c r="G31" s="18" t="n">
        <v>2019</v>
      </c>
      <c r="H31" s="19" t="s">
        <v>1456</v>
      </c>
      <c r="I31" s="18" t="s">
        <v>13</v>
      </c>
    </row>
    <row r="32" customFormat="false" ht="15.75" hidden="false" customHeight="false" outlineLevel="0" collapsed="false">
      <c r="A32" s="16" t="str">
        <f aca="false">CONCATENATE(C32," ",B32)</f>
        <v>Exserohilum pedicellatum CBS 322.64</v>
      </c>
      <c r="B32" s="16" t="s">
        <v>1457</v>
      </c>
      <c r="C32" s="24" t="s">
        <v>1458</v>
      </c>
      <c r="D32" s="16" t="s">
        <v>1457</v>
      </c>
      <c r="E32" s="18" t="s">
        <v>1399</v>
      </c>
      <c r="F32" s="18" t="s">
        <v>1459</v>
      </c>
      <c r="G32" s="18" t="n">
        <v>1964</v>
      </c>
      <c r="H32" s="19" t="s">
        <v>1460</v>
      </c>
      <c r="I32" s="18" t="s">
        <v>13</v>
      </c>
    </row>
    <row r="33" customFormat="false" ht="15.75" hidden="false" customHeight="false" outlineLevel="0" collapsed="false">
      <c r="A33" s="16" t="str">
        <f aca="false">CONCATENATE(C33," ",B33)</f>
        <v>Fusarium ceralis 835_FG</v>
      </c>
      <c r="B33" s="18" t="s">
        <v>1461</v>
      </c>
      <c r="C33" s="17" t="s">
        <v>1462</v>
      </c>
      <c r="D33" s="18" t="s">
        <v>13</v>
      </c>
      <c r="E33" s="18" t="s">
        <v>1463</v>
      </c>
      <c r="F33" s="18" t="s">
        <v>1349</v>
      </c>
      <c r="G33" s="18" t="n">
        <v>2016</v>
      </c>
      <c r="H33" s="19" t="s">
        <v>1464</v>
      </c>
      <c r="I33" s="19" t="s">
        <v>1465</v>
      </c>
    </row>
    <row r="34" customFormat="false" ht="15.75" hidden="false" customHeight="false" outlineLevel="0" collapsed="false">
      <c r="A34" s="16" t="str">
        <f aca="false">CONCATENATE(C34," ",B34)</f>
        <v>Fusarium cerealis Pch16</v>
      </c>
      <c r="B34" s="16" t="s">
        <v>1466</v>
      </c>
      <c r="C34" s="24" t="s">
        <v>1467</v>
      </c>
      <c r="D34" s="16"/>
      <c r="E34" s="18" t="s">
        <v>1376</v>
      </c>
      <c r="F34" s="18" t="s">
        <v>1349</v>
      </c>
      <c r="G34" s="18" t="n">
        <v>2019</v>
      </c>
      <c r="H34" s="19" t="s">
        <v>1468</v>
      </c>
      <c r="I34" s="18" t="s">
        <v>13</v>
      </c>
    </row>
    <row r="35" customFormat="false" ht="15.75" hidden="false" customHeight="false" outlineLevel="0" collapsed="false">
      <c r="A35" s="16" t="str">
        <f aca="false">CONCATENATE(C35," ",B35)</f>
        <v>Fusarium equiseti On2.3</v>
      </c>
      <c r="B35" s="18" t="s">
        <v>1469</v>
      </c>
      <c r="C35" s="17" t="s">
        <v>1470</v>
      </c>
      <c r="D35" s="16"/>
      <c r="E35" s="18" t="s">
        <v>1463</v>
      </c>
      <c r="F35" s="18" t="s">
        <v>1349</v>
      </c>
      <c r="G35" s="18" t="n">
        <v>2016</v>
      </c>
      <c r="H35" s="19" t="s">
        <v>1471</v>
      </c>
      <c r="I35" s="19" t="s">
        <v>1472</v>
      </c>
    </row>
    <row r="36" customFormat="false" ht="15.75" hidden="false" customHeight="false" outlineLevel="0" collapsed="false">
      <c r="A36" s="16" t="str">
        <f aca="false">CONCATENATE(C36," ",B36)</f>
        <v>Fusarium equiseti On2.6</v>
      </c>
      <c r="B36" s="18" t="s">
        <v>1473</v>
      </c>
      <c r="C36" s="17" t="s">
        <v>1470</v>
      </c>
      <c r="D36" s="16"/>
      <c r="E36" s="18" t="s">
        <v>1463</v>
      </c>
      <c r="F36" s="18" t="s">
        <v>1349</v>
      </c>
      <c r="G36" s="18" t="n">
        <v>2016</v>
      </c>
      <c r="H36" s="19" t="s">
        <v>1474</v>
      </c>
      <c r="I36" s="19" t="s">
        <v>1475</v>
      </c>
    </row>
    <row r="37" customFormat="false" ht="15.75" hidden="false" customHeight="false" outlineLevel="0" collapsed="false">
      <c r="A37" s="16" t="str">
        <f aca="false">CONCATENATE(C37," ",B37)</f>
        <v>Fusarium solani Env3</v>
      </c>
      <c r="B37" s="18" t="s">
        <v>1476</v>
      </c>
      <c r="C37" s="24" t="s">
        <v>1477</v>
      </c>
      <c r="D37" s="16"/>
      <c r="E37" s="18" t="s">
        <v>1408</v>
      </c>
      <c r="F37" s="18" t="s">
        <v>1349</v>
      </c>
      <c r="G37" s="18" t="n">
        <v>2020</v>
      </c>
      <c r="H37" s="19" t="s">
        <v>1478</v>
      </c>
      <c r="I37" s="18" t="s">
        <v>13</v>
      </c>
    </row>
    <row r="38" customFormat="false" ht="15.75" hidden="false" customHeight="false" outlineLevel="0" collapsed="false">
      <c r="A38" s="22" t="str">
        <f aca="false">CONCATENATE(C38," ",B38)</f>
        <v>Geomyces pannorum E114</v>
      </c>
      <c r="B38" s="22" t="s">
        <v>1479</v>
      </c>
      <c r="C38" s="25" t="s">
        <v>1480</v>
      </c>
      <c r="D38" s="22"/>
      <c r="E38" s="20" t="s">
        <v>1359</v>
      </c>
      <c r="F38" s="20" t="s">
        <v>1349</v>
      </c>
      <c r="G38" s="22" t="n">
        <v>2019</v>
      </c>
      <c r="H38" s="20" t="s">
        <v>1481</v>
      </c>
      <c r="I38" s="20" t="s">
        <v>13</v>
      </c>
    </row>
    <row r="39" customFormat="false" ht="15.75" hidden="false" customHeight="false" outlineLevel="0" collapsed="false">
      <c r="A39" s="16" t="str">
        <f aca="false">CONCATENATE(C39," ",B39)</f>
        <v>Ilyonectria leucospermi CBS 132810</v>
      </c>
      <c r="B39" s="16" t="s">
        <v>1482</v>
      </c>
      <c r="C39" s="24" t="s">
        <v>1483</v>
      </c>
      <c r="D39" s="16" t="s">
        <v>1482</v>
      </c>
      <c r="E39" s="18" t="s">
        <v>1399</v>
      </c>
      <c r="F39" s="18" t="s">
        <v>1484</v>
      </c>
      <c r="G39" s="18" t="n">
        <v>2012</v>
      </c>
      <c r="H39" s="19" t="s">
        <v>1485</v>
      </c>
      <c r="I39" s="19" t="s">
        <v>1486</v>
      </c>
    </row>
    <row r="40" customFormat="false" ht="15.75" hidden="false" customHeight="false" outlineLevel="0" collapsed="false">
      <c r="A40" s="16" t="str">
        <f aca="false">CONCATENATE(C40," ",B40)</f>
        <v>Ilyonectria robusta CBS 605.92</v>
      </c>
      <c r="B40" s="16" t="s">
        <v>1487</v>
      </c>
      <c r="C40" s="24" t="s">
        <v>1488</v>
      </c>
      <c r="D40" s="16" t="s">
        <v>1487</v>
      </c>
      <c r="E40" s="18" t="s">
        <v>1399</v>
      </c>
      <c r="F40" s="18" t="s">
        <v>1489</v>
      </c>
      <c r="G40" s="18" t="n">
        <v>1992</v>
      </c>
      <c r="H40" s="19" t="s">
        <v>1490</v>
      </c>
      <c r="I40" s="19" t="s">
        <v>1491</v>
      </c>
    </row>
    <row r="41" customFormat="false" ht="15.75" hidden="false" customHeight="false" outlineLevel="0" collapsed="false">
      <c r="A41" s="16" t="str">
        <f aca="false">CONCATENATE(C41," ",B41)</f>
        <v>Leptospora sp. DWA_W3_4_2</v>
      </c>
      <c r="B41" s="16" t="s">
        <v>1492</v>
      </c>
      <c r="C41" s="17" t="s">
        <v>1493</v>
      </c>
      <c r="D41" s="16"/>
      <c r="E41" s="18" t="s">
        <v>1367</v>
      </c>
      <c r="F41" s="18" t="s">
        <v>1349</v>
      </c>
      <c r="G41" s="16" t="n">
        <v>2020</v>
      </c>
      <c r="H41" s="19" t="s">
        <v>1494</v>
      </c>
      <c r="I41" s="19" t="s">
        <v>1495</v>
      </c>
    </row>
    <row r="42" customFormat="false" ht="15.75" hidden="false" customHeight="false" outlineLevel="0" collapsed="false">
      <c r="A42" s="16" t="str">
        <f aca="false">CONCATENATE(C42," ",B42)</f>
        <v>Leucostoma cinctum CBS 268.82</v>
      </c>
      <c r="B42" s="16" t="s">
        <v>1496</v>
      </c>
      <c r="C42" s="24" t="s">
        <v>1497</v>
      </c>
      <c r="D42" s="16" t="s">
        <v>1496</v>
      </c>
      <c r="E42" s="18" t="s">
        <v>1399</v>
      </c>
      <c r="F42" s="18" t="s">
        <v>1489</v>
      </c>
      <c r="G42" s="18" t="n">
        <v>1982</v>
      </c>
      <c r="H42" s="19" t="s">
        <v>1498</v>
      </c>
      <c r="I42" s="18" t="s">
        <v>13</v>
      </c>
    </row>
    <row r="43" customFormat="false" ht="15.75" hidden="false" customHeight="false" outlineLevel="0" collapsed="false">
      <c r="A43" s="16" t="str">
        <f aca="false">CONCATENATE(C43," ",B43)</f>
        <v>Melanopsamma pomiformis CBS 101322</v>
      </c>
      <c r="B43" s="16" t="s">
        <v>1499</v>
      </c>
      <c r="C43" s="24" t="s">
        <v>1500</v>
      </c>
      <c r="D43" s="16" t="s">
        <v>1499</v>
      </c>
      <c r="E43" s="18" t="s">
        <v>1399</v>
      </c>
      <c r="F43" s="18" t="s">
        <v>1501</v>
      </c>
      <c r="G43" s="18" t="n">
        <v>1998</v>
      </c>
      <c r="H43" s="19" t="s">
        <v>1502</v>
      </c>
      <c r="I43" s="19" t="s">
        <v>1503</v>
      </c>
    </row>
    <row r="44" customFormat="false" ht="15.75" hidden="false" customHeight="false" outlineLevel="0" collapsed="false">
      <c r="A44" s="16" t="str">
        <f aca="false">CONCATENATE(C44," ",B44)</f>
        <v>Paraphaeosphaeria michotii MAS_W_3_1</v>
      </c>
      <c r="B44" s="16" t="s">
        <v>1504</v>
      </c>
      <c r="C44" s="24" t="s">
        <v>1505</v>
      </c>
      <c r="D44" s="16"/>
      <c r="E44" s="18" t="s">
        <v>1367</v>
      </c>
      <c r="F44" s="18" t="s">
        <v>1349</v>
      </c>
      <c r="G44" s="16" t="n">
        <v>2020</v>
      </c>
      <c r="H44" s="19" t="s">
        <v>1506</v>
      </c>
      <c r="I44" s="19" t="s">
        <v>1507</v>
      </c>
    </row>
    <row r="45" customFormat="false" ht="15.75" hidden="false" customHeight="false" outlineLevel="0" collapsed="false">
      <c r="A45" s="16" t="str">
        <f aca="false">CONCATENATE(C45," ",B45)</f>
        <v>Parastagonospora avenae CZ_1_25_3</v>
      </c>
      <c r="B45" s="16" t="s">
        <v>1508</v>
      </c>
      <c r="C45" s="24" t="s">
        <v>1509</v>
      </c>
      <c r="D45" s="16"/>
      <c r="E45" s="18" t="s">
        <v>1348</v>
      </c>
      <c r="F45" s="18" t="s">
        <v>1349</v>
      </c>
      <c r="G45" s="16" t="n">
        <v>2019</v>
      </c>
      <c r="H45" s="19" t="s">
        <v>1510</v>
      </c>
      <c r="I45" s="18" t="s">
        <v>13</v>
      </c>
    </row>
    <row r="46" customFormat="false" ht="15.75" hidden="false" customHeight="false" outlineLevel="0" collapsed="false">
      <c r="A46" s="16" t="str">
        <f aca="false">CONCATENATE(C46," ",B46)</f>
        <v>Penicilium sanguifluum 2_50_W_III</v>
      </c>
      <c r="B46" s="16" t="s">
        <v>1511</v>
      </c>
      <c r="C46" s="24" t="s">
        <v>1512</v>
      </c>
      <c r="D46" s="18" t="s">
        <v>13</v>
      </c>
      <c r="E46" s="18" t="s">
        <v>1348</v>
      </c>
      <c r="F46" s="18" t="s">
        <v>1349</v>
      </c>
      <c r="G46" s="16" t="n">
        <v>2019</v>
      </c>
      <c r="H46" s="19" t="s">
        <v>1513</v>
      </c>
      <c r="I46" s="18" t="s">
        <v>13</v>
      </c>
    </row>
    <row r="47" customFormat="false" ht="15.75" hidden="false" customHeight="false" outlineLevel="0" collapsed="false">
      <c r="A47" s="16" t="str">
        <f aca="false">CONCATENATE(C47," ",B47)</f>
        <v>Penicillium adametzii 1_25_W_4</v>
      </c>
      <c r="B47" s="16" t="s">
        <v>1514</v>
      </c>
      <c r="C47" s="24" t="s">
        <v>1515</v>
      </c>
      <c r="D47" s="18" t="s">
        <v>13</v>
      </c>
      <c r="E47" s="18" t="s">
        <v>1348</v>
      </c>
      <c r="F47" s="18" t="s">
        <v>1349</v>
      </c>
      <c r="G47" s="16" t="n">
        <v>2019</v>
      </c>
      <c r="H47" s="19" t="s">
        <v>1516</v>
      </c>
      <c r="I47" s="18" t="s">
        <v>13</v>
      </c>
    </row>
    <row r="48" customFormat="false" ht="15.75" hidden="false" customHeight="false" outlineLevel="0" collapsed="false">
      <c r="A48" s="16" t="str">
        <f aca="false">CONCATENATE(C48," ",B48)</f>
        <v>Penicillium bialowiezense MB_W_7F</v>
      </c>
      <c r="B48" s="16" t="s">
        <v>1517</v>
      </c>
      <c r="C48" s="24" t="s">
        <v>1518</v>
      </c>
      <c r="D48" s="16"/>
      <c r="E48" s="18" t="s">
        <v>1348</v>
      </c>
      <c r="F48" s="18" t="s">
        <v>1349</v>
      </c>
      <c r="G48" s="16" t="n">
        <v>2019</v>
      </c>
      <c r="H48" s="19" t="s">
        <v>1519</v>
      </c>
      <c r="I48" s="18" t="s">
        <v>13</v>
      </c>
    </row>
    <row r="49" customFormat="false" ht="15.75" hidden="false" customHeight="false" outlineLevel="0" collapsed="false">
      <c r="A49" s="16" t="str">
        <f aca="false">CONCATENATE(C49," ",B49)</f>
        <v>Penicillium biourgeianum AZS1_W_A5_5</v>
      </c>
      <c r="B49" s="16" t="s">
        <v>1520</v>
      </c>
      <c r="C49" s="24" t="s">
        <v>1521</v>
      </c>
      <c r="D49" s="18" t="s">
        <v>13</v>
      </c>
      <c r="E49" s="18" t="s">
        <v>1367</v>
      </c>
      <c r="F49" s="18" t="s">
        <v>1349</v>
      </c>
      <c r="G49" s="16" t="n">
        <v>2020</v>
      </c>
      <c r="H49" s="19" t="s">
        <v>1522</v>
      </c>
      <c r="I49" s="19" t="s">
        <v>1523</v>
      </c>
    </row>
    <row r="50" customFormat="false" ht="15.75" hidden="false" customHeight="false" outlineLevel="0" collapsed="false">
      <c r="A50" s="16" t="str">
        <f aca="false">CONCATENATE(C50," ",B50)</f>
        <v>Penicillium brasilianum 1_25_W_3</v>
      </c>
      <c r="B50" s="16" t="s">
        <v>1524</v>
      </c>
      <c r="C50" s="24" t="s">
        <v>1525</v>
      </c>
      <c r="D50" s="18" t="s">
        <v>13</v>
      </c>
      <c r="E50" s="18" t="s">
        <v>1348</v>
      </c>
      <c r="F50" s="18" t="s">
        <v>1349</v>
      </c>
      <c r="G50" s="16" t="n">
        <v>2019</v>
      </c>
      <c r="H50" s="19" t="s">
        <v>1526</v>
      </c>
      <c r="I50" s="18" t="s">
        <v>13</v>
      </c>
    </row>
    <row r="51" customFormat="false" ht="15.75" hidden="false" customHeight="false" outlineLevel="0" collapsed="false">
      <c r="A51" s="16" t="str">
        <f aca="false">CONCATENATE(C51," ",B51)</f>
        <v>Penicillium chrysogenum AZS1_CD_A5_3</v>
      </c>
      <c r="B51" s="18" t="s">
        <v>1527</v>
      </c>
      <c r="C51" s="24" t="s">
        <v>1528</v>
      </c>
      <c r="D51" s="18" t="s">
        <v>13</v>
      </c>
      <c r="E51" s="18" t="s">
        <v>1367</v>
      </c>
      <c r="F51" s="18" t="s">
        <v>1349</v>
      </c>
      <c r="G51" s="16" t="n">
        <v>2020</v>
      </c>
      <c r="H51" s="19" t="s">
        <v>1529</v>
      </c>
      <c r="I51" s="19" t="s">
        <v>1530</v>
      </c>
    </row>
    <row r="52" customFormat="false" ht="15.75" hidden="false" customHeight="false" outlineLevel="0" collapsed="false">
      <c r="A52" s="16" t="str">
        <f aca="false">CONCATENATE(C52," ",B52)</f>
        <v>Penicillium expansum Pch1</v>
      </c>
      <c r="B52" s="18" t="s">
        <v>1531</v>
      </c>
      <c r="C52" s="24" t="s">
        <v>1532</v>
      </c>
      <c r="D52" s="16"/>
      <c r="E52" s="18" t="s">
        <v>1376</v>
      </c>
      <c r="F52" s="18" t="s">
        <v>1349</v>
      </c>
      <c r="G52" s="18" t="n">
        <v>2019</v>
      </c>
      <c r="H52" s="19" t="s">
        <v>1533</v>
      </c>
      <c r="I52" s="18" t="s">
        <v>13</v>
      </c>
    </row>
    <row r="53" customFormat="false" ht="15.75" hidden="false" customHeight="false" outlineLevel="0" collapsed="false">
      <c r="A53" s="16" t="str">
        <f aca="false">CONCATENATE(C53," ",B53)</f>
        <v>Penicillium olsoni E63</v>
      </c>
      <c r="B53" s="16" t="s">
        <v>1534</v>
      </c>
      <c r="C53" s="24" t="s">
        <v>1535</v>
      </c>
      <c r="D53" s="16"/>
      <c r="E53" s="18" t="s">
        <v>1359</v>
      </c>
      <c r="F53" s="18" t="s">
        <v>1349</v>
      </c>
      <c r="G53" s="16" t="n">
        <v>2019</v>
      </c>
      <c r="H53" s="18" t="s">
        <v>1536</v>
      </c>
      <c r="I53" s="18" t="s">
        <v>13</v>
      </c>
    </row>
    <row r="54" customFormat="false" ht="15.75" hidden="false" customHeight="false" outlineLevel="0" collapsed="false">
      <c r="A54" s="16" t="str">
        <f aca="false">CONCATENATE(C54," ",B54)</f>
        <v>Penicillium olsoni E68</v>
      </c>
      <c r="B54" s="16" t="s">
        <v>1537</v>
      </c>
      <c r="C54" s="24" t="s">
        <v>1535</v>
      </c>
      <c r="D54" s="16"/>
      <c r="E54" s="18" t="s">
        <v>1359</v>
      </c>
      <c r="F54" s="18" t="s">
        <v>1349</v>
      </c>
      <c r="G54" s="16" t="n">
        <v>2019</v>
      </c>
      <c r="H54" s="18" t="s">
        <v>1538</v>
      </c>
      <c r="I54" s="18" t="s">
        <v>13</v>
      </c>
    </row>
    <row r="55" customFormat="false" ht="15.75" hidden="false" customHeight="false" outlineLevel="0" collapsed="false">
      <c r="A55" s="16" t="str">
        <f aca="false">CONCATENATE(C55," ",B55)</f>
        <v>Penicillium olsoni E77</v>
      </c>
      <c r="B55" s="16" t="s">
        <v>1539</v>
      </c>
      <c r="C55" s="24" t="s">
        <v>1535</v>
      </c>
      <c r="D55" s="16"/>
      <c r="E55" s="18" t="s">
        <v>1359</v>
      </c>
      <c r="F55" s="18" t="s">
        <v>1349</v>
      </c>
      <c r="G55" s="16" t="n">
        <v>2019</v>
      </c>
      <c r="H55" s="18" t="s">
        <v>1540</v>
      </c>
      <c r="I55" s="18" t="s">
        <v>13</v>
      </c>
    </row>
    <row r="56" customFormat="false" ht="15.75" hidden="false" customHeight="false" outlineLevel="0" collapsed="false">
      <c r="A56" s="16" t="str">
        <f aca="false">CONCATENATE(C56," ",B56)</f>
        <v>Penicillium sp. AZS1_W_A4_2</v>
      </c>
      <c r="B56" s="16" t="s">
        <v>1541</v>
      </c>
      <c r="C56" s="17" t="s">
        <v>1542</v>
      </c>
      <c r="D56" s="18" t="s">
        <v>13</v>
      </c>
      <c r="E56" s="18" t="s">
        <v>1367</v>
      </c>
      <c r="F56" s="18" t="s">
        <v>1349</v>
      </c>
      <c r="G56" s="16" t="n">
        <v>2020</v>
      </c>
      <c r="H56" s="19" t="s">
        <v>1543</v>
      </c>
      <c r="I56" s="19" t="s">
        <v>1544</v>
      </c>
    </row>
    <row r="57" customFormat="false" ht="15.75" hidden="false" customHeight="false" outlineLevel="0" collapsed="false">
      <c r="A57" s="16" t="str">
        <f aca="false">CONCATENATE(C57," ",B57)</f>
        <v>Penicillium sp. DWA_W3_5_2</v>
      </c>
      <c r="B57" s="16" t="s">
        <v>1545</v>
      </c>
      <c r="C57" s="17" t="s">
        <v>1542</v>
      </c>
      <c r="D57" s="16"/>
      <c r="E57" s="18" t="s">
        <v>1367</v>
      </c>
      <c r="F57" s="18" t="s">
        <v>1349</v>
      </c>
      <c r="G57" s="16" t="n">
        <v>2020</v>
      </c>
      <c r="H57" s="19" t="s">
        <v>1546</v>
      </c>
      <c r="I57" s="19" t="s">
        <v>1547</v>
      </c>
    </row>
    <row r="58" customFormat="false" ht="15.75" hidden="false" customHeight="false" outlineLevel="0" collapsed="false">
      <c r="A58" s="16" t="str">
        <f aca="false">CONCATENATE(C58," ",B58)</f>
        <v>Petriella sordida BUD1_3</v>
      </c>
      <c r="B58" s="16" t="s">
        <v>1548</v>
      </c>
      <c r="C58" s="24" t="s">
        <v>1549</v>
      </c>
      <c r="D58" s="18" t="s">
        <v>13</v>
      </c>
      <c r="E58" s="18" t="s">
        <v>1348</v>
      </c>
      <c r="F58" s="18" t="s">
        <v>1349</v>
      </c>
      <c r="G58" s="16" t="n">
        <v>2019</v>
      </c>
      <c r="H58" s="19" t="s">
        <v>1550</v>
      </c>
      <c r="I58" s="18" t="s">
        <v>13</v>
      </c>
    </row>
    <row r="59" customFormat="false" ht="15.75" hidden="false" customHeight="false" outlineLevel="0" collapsed="false">
      <c r="A59" s="16" t="str">
        <f aca="false">CONCATENATE(C59," ",B59)</f>
        <v>Phialophora lagerbergii CBS 353.76</v>
      </c>
      <c r="B59" s="16" t="s">
        <v>1551</v>
      </c>
      <c r="C59" s="24" t="s">
        <v>1552</v>
      </c>
      <c r="D59" s="16" t="s">
        <v>1551</v>
      </c>
      <c r="E59" s="18" t="s">
        <v>1399</v>
      </c>
      <c r="F59" s="18" t="s">
        <v>1553</v>
      </c>
      <c r="G59" s="18" t="n">
        <v>1976</v>
      </c>
      <c r="H59" s="19" t="s">
        <v>1554</v>
      </c>
      <c r="I59" s="19" t="s">
        <v>1555</v>
      </c>
    </row>
    <row r="60" customFormat="false" ht="15.75" hidden="false" customHeight="false" outlineLevel="0" collapsed="false">
      <c r="A60" s="16" t="str">
        <f aca="false">CONCATENATE(C60," ",B60)</f>
        <v>Phlebia sp. E62</v>
      </c>
      <c r="B60" s="16" t="s">
        <v>1556</v>
      </c>
      <c r="C60" s="17" t="s">
        <v>1557</v>
      </c>
      <c r="D60" s="16"/>
      <c r="E60" s="18" t="s">
        <v>1359</v>
      </c>
      <c r="F60" s="18" t="s">
        <v>1349</v>
      </c>
      <c r="G60" s="16" t="n">
        <v>2019</v>
      </c>
      <c r="H60" s="18" t="s">
        <v>1558</v>
      </c>
      <c r="I60" s="18" t="s">
        <v>13</v>
      </c>
    </row>
    <row r="61" customFormat="false" ht="15.75" hidden="false" customHeight="false" outlineLevel="0" collapsed="false">
      <c r="A61" s="16" t="str">
        <f aca="false">CONCATENATE(C61," ",B61)</f>
        <v>Phoma sp. EW107</v>
      </c>
      <c r="B61" s="16" t="s">
        <v>1559</v>
      </c>
      <c r="C61" s="17" t="s">
        <v>1560</v>
      </c>
      <c r="D61" s="16"/>
      <c r="E61" s="18" t="s">
        <v>1359</v>
      </c>
      <c r="F61" s="18" t="s">
        <v>1349</v>
      </c>
      <c r="G61" s="18" t="n">
        <v>2019</v>
      </c>
      <c r="H61" s="18" t="s">
        <v>1561</v>
      </c>
      <c r="I61" s="18" t="s">
        <v>13</v>
      </c>
    </row>
    <row r="62" customFormat="false" ht="15.75" hidden="false" customHeight="false" outlineLevel="0" collapsed="false">
      <c r="A62" s="16" t="str">
        <f aca="false">CONCATENATE(C62," ",B62)</f>
        <v>Pithomyces chartarum ASP_CD2_3_1</v>
      </c>
      <c r="B62" s="16" t="s">
        <v>1562</v>
      </c>
      <c r="C62" s="24" t="s">
        <v>1563</v>
      </c>
      <c r="D62" s="18" t="s">
        <v>13</v>
      </c>
      <c r="E62" s="18" t="s">
        <v>1367</v>
      </c>
      <c r="F62" s="18" t="s">
        <v>1349</v>
      </c>
      <c r="G62" s="16" t="n">
        <v>2020</v>
      </c>
      <c r="H62" s="19" t="s">
        <v>1564</v>
      </c>
      <c r="I62" s="19" t="s">
        <v>1565</v>
      </c>
    </row>
    <row r="63" customFormat="false" ht="15.75" hidden="false" customHeight="false" outlineLevel="0" collapsed="false">
      <c r="A63" s="16" t="str">
        <f aca="false">CONCATENATE(C63," ",B63)</f>
        <v>Pithomyces chartarum AZS1_W_A1_1</v>
      </c>
      <c r="B63" s="16" t="s">
        <v>1566</v>
      </c>
      <c r="C63" s="24" t="s">
        <v>1563</v>
      </c>
      <c r="D63" s="18" t="s">
        <v>13</v>
      </c>
      <c r="E63" s="18" t="s">
        <v>1367</v>
      </c>
      <c r="F63" s="18" t="s">
        <v>1349</v>
      </c>
      <c r="G63" s="16" t="n">
        <v>2020</v>
      </c>
      <c r="H63" s="19" t="s">
        <v>1567</v>
      </c>
      <c r="I63" s="18" t="s">
        <v>13</v>
      </c>
    </row>
    <row r="64" customFormat="false" ht="15.75" hidden="false" customHeight="false" outlineLevel="0" collapsed="false">
      <c r="A64" s="16" t="str">
        <f aca="false">CONCATENATE(C64," ",B64)</f>
        <v>Pochonia bulbilosa CYS17</v>
      </c>
      <c r="B64" s="18" t="s">
        <v>1568</v>
      </c>
      <c r="C64" s="17" t="s">
        <v>1569</v>
      </c>
      <c r="D64" s="16"/>
      <c r="E64" s="18" t="s">
        <v>1463</v>
      </c>
      <c r="F64" s="18" t="s">
        <v>1349</v>
      </c>
      <c r="G64" s="18" t="n">
        <v>2016</v>
      </c>
      <c r="H64" s="19" t="s">
        <v>1570</v>
      </c>
      <c r="I64" s="19" t="s">
        <v>1571</v>
      </c>
    </row>
    <row r="65" customFormat="false" ht="15.75" hidden="false" customHeight="false" outlineLevel="0" collapsed="false">
      <c r="A65" s="16" t="str">
        <f aca="false">CONCATENATE(C65," ",B65)</f>
        <v>Pochonia chlamydosphoria var. catenulata CBS 749.83</v>
      </c>
      <c r="B65" s="16" t="s">
        <v>1572</v>
      </c>
      <c r="C65" s="24" t="s">
        <v>1573</v>
      </c>
      <c r="D65" s="16" t="s">
        <v>1572</v>
      </c>
      <c r="E65" s="18" t="s">
        <v>1399</v>
      </c>
      <c r="F65" s="18" t="s">
        <v>1574</v>
      </c>
      <c r="G65" s="18" t="n">
        <v>1983</v>
      </c>
      <c r="H65" s="19" t="s">
        <v>1575</v>
      </c>
      <c r="I65" s="19" t="s">
        <v>1576</v>
      </c>
    </row>
    <row r="66" customFormat="false" ht="15.75" hidden="false" customHeight="false" outlineLevel="0" collapsed="false">
      <c r="A66" s="16" t="str">
        <f aca="false">CONCATENATE(C66," ",B66)</f>
        <v>Pochonia globispora CBS 203.86</v>
      </c>
      <c r="B66" s="16" t="s">
        <v>1577</v>
      </c>
      <c r="C66" s="24" t="s">
        <v>1578</v>
      </c>
      <c r="D66" s="16" t="s">
        <v>1577</v>
      </c>
      <c r="E66" s="18" t="s">
        <v>1399</v>
      </c>
      <c r="F66" s="18" t="s">
        <v>1579</v>
      </c>
      <c r="G66" s="18" t="n">
        <v>1986</v>
      </c>
      <c r="H66" s="19" t="s">
        <v>1580</v>
      </c>
      <c r="I66" s="18" t="s">
        <v>13</v>
      </c>
    </row>
    <row r="67" customFormat="false" ht="15.75" hidden="false" customHeight="false" outlineLevel="0" collapsed="false">
      <c r="A67" s="16" t="str">
        <f aca="false">CONCATENATE(C67," ",B67)</f>
        <v>Pochonia sp. J3.5</v>
      </c>
      <c r="B67" s="18" t="s">
        <v>1581</v>
      </c>
      <c r="C67" s="17" t="s">
        <v>1582</v>
      </c>
      <c r="D67" s="16"/>
      <c r="E67" s="18" t="s">
        <v>1463</v>
      </c>
      <c r="F67" s="18" t="s">
        <v>1349</v>
      </c>
      <c r="G67" s="18" t="n">
        <v>2016</v>
      </c>
      <c r="H67" s="19" t="s">
        <v>1583</v>
      </c>
      <c r="I67" s="19" t="s">
        <v>1584</v>
      </c>
    </row>
    <row r="68" customFormat="false" ht="15.75" hidden="false" customHeight="false" outlineLevel="0" collapsed="false">
      <c r="A68" s="16" t="str">
        <f aca="false">CONCATENATE(C68," ",B68)</f>
        <v>Pochonia suchlasporia var. catenata CBS 102259</v>
      </c>
      <c r="B68" s="16" t="s">
        <v>1585</v>
      </c>
      <c r="C68" s="24" t="s">
        <v>1586</v>
      </c>
      <c r="D68" s="16" t="s">
        <v>1585</v>
      </c>
      <c r="E68" s="18" t="s">
        <v>1399</v>
      </c>
      <c r="F68" s="18" t="s">
        <v>1489</v>
      </c>
      <c r="G68" s="18" t="n">
        <v>1999</v>
      </c>
      <c r="H68" s="19" t="s">
        <v>1587</v>
      </c>
      <c r="I68" s="19" t="s">
        <v>1588</v>
      </c>
    </row>
    <row r="69" customFormat="false" ht="15.75" hidden="false" customHeight="false" outlineLevel="0" collapsed="false">
      <c r="A69" s="16" t="str">
        <f aca="false">CONCATENATE(C69," ",B69)</f>
        <v>Pyrenophora leucospermi CBS 115178</v>
      </c>
      <c r="B69" s="16" t="s">
        <v>1589</v>
      </c>
      <c r="C69" s="24" t="s">
        <v>1590</v>
      </c>
      <c r="D69" s="16" t="s">
        <v>1589</v>
      </c>
      <c r="E69" s="18" t="s">
        <v>1399</v>
      </c>
      <c r="F69" s="18" t="s">
        <v>1591</v>
      </c>
      <c r="G69" s="18" t="n">
        <v>2000</v>
      </c>
      <c r="H69" s="18" t="s">
        <v>13</v>
      </c>
      <c r="I69" s="19" t="s">
        <v>1592</v>
      </c>
    </row>
    <row r="70" customFormat="false" ht="15.75" hidden="false" customHeight="false" outlineLevel="0" collapsed="false">
      <c r="A70" s="16" t="str">
        <f aca="false">CONCATENATE(C70," ",B70)</f>
        <v>Ramularia eucalypti SAS_CD_2_1</v>
      </c>
      <c r="B70" s="16" t="s">
        <v>1593</v>
      </c>
      <c r="C70" s="17" t="s">
        <v>1594</v>
      </c>
      <c r="D70" s="16"/>
      <c r="E70" s="18" t="s">
        <v>1367</v>
      </c>
      <c r="F70" s="18" t="s">
        <v>1349</v>
      </c>
      <c r="G70" s="16" t="n">
        <v>2020</v>
      </c>
      <c r="H70" s="19" t="s">
        <v>1595</v>
      </c>
      <c r="I70" s="19" t="s">
        <v>1596</v>
      </c>
    </row>
    <row r="71" customFormat="false" ht="15.75" hidden="false" customHeight="false" outlineLevel="0" collapsed="false">
      <c r="A71" s="16" t="str">
        <f aca="false">CONCATENATE(C71," ",B71)</f>
        <v>Rotiferophthora angustisporia CBS 101437</v>
      </c>
      <c r="B71" s="16" t="s">
        <v>1597</v>
      </c>
      <c r="C71" s="24" t="s">
        <v>1598</v>
      </c>
      <c r="D71" s="16" t="s">
        <v>1597</v>
      </c>
      <c r="E71" s="18" t="s">
        <v>1399</v>
      </c>
      <c r="F71" s="18" t="s">
        <v>1599</v>
      </c>
      <c r="G71" s="18" t="n">
        <v>1998</v>
      </c>
      <c r="H71" s="19" t="s">
        <v>1600</v>
      </c>
      <c r="I71" s="19" t="s">
        <v>1601</v>
      </c>
    </row>
    <row r="72" customFormat="false" ht="15.75" hidden="false" customHeight="false" outlineLevel="0" collapsed="false">
      <c r="A72" s="16" t="str">
        <f aca="false">CONCATENATE(C72," ",B72)</f>
        <v>Sarocladium bacillisporum DWA_3CD_5_3</v>
      </c>
      <c r="B72" s="16" t="s">
        <v>1602</v>
      </c>
      <c r="C72" s="24" t="s">
        <v>1603</v>
      </c>
      <c r="D72" s="16"/>
      <c r="E72" s="18" t="s">
        <v>1367</v>
      </c>
      <c r="F72" s="18" t="s">
        <v>1349</v>
      </c>
      <c r="G72" s="16" t="n">
        <v>2020</v>
      </c>
      <c r="H72" s="19" t="s">
        <v>1604</v>
      </c>
      <c r="I72" s="19" t="s">
        <v>1605</v>
      </c>
    </row>
    <row r="73" customFormat="false" ht="15.75" hidden="false" customHeight="false" outlineLevel="0" collapsed="false">
      <c r="A73" s="16" t="str">
        <f aca="false">CONCATENATE(C73," ",B73)</f>
        <v>Sarocladium spinificis E142</v>
      </c>
      <c r="B73" s="16" t="s">
        <v>1606</v>
      </c>
      <c r="C73" s="17" t="s">
        <v>1607</v>
      </c>
      <c r="D73" s="16"/>
      <c r="E73" s="18" t="s">
        <v>1359</v>
      </c>
      <c r="F73" s="18" t="s">
        <v>1349</v>
      </c>
      <c r="G73" s="16" t="n">
        <v>2019</v>
      </c>
      <c r="H73" s="18" t="s">
        <v>1608</v>
      </c>
      <c r="I73" s="18" t="s">
        <v>13</v>
      </c>
    </row>
    <row r="74" customFormat="false" ht="15.75" hidden="false" customHeight="false" outlineLevel="0" collapsed="false">
      <c r="A74" s="16" t="str">
        <f aca="false">CONCATENATE(C74," ",B74)</f>
        <v>Sarocladium spinificis E194</v>
      </c>
      <c r="B74" s="16" t="s">
        <v>1609</v>
      </c>
      <c r="C74" s="17" t="s">
        <v>1607</v>
      </c>
      <c r="D74" s="16"/>
      <c r="E74" s="18" t="s">
        <v>1359</v>
      </c>
      <c r="F74" s="18" t="s">
        <v>1349</v>
      </c>
      <c r="G74" s="16" t="n">
        <v>2019</v>
      </c>
      <c r="H74" s="18" t="s">
        <v>1610</v>
      </c>
      <c r="I74" s="18" t="s">
        <v>13</v>
      </c>
    </row>
    <row r="75" customFormat="false" ht="15.75" hidden="false" customHeight="false" outlineLevel="0" collapsed="false">
      <c r="A75" s="16" t="str">
        <f aca="false">CONCATENATE(C75," ",B75)</f>
        <v>Sarocladium spinificis E49</v>
      </c>
      <c r="B75" s="16" t="s">
        <v>1611</v>
      </c>
      <c r="C75" s="17" t="s">
        <v>1607</v>
      </c>
      <c r="D75" s="16"/>
      <c r="E75" s="18" t="s">
        <v>1359</v>
      </c>
      <c r="F75" s="18" t="s">
        <v>1349</v>
      </c>
      <c r="G75" s="16" t="n">
        <v>2019</v>
      </c>
      <c r="H75" s="18" t="s">
        <v>1612</v>
      </c>
      <c r="I75" s="18" t="s">
        <v>13</v>
      </c>
    </row>
    <row r="76" customFormat="false" ht="15.75" hidden="false" customHeight="false" outlineLevel="0" collapsed="false">
      <c r="A76" s="16" t="str">
        <f aca="false">CONCATENATE(C76," ",B76)</f>
        <v>Sarocladium spinificis E65</v>
      </c>
      <c r="B76" s="16" t="s">
        <v>1613</v>
      </c>
      <c r="C76" s="17" t="s">
        <v>1607</v>
      </c>
      <c r="D76" s="16"/>
      <c r="E76" s="18" t="s">
        <v>1359</v>
      </c>
      <c r="F76" s="18" t="s">
        <v>1349</v>
      </c>
      <c r="G76" s="16" t="n">
        <v>2019</v>
      </c>
      <c r="H76" s="18" t="s">
        <v>1614</v>
      </c>
      <c r="I76" s="18" t="s">
        <v>13</v>
      </c>
    </row>
    <row r="77" customFormat="false" ht="15.75" hidden="false" customHeight="false" outlineLevel="0" collapsed="false">
      <c r="A77" s="16" t="str">
        <f aca="false">CONCATENATE(C77," ",B77)</f>
        <v>Sarocladium spinificis E79</v>
      </c>
      <c r="B77" s="16" t="s">
        <v>1615</v>
      </c>
      <c r="C77" s="17" t="s">
        <v>1607</v>
      </c>
      <c r="D77" s="16"/>
      <c r="E77" s="18" t="s">
        <v>1359</v>
      </c>
      <c r="F77" s="18" t="s">
        <v>1349</v>
      </c>
      <c r="G77" s="16" t="n">
        <v>2019</v>
      </c>
      <c r="H77" s="18" t="s">
        <v>1616</v>
      </c>
      <c r="I77" s="18" t="s">
        <v>13</v>
      </c>
    </row>
    <row r="78" customFormat="false" ht="15.75" hidden="false" customHeight="false" outlineLevel="0" collapsed="false">
      <c r="A78" s="16" t="str">
        <f aca="false">CONCATENATE(C78," ",B78)</f>
        <v>Sarocladium strictum AZS1_CD_A5_1</v>
      </c>
      <c r="B78" s="18" t="s">
        <v>1617</v>
      </c>
      <c r="C78" s="24" t="s">
        <v>1618</v>
      </c>
      <c r="D78" s="18" t="s">
        <v>13</v>
      </c>
      <c r="E78" s="18" t="s">
        <v>1367</v>
      </c>
      <c r="F78" s="18" t="s">
        <v>1349</v>
      </c>
      <c r="G78" s="16" t="n">
        <v>2020</v>
      </c>
      <c r="H78" s="19" t="s">
        <v>1619</v>
      </c>
      <c r="I78" s="19" t="s">
        <v>1620</v>
      </c>
    </row>
    <row r="79" customFormat="false" ht="15.75" hidden="false" customHeight="false" outlineLevel="0" collapsed="false">
      <c r="A79" s="16" t="str">
        <f aca="false">CONCATENATE(C79," ",B79)</f>
        <v>Sarocladium strictum E21</v>
      </c>
      <c r="B79" s="16" t="s">
        <v>1621</v>
      </c>
      <c r="C79" s="24" t="s">
        <v>1618</v>
      </c>
      <c r="D79" s="16"/>
      <c r="E79" s="18" t="s">
        <v>1359</v>
      </c>
      <c r="F79" s="18" t="s">
        <v>1349</v>
      </c>
      <c r="G79" s="16" t="n">
        <v>2019</v>
      </c>
      <c r="H79" s="18" t="s">
        <v>1622</v>
      </c>
      <c r="I79" s="18" t="s">
        <v>13</v>
      </c>
    </row>
    <row r="80" customFormat="false" ht="15.75" hidden="false" customHeight="false" outlineLevel="0" collapsed="false">
      <c r="A80" s="16" t="str">
        <f aca="false">CONCATENATE(C80," ",B80)</f>
        <v>Sarocladium strictum E22</v>
      </c>
      <c r="B80" s="16" t="s">
        <v>1623</v>
      </c>
      <c r="C80" s="24" t="s">
        <v>1618</v>
      </c>
      <c r="D80" s="16"/>
      <c r="E80" s="18" t="s">
        <v>1359</v>
      </c>
      <c r="F80" s="18" t="s">
        <v>1349</v>
      </c>
      <c r="G80" s="16" t="n">
        <v>2019</v>
      </c>
      <c r="H80" s="18" t="s">
        <v>1624</v>
      </c>
      <c r="I80" s="18" t="s">
        <v>13</v>
      </c>
    </row>
    <row r="81" customFormat="false" ht="15.75" hidden="false" customHeight="false" outlineLevel="0" collapsed="false">
      <c r="A81" s="16" t="str">
        <f aca="false">CONCATENATE(C81," ",B81)</f>
        <v>Sarocladium strictum E23</v>
      </c>
      <c r="B81" s="16" t="s">
        <v>1625</v>
      </c>
      <c r="C81" s="24" t="s">
        <v>1618</v>
      </c>
      <c r="D81" s="16"/>
      <c r="E81" s="18" t="s">
        <v>1359</v>
      </c>
      <c r="F81" s="18" t="s">
        <v>1349</v>
      </c>
      <c r="G81" s="16" t="n">
        <v>2019</v>
      </c>
      <c r="H81" s="18" t="s">
        <v>1626</v>
      </c>
      <c r="I81" s="18" t="s">
        <v>13</v>
      </c>
    </row>
    <row r="82" customFormat="false" ht="15.75" hidden="false" customHeight="false" outlineLevel="0" collapsed="false">
      <c r="A82" s="16" t="str">
        <f aca="false">CONCATENATE(C82," ",B82)</f>
        <v>Sarocladium strictum E24</v>
      </c>
      <c r="B82" s="16" t="s">
        <v>1627</v>
      </c>
      <c r="C82" s="24" t="s">
        <v>1618</v>
      </c>
      <c r="D82" s="16"/>
      <c r="E82" s="18" t="s">
        <v>1359</v>
      </c>
      <c r="F82" s="18" t="s">
        <v>1349</v>
      </c>
      <c r="G82" s="16" t="n">
        <v>2019</v>
      </c>
      <c r="H82" s="18" t="s">
        <v>1628</v>
      </c>
      <c r="I82" s="18" t="s">
        <v>13</v>
      </c>
    </row>
    <row r="83" customFormat="false" ht="15.75" hidden="false" customHeight="false" outlineLevel="0" collapsed="false">
      <c r="A83" s="16" t="str">
        <f aca="false">CONCATENATE(C83," ",B83)</f>
        <v>Sarocladium strictum SAS_W_2_1</v>
      </c>
      <c r="B83" s="16" t="s">
        <v>1629</v>
      </c>
      <c r="C83" s="17" t="s">
        <v>1618</v>
      </c>
      <c r="D83" s="16"/>
      <c r="E83" s="18" t="s">
        <v>1367</v>
      </c>
      <c r="F83" s="18" t="s">
        <v>1349</v>
      </c>
      <c r="G83" s="16" t="n">
        <v>2020</v>
      </c>
      <c r="H83" s="19" t="s">
        <v>1630</v>
      </c>
      <c r="I83" s="19" t="s">
        <v>1631</v>
      </c>
    </row>
    <row r="84" customFormat="false" ht="15.75" hidden="false" customHeight="false" outlineLevel="0" collapsed="false">
      <c r="A84" s="16" t="str">
        <f aca="false">CONCATENATE(C84," ",B84)</f>
        <v>Sarocladium strictum SAS_W_2_2</v>
      </c>
      <c r="B84" s="16" t="s">
        <v>1632</v>
      </c>
      <c r="C84" s="17" t="s">
        <v>1618</v>
      </c>
      <c r="D84" s="16"/>
      <c r="E84" s="18" t="s">
        <v>1367</v>
      </c>
      <c r="F84" s="18" t="s">
        <v>1349</v>
      </c>
      <c r="G84" s="16" t="n">
        <v>2020</v>
      </c>
      <c r="H84" s="19" t="s">
        <v>1633</v>
      </c>
      <c r="I84" s="19" t="s">
        <v>1634</v>
      </c>
    </row>
    <row r="85" customFormat="false" ht="15.75" hidden="false" customHeight="false" outlineLevel="0" collapsed="false">
      <c r="A85" s="16" t="str">
        <f aca="false">CONCATENATE(C85," ",B85)</f>
        <v>Scopulariopsis brevicaulis MB_CD_3F_1</v>
      </c>
      <c r="B85" s="16" t="s">
        <v>1635</v>
      </c>
      <c r="C85" s="17" t="s">
        <v>1636</v>
      </c>
      <c r="D85" s="16"/>
      <c r="E85" s="18" t="s">
        <v>1348</v>
      </c>
      <c r="F85" s="18" t="s">
        <v>1349</v>
      </c>
      <c r="G85" s="16" t="n">
        <v>2019</v>
      </c>
      <c r="H85" s="19" t="s">
        <v>1637</v>
      </c>
      <c r="I85" s="18" t="s">
        <v>13</v>
      </c>
    </row>
    <row r="86" customFormat="false" ht="15.75" hidden="false" customHeight="false" outlineLevel="0" collapsed="false">
      <c r="A86" s="22" t="str">
        <f aca="false">CONCATENATE(C86," ",B86)</f>
        <v>Setophoma terestris EW84</v>
      </c>
      <c r="B86" s="22" t="s">
        <v>1638</v>
      </c>
      <c r="C86" s="21" t="s">
        <v>1639</v>
      </c>
      <c r="D86" s="22"/>
      <c r="E86" s="20" t="s">
        <v>1359</v>
      </c>
      <c r="F86" s="20" t="s">
        <v>1349</v>
      </c>
      <c r="G86" s="22" t="n">
        <v>2019</v>
      </c>
      <c r="H86" s="20" t="s">
        <v>1640</v>
      </c>
      <c r="I86" s="20" t="s">
        <v>13</v>
      </c>
    </row>
    <row r="87" customFormat="false" ht="15.75" hidden="false" customHeight="false" outlineLevel="0" collapsed="false">
      <c r="A87" s="22" t="str">
        <f aca="false">CONCATENATE(C87," ",B87)</f>
        <v>Setophoma terestris EW90</v>
      </c>
      <c r="B87" s="22" t="s">
        <v>1641</v>
      </c>
      <c r="C87" s="21" t="s">
        <v>1639</v>
      </c>
      <c r="D87" s="22"/>
      <c r="E87" s="20" t="s">
        <v>1359</v>
      </c>
      <c r="F87" s="20" t="s">
        <v>1349</v>
      </c>
      <c r="G87" s="20" t="n">
        <v>2019</v>
      </c>
      <c r="H87" s="20" t="s">
        <v>1642</v>
      </c>
      <c r="I87" s="20" t="s">
        <v>13</v>
      </c>
    </row>
    <row r="88" customFormat="false" ht="15.75" hidden="false" customHeight="false" outlineLevel="0" collapsed="false">
      <c r="A88" s="16" t="str">
        <f aca="false">CONCATENATE(C88," ",B88)</f>
        <v>Stachybotrys albipes CBS 136177</v>
      </c>
      <c r="B88" s="16" t="s">
        <v>1643</v>
      </c>
      <c r="C88" s="24" t="s">
        <v>1644</v>
      </c>
      <c r="D88" s="16" t="s">
        <v>1643</v>
      </c>
      <c r="E88" s="18" t="s">
        <v>1399</v>
      </c>
      <c r="F88" s="18" t="s">
        <v>1400</v>
      </c>
      <c r="G88" s="18" t="n">
        <v>2006</v>
      </c>
      <c r="H88" s="19" t="s">
        <v>1645</v>
      </c>
      <c r="I88" s="18" t="s">
        <v>13</v>
      </c>
    </row>
    <row r="89" customFormat="false" ht="15.75" hidden="false" customHeight="false" outlineLevel="0" collapsed="false">
      <c r="A89" s="16" t="str">
        <f aca="false">CONCATENATE(C89," ",B89)</f>
        <v>Stachybotrys chlorohalonata CZ_F1_0.1_2</v>
      </c>
      <c r="B89" s="16" t="s">
        <v>1646</v>
      </c>
      <c r="C89" s="24" t="s">
        <v>1647</v>
      </c>
      <c r="D89" s="16"/>
      <c r="E89" s="18" t="s">
        <v>1348</v>
      </c>
      <c r="F89" s="18" t="s">
        <v>1349</v>
      </c>
      <c r="G89" s="16" t="n">
        <v>2019</v>
      </c>
      <c r="H89" s="19" t="s">
        <v>1648</v>
      </c>
      <c r="I89" s="18" t="s">
        <v>13</v>
      </c>
    </row>
    <row r="90" customFormat="false" ht="15.75" hidden="false" customHeight="false" outlineLevel="0" collapsed="false">
      <c r="A90" s="16" t="str">
        <f aca="false">CONCATENATE(C90," ",B90)</f>
        <v>Stemphylium vesicarium AZS1_W_A3_4</v>
      </c>
      <c r="B90" s="16" t="s">
        <v>1649</v>
      </c>
      <c r="C90" s="24" t="s">
        <v>1650</v>
      </c>
      <c r="D90" s="18" t="s">
        <v>13</v>
      </c>
      <c r="E90" s="18" t="s">
        <v>1367</v>
      </c>
      <c r="F90" s="18" t="s">
        <v>1349</v>
      </c>
      <c r="G90" s="16" t="n">
        <v>2020</v>
      </c>
      <c r="H90" s="19" t="s">
        <v>1651</v>
      </c>
      <c r="I90" s="19" t="s">
        <v>1652</v>
      </c>
    </row>
    <row r="91" customFormat="false" ht="15.75" hidden="false" customHeight="false" outlineLevel="0" collapsed="false">
      <c r="A91" s="16" t="str">
        <f aca="false">CONCATENATE(C91," ",B91)</f>
        <v>Stemphylium vesicarium E280</v>
      </c>
      <c r="B91" s="16" t="s">
        <v>1653</v>
      </c>
      <c r="C91" s="24" t="s">
        <v>1650</v>
      </c>
      <c r="D91" s="16"/>
      <c r="E91" s="18" t="s">
        <v>1359</v>
      </c>
      <c r="F91" s="18" t="s">
        <v>1349</v>
      </c>
      <c r="G91" s="16" t="n">
        <v>2019</v>
      </c>
      <c r="H91" s="18" t="s">
        <v>1654</v>
      </c>
      <c r="I91" s="18" t="s">
        <v>13</v>
      </c>
    </row>
    <row r="92" customFormat="false" ht="15.75" hidden="false" customHeight="false" outlineLevel="0" collapsed="false">
      <c r="A92" s="16" t="str">
        <f aca="false">CONCATENATE(C92," ",B92)</f>
        <v>Talaromyces acaricola MB_CD_6F_2</v>
      </c>
      <c r="B92" s="16" t="s">
        <v>1655</v>
      </c>
      <c r="C92" s="24" t="s">
        <v>1656</v>
      </c>
      <c r="D92" s="16"/>
      <c r="E92" s="18" t="s">
        <v>1348</v>
      </c>
      <c r="F92" s="18" t="s">
        <v>1349</v>
      </c>
      <c r="G92" s="16" t="n">
        <v>2019</v>
      </c>
      <c r="H92" s="19" t="s">
        <v>1657</v>
      </c>
      <c r="I92" s="18" t="s">
        <v>13</v>
      </c>
    </row>
    <row r="93" customFormat="false" ht="15.75" hidden="false" customHeight="false" outlineLevel="0" collapsed="false">
      <c r="A93" s="16" t="str">
        <f aca="false">CONCATENATE(C93," ",B93)</f>
        <v>Talaromyces sp. DWA_3CD_5_1</v>
      </c>
      <c r="B93" s="16" t="s">
        <v>1658</v>
      </c>
      <c r="C93" s="17" t="s">
        <v>1659</v>
      </c>
      <c r="D93" s="16"/>
      <c r="E93" s="18" t="s">
        <v>1367</v>
      </c>
      <c r="F93" s="18" t="s">
        <v>1349</v>
      </c>
      <c r="G93" s="16" t="n">
        <v>2020</v>
      </c>
      <c r="H93" s="19" t="s">
        <v>1660</v>
      </c>
      <c r="I93" s="19" t="s">
        <v>1661</v>
      </c>
    </row>
    <row r="94" customFormat="false" ht="15.75" hidden="false" customHeight="false" outlineLevel="0" collapsed="false">
      <c r="A94" s="16" t="str">
        <f aca="false">CONCATENATE(C94," ",B94)</f>
        <v>Thozetella tocklaiensis CBS 378.58</v>
      </c>
      <c r="B94" s="16" t="s">
        <v>1662</v>
      </c>
      <c r="C94" s="24" t="s">
        <v>1663</v>
      </c>
      <c r="D94" s="16" t="s">
        <v>1662</v>
      </c>
      <c r="E94" s="18" t="s">
        <v>1399</v>
      </c>
      <c r="F94" s="18" t="s">
        <v>1664</v>
      </c>
      <c r="G94" s="18" t="n">
        <v>1958</v>
      </c>
      <c r="H94" s="19" t="s">
        <v>1665</v>
      </c>
      <c r="I94" s="18" t="s">
        <v>13</v>
      </c>
    </row>
    <row r="95" customFormat="false" ht="15.75" hidden="false" customHeight="false" outlineLevel="0" collapsed="false">
      <c r="A95" s="16" t="str">
        <f aca="false">CONCATENATE(C95," ",B95)</f>
        <v>Trichothecium roseum Pch2</v>
      </c>
      <c r="B95" s="16" t="s">
        <v>1666</v>
      </c>
      <c r="C95" s="24" t="s">
        <v>1667</v>
      </c>
      <c r="D95" s="16"/>
      <c r="E95" s="18" t="s">
        <v>1376</v>
      </c>
      <c r="F95" s="18" t="s">
        <v>1349</v>
      </c>
      <c r="G95" s="18" t="n">
        <v>2019</v>
      </c>
      <c r="H95" s="19" t="s">
        <v>1668</v>
      </c>
      <c r="I95" s="18" t="s">
        <v>13</v>
      </c>
    </row>
    <row r="96" customFormat="false" ht="15.75" hidden="false" customHeight="false" outlineLevel="0" collapsed="false">
      <c r="A96" s="16" t="str">
        <f aca="false">CONCATENATE(C96," ",B96)</f>
        <v>Valsa ceratophora CBS 586.84</v>
      </c>
      <c r="B96" s="16" t="s">
        <v>1669</v>
      </c>
      <c r="C96" s="24" t="s">
        <v>1670</v>
      </c>
      <c r="D96" s="16" t="s">
        <v>1669</v>
      </c>
      <c r="E96" s="18" t="s">
        <v>1399</v>
      </c>
      <c r="F96" s="18" t="s">
        <v>1671</v>
      </c>
      <c r="G96" s="18" t="n">
        <v>1984</v>
      </c>
      <c r="H96" s="19" t="s">
        <v>1672</v>
      </c>
      <c r="I96" s="18" t="s">
        <v>13</v>
      </c>
    </row>
    <row r="97" customFormat="false" ht="15.75" hidden="false" customHeight="false" outlineLevel="0" collapsed="false">
      <c r="A97" s="16" t="str">
        <f aca="false">CONCATENATE(C97," ",B97)</f>
        <v>Zopfia rhizophila CBS 207.26</v>
      </c>
      <c r="B97" s="16" t="s">
        <v>1673</v>
      </c>
      <c r="C97" s="24" t="s">
        <v>1674</v>
      </c>
      <c r="D97" s="16" t="s">
        <v>1673</v>
      </c>
      <c r="E97" s="18" t="s">
        <v>1399</v>
      </c>
      <c r="F97" s="18" t="s">
        <v>1675</v>
      </c>
      <c r="G97" s="18" t="n">
        <v>1926</v>
      </c>
      <c r="H97" s="19" t="s">
        <v>1676</v>
      </c>
      <c r="I97" s="19" t="s">
        <v>1677</v>
      </c>
    </row>
    <row r="98" customFormat="false" ht="15.75" hidden="false" customHeight="false" outlineLevel="0" collapsed="false">
      <c r="A98" s="16" t="str">
        <f aca="false">CONCATENATE(C98," ",B98)</f>
        <v>Zopfiella sp. EW20</v>
      </c>
      <c r="B98" s="16" t="s">
        <v>1678</v>
      </c>
      <c r="C98" s="17" t="s">
        <v>1679</v>
      </c>
      <c r="D98" s="16"/>
      <c r="E98" s="18" t="s">
        <v>1359</v>
      </c>
      <c r="F98" s="18" t="s">
        <v>1349</v>
      </c>
      <c r="G98" s="16" t="n">
        <v>2019</v>
      </c>
      <c r="H98" s="18" t="s">
        <v>1680</v>
      </c>
      <c r="I98" s="18" t="s">
        <v>13</v>
      </c>
    </row>
  </sheetData>
  <autoFilter ref="A1:I98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true">
    <pageSetUpPr fitToPage="false"/>
  </sheetPr>
  <dimension ref="A1:EJ1048576"/>
  <sheetViews>
    <sheetView showFormulas="false" showGridLines="true" showRowColHeaders="true" showZeros="true" rightToLeft="false" tabSelected="true" showOutlineSymbols="true" defaultGridColor="true" view="normal" topLeftCell="A985" colorId="64" zoomScale="100" zoomScaleNormal="100" zoomScalePageLayoutView="100" workbookViewId="0">
      <selection pane="topLeft" activeCell="A1005" activeCellId="0" sqref="A1005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33.63"/>
    <col collapsed="false" customWidth="true" hidden="false" outlineLevel="0" max="3" min="3" style="0" width="19.12"/>
    <col collapsed="false" customWidth="true" hidden="false" outlineLevel="0" max="4" min="4" style="0" width="20.25"/>
    <col collapsed="false" customWidth="true" hidden="false" outlineLevel="0" max="6" min="6" style="0" width="19.58"/>
    <col collapsed="false" customWidth="true" hidden="false" outlineLevel="0" max="7" min="7" style="0" width="20.14"/>
    <col collapsed="false" customWidth="true" hidden="false" outlineLevel="0" max="8" min="8" style="0" width="15.28"/>
    <col collapsed="false" customWidth="true" hidden="false" outlineLevel="0" max="9" min="9" style="0" width="90.62"/>
    <col collapsed="false" customWidth="true" hidden="false" outlineLevel="0" max="10" min="10" style="0" width="27"/>
    <col collapsed="false" customWidth="true" hidden="false" outlineLevel="0" max="11" min="11" style="0" width="28.63"/>
    <col collapsed="false" customWidth="true" hidden="false" outlineLevel="0" max="12" min="12" style="0" width="37.88"/>
    <col collapsed="false" customWidth="true" hidden="false" outlineLevel="0" max="13" min="13" style="0" width="16.87"/>
  </cols>
  <sheetData>
    <row r="1" customFormat="false" ht="14.65" hidden="false" customHeight="false" outlineLevel="0" collapsed="false">
      <c r="A1" s="1" t="s">
        <v>1681</v>
      </c>
      <c r="B1" s="1" t="s">
        <v>1682</v>
      </c>
      <c r="C1" s="1" t="s">
        <v>1683</v>
      </c>
      <c r="D1" s="1" t="s">
        <v>1684</v>
      </c>
      <c r="E1" s="1" t="s">
        <v>1685</v>
      </c>
      <c r="F1" s="15" t="s">
        <v>1341</v>
      </c>
      <c r="G1" s="15" t="s">
        <v>1686</v>
      </c>
      <c r="H1" s="15" t="s">
        <v>1687</v>
      </c>
      <c r="I1" s="1" t="s">
        <v>1688</v>
      </c>
      <c r="J1" s="26" t="s">
        <v>1689</v>
      </c>
      <c r="K1" s="1" t="s">
        <v>1690</v>
      </c>
      <c r="L1" s="1" t="s">
        <v>1691</v>
      </c>
      <c r="M1" s="1" t="s">
        <v>1692</v>
      </c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</row>
    <row r="2" customFormat="false" ht="14.65" hidden="false" customHeight="false" outlineLevel="0" collapsed="false">
      <c r="A2" s="2" t="s">
        <v>1693</v>
      </c>
      <c r="B2" s="2" t="s">
        <v>1694</v>
      </c>
      <c r="C2" s="2" t="s">
        <v>1695</v>
      </c>
      <c r="D2" s="2" t="s">
        <v>1696</v>
      </c>
      <c r="E2" s="2"/>
      <c r="F2" s="16" t="s">
        <v>1697</v>
      </c>
      <c r="G2" s="16" t="s">
        <v>1698</v>
      </c>
      <c r="H2" s="16" t="s">
        <v>1699</v>
      </c>
      <c r="I2" s="2" t="s">
        <v>1700</v>
      </c>
      <c r="J2" s="13" t="n">
        <v>32206138</v>
      </c>
      <c r="K2" s="2" t="s">
        <v>1701</v>
      </c>
      <c r="L2" s="2" t="s">
        <v>1702</v>
      </c>
      <c r="M2" s="28" t="s">
        <v>1703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customFormat="false" ht="14.65" hidden="false" customHeight="false" outlineLevel="0" collapsed="false">
      <c r="A3" s="2" t="s">
        <v>1704</v>
      </c>
      <c r="B3" s="2" t="s">
        <v>1705</v>
      </c>
      <c r="C3" s="2" t="s">
        <v>1706</v>
      </c>
      <c r="D3" s="2" t="s">
        <v>1707</v>
      </c>
      <c r="E3" s="2" t="s">
        <v>1708</v>
      </c>
      <c r="F3" s="16" t="s">
        <v>1697</v>
      </c>
      <c r="G3" s="16" t="s">
        <v>1709</v>
      </c>
      <c r="H3" s="16" t="s">
        <v>1699</v>
      </c>
      <c r="I3" s="2" t="s">
        <v>1710</v>
      </c>
      <c r="J3" s="13" t="n">
        <v>33538380</v>
      </c>
      <c r="K3" s="2" t="s">
        <v>1711</v>
      </c>
      <c r="L3" s="2" t="s">
        <v>1712</v>
      </c>
      <c r="M3" s="28" t="s">
        <v>1703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customFormat="false" ht="14.65" hidden="false" customHeight="false" outlineLevel="0" collapsed="false">
      <c r="A4" s="2" t="s">
        <v>1713</v>
      </c>
      <c r="B4" s="2" t="s">
        <v>1714</v>
      </c>
      <c r="C4" s="2" t="s">
        <v>1715</v>
      </c>
      <c r="D4" s="2" t="s">
        <v>1716</v>
      </c>
      <c r="E4" s="2" t="s">
        <v>1717</v>
      </c>
      <c r="F4" s="16" t="s">
        <v>1718</v>
      </c>
      <c r="G4" s="16" t="s">
        <v>1719</v>
      </c>
      <c r="H4" s="29" t="s">
        <v>1720</v>
      </c>
      <c r="I4" s="2" t="s">
        <v>1721</v>
      </c>
      <c r="J4" s="13" t="n">
        <v>28481340</v>
      </c>
      <c r="K4" s="2" t="s">
        <v>1722</v>
      </c>
      <c r="L4" s="2" t="s">
        <v>1723</v>
      </c>
      <c r="M4" s="28" t="s">
        <v>1703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customFormat="false" ht="14.65" hidden="false" customHeight="false" outlineLevel="0" collapsed="false">
      <c r="A5" s="2" t="s">
        <v>1724</v>
      </c>
      <c r="B5" s="2" t="s">
        <v>1705</v>
      </c>
      <c r="C5" s="2" t="s">
        <v>1725</v>
      </c>
      <c r="D5" s="2" t="s">
        <v>1726</v>
      </c>
      <c r="E5" s="2" t="s">
        <v>1727</v>
      </c>
      <c r="F5" s="16" t="s">
        <v>1718</v>
      </c>
      <c r="G5" s="16" t="s">
        <v>1728</v>
      </c>
      <c r="H5" s="29" t="s">
        <v>1720</v>
      </c>
      <c r="I5" s="2" t="s">
        <v>1729</v>
      </c>
      <c r="J5" s="13" t="n">
        <v>29771364</v>
      </c>
      <c r="K5" s="2" t="s">
        <v>1730</v>
      </c>
      <c r="L5" s="2" t="s">
        <v>1731</v>
      </c>
      <c r="M5" s="28" t="s">
        <v>1703</v>
      </c>
      <c r="N5" s="2"/>
      <c r="O5" s="2"/>
      <c r="P5" s="2"/>
    </row>
    <row r="6" customFormat="false" ht="14.65" hidden="false" customHeight="false" outlineLevel="0" collapsed="false">
      <c r="A6" s="2" t="s">
        <v>1732</v>
      </c>
      <c r="B6" s="2" t="s">
        <v>1694</v>
      </c>
      <c r="C6" s="2" t="s">
        <v>1733</v>
      </c>
      <c r="D6" s="2" t="s">
        <v>1734</v>
      </c>
      <c r="E6" s="2" t="s">
        <v>1735</v>
      </c>
      <c r="F6" s="16" t="s">
        <v>1697</v>
      </c>
      <c r="G6" s="16" t="s">
        <v>1736</v>
      </c>
      <c r="H6" s="16" t="s">
        <v>1699</v>
      </c>
      <c r="I6" s="2" t="s">
        <v>1737</v>
      </c>
      <c r="J6" s="13" t="n">
        <v>23557360</v>
      </c>
      <c r="K6" s="2" t="s">
        <v>1738</v>
      </c>
      <c r="L6" s="2" t="s">
        <v>1739</v>
      </c>
      <c r="M6" s="28" t="s">
        <v>1703</v>
      </c>
    </row>
    <row r="7" customFormat="false" ht="14.65" hidden="false" customHeight="false" outlineLevel="0" collapsed="false">
      <c r="A7" s="2" t="s">
        <v>1740</v>
      </c>
      <c r="B7" s="2" t="s">
        <v>1694</v>
      </c>
      <c r="C7" s="2" t="s">
        <v>1741</v>
      </c>
      <c r="D7" s="2" t="s">
        <v>1742</v>
      </c>
      <c r="E7" s="2" t="s">
        <v>1743</v>
      </c>
      <c r="F7" s="16" t="s">
        <v>1697</v>
      </c>
      <c r="G7" s="16" t="s">
        <v>1744</v>
      </c>
      <c r="H7" s="16" t="s">
        <v>1699</v>
      </c>
      <c r="I7" s="2" t="s">
        <v>1745</v>
      </c>
      <c r="J7" s="13" t="n">
        <v>33046698</v>
      </c>
      <c r="K7" s="2" t="s">
        <v>1746</v>
      </c>
      <c r="L7" s="2" t="s">
        <v>1747</v>
      </c>
      <c r="M7" s="28" t="s">
        <v>1748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customFormat="false" ht="14.65" hidden="false" customHeight="false" outlineLevel="0" collapsed="false">
      <c r="A8" s="2" t="s">
        <v>1749</v>
      </c>
      <c r="B8" s="2" t="s">
        <v>1694</v>
      </c>
      <c r="C8" s="2" t="s">
        <v>1695</v>
      </c>
      <c r="D8" s="2" t="s">
        <v>1750</v>
      </c>
      <c r="E8" s="2"/>
      <c r="F8" s="16" t="s">
        <v>1718</v>
      </c>
      <c r="G8" s="16" t="s">
        <v>1751</v>
      </c>
      <c r="H8" s="29" t="s">
        <v>1720</v>
      </c>
      <c r="I8" s="2" t="s">
        <v>1752</v>
      </c>
      <c r="J8" s="13" t="n">
        <v>26973616</v>
      </c>
      <c r="K8" s="2" t="s">
        <v>1753</v>
      </c>
      <c r="L8" s="2" t="s">
        <v>1754</v>
      </c>
      <c r="M8" s="28" t="s">
        <v>1703</v>
      </c>
      <c r="N8" s="2"/>
      <c r="O8" s="2"/>
      <c r="P8" s="2"/>
      <c r="Q8" s="2"/>
      <c r="R8" s="2"/>
      <c r="S8" s="2"/>
    </row>
    <row r="9" customFormat="false" ht="14.65" hidden="false" customHeight="false" outlineLevel="0" collapsed="false">
      <c r="A9" s="2" t="s">
        <v>1755</v>
      </c>
      <c r="B9" s="2" t="s">
        <v>1694</v>
      </c>
      <c r="C9" s="2" t="s">
        <v>1756</v>
      </c>
      <c r="D9" s="2" t="s">
        <v>1757</v>
      </c>
      <c r="E9" s="2"/>
      <c r="F9" s="16" t="s">
        <v>1718</v>
      </c>
      <c r="G9" s="16" t="s">
        <v>1758</v>
      </c>
      <c r="H9" s="29" t="s">
        <v>1720</v>
      </c>
      <c r="I9" s="2" t="s">
        <v>1759</v>
      </c>
      <c r="J9" s="13" t="n">
        <v>25291769</v>
      </c>
      <c r="K9" s="2" t="s">
        <v>1760</v>
      </c>
      <c r="L9" s="2" t="s">
        <v>1761</v>
      </c>
      <c r="M9" s="28" t="s">
        <v>1703</v>
      </c>
    </row>
    <row r="10" customFormat="false" ht="14.65" hidden="false" customHeight="false" outlineLevel="0" collapsed="false">
      <c r="A10" s="2" t="s">
        <v>1762</v>
      </c>
      <c r="B10" s="2" t="s">
        <v>1705</v>
      </c>
      <c r="C10" s="2" t="s">
        <v>1706</v>
      </c>
      <c r="D10" s="2" t="s">
        <v>1763</v>
      </c>
      <c r="E10" s="2" t="s">
        <v>1764</v>
      </c>
      <c r="F10" s="16" t="s">
        <v>1718</v>
      </c>
      <c r="G10" s="16" t="s">
        <v>1765</v>
      </c>
      <c r="H10" s="29" t="s">
        <v>1720</v>
      </c>
      <c r="I10" s="2" t="s">
        <v>1766</v>
      </c>
      <c r="J10" s="13" t="n">
        <v>23045686</v>
      </c>
      <c r="K10" s="2" t="s">
        <v>1767</v>
      </c>
      <c r="L10" s="2" t="s">
        <v>1768</v>
      </c>
      <c r="M10" s="28" t="s">
        <v>1703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customFormat="false" ht="14.65" hidden="false" customHeight="false" outlineLevel="0" collapsed="false">
      <c r="A11" s="2" t="s">
        <v>1769</v>
      </c>
      <c r="B11" s="2" t="s">
        <v>1705</v>
      </c>
      <c r="C11" s="2" t="s">
        <v>1706</v>
      </c>
      <c r="D11" s="2" t="s">
        <v>1763</v>
      </c>
      <c r="E11" s="2" t="s">
        <v>1770</v>
      </c>
      <c r="F11" s="16" t="s">
        <v>1697</v>
      </c>
      <c r="G11" s="16" t="s">
        <v>1771</v>
      </c>
      <c r="H11" s="16" t="s">
        <v>1699</v>
      </c>
      <c r="I11" s="2" t="s">
        <v>1772</v>
      </c>
      <c r="J11" s="13" t="n">
        <v>33211093</v>
      </c>
      <c r="K11" s="2" t="s">
        <v>1773</v>
      </c>
      <c r="L11" s="2" t="s">
        <v>1774</v>
      </c>
      <c r="M11" s="28" t="s">
        <v>1703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customFormat="false" ht="14.65" hidden="false" customHeight="false" outlineLevel="0" collapsed="false">
      <c r="A12" s="2" t="s">
        <v>1775</v>
      </c>
      <c r="B12" s="2" t="s">
        <v>1694</v>
      </c>
      <c r="C12" s="2" t="s">
        <v>1695</v>
      </c>
      <c r="D12" s="2" t="s">
        <v>1696</v>
      </c>
      <c r="E12" s="2" t="s">
        <v>1776</v>
      </c>
      <c r="F12" s="16" t="s">
        <v>1718</v>
      </c>
      <c r="G12" s="16" t="s">
        <v>1777</v>
      </c>
      <c r="H12" s="29" t="s">
        <v>1720</v>
      </c>
      <c r="I12" s="2" t="s">
        <v>1778</v>
      </c>
      <c r="J12" s="13" t="n">
        <v>27434633</v>
      </c>
      <c r="K12" s="2" t="s">
        <v>1779</v>
      </c>
      <c r="L12" s="2" t="s">
        <v>1780</v>
      </c>
      <c r="M12" s="28" t="s">
        <v>1703</v>
      </c>
      <c r="N12" s="2"/>
      <c r="O12" s="2"/>
    </row>
    <row r="13" customFormat="false" ht="14.65" hidden="false" customHeight="false" outlineLevel="0" collapsed="false">
      <c r="A13" s="2" t="s">
        <v>1781</v>
      </c>
      <c r="B13" s="2" t="s">
        <v>1694</v>
      </c>
      <c r="C13" s="2" t="s">
        <v>1695</v>
      </c>
      <c r="D13" s="2" t="s">
        <v>1696</v>
      </c>
      <c r="E13" s="2" t="s">
        <v>1776</v>
      </c>
      <c r="F13" s="16" t="s">
        <v>1782</v>
      </c>
      <c r="G13" s="16" t="s">
        <v>1783</v>
      </c>
      <c r="H13" s="29" t="s">
        <v>1784</v>
      </c>
      <c r="I13" s="2" t="s">
        <v>1785</v>
      </c>
      <c r="J13" s="13" t="n">
        <v>32038562</v>
      </c>
      <c r="K13" s="2" t="s">
        <v>1786</v>
      </c>
      <c r="L13" s="2" t="s">
        <v>1786</v>
      </c>
      <c r="M13" s="28" t="s">
        <v>1703</v>
      </c>
    </row>
    <row r="14" customFormat="false" ht="14.65" hidden="false" customHeight="false" outlineLevel="0" collapsed="false">
      <c r="A14" s="2" t="s">
        <v>1787</v>
      </c>
      <c r="B14" s="2" t="s">
        <v>1694</v>
      </c>
      <c r="C14" s="2" t="s">
        <v>1695</v>
      </c>
      <c r="D14" s="2" t="s">
        <v>1696</v>
      </c>
      <c r="E14" s="2" t="s">
        <v>1776</v>
      </c>
      <c r="F14" s="16" t="s">
        <v>7</v>
      </c>
      <c r="G14" s="16" t="s">
        <v>1788</v>
      </c>
      <c r="H14" s="29" t="s">
        <v>1784</v>
      </c>
      <c r="I14" s="2" t="s">
        <v>1785</v>
      </c>
      <c r="J14" s="13" t="n">
        <v>32038562</v>
      </c>
      <c r="K14" s="2" t="s">
        <v>1789</v>
      </c>
      <c r="L14" s="2" t="s">
        <v>1789</v>
      </c>
      <c r="M14" s="28" t="s">
        <v>1703</v>
      </c>
    </row>
    <row r="15" customFormat="false" ht="14.65" hidden="false" customHeight="false" outlineLevel="0" collapsed="false">
      <c r="A15" s="2" t="s">
        <v>1790</v>
      </c>
      <c r="B15" s="2" t="s">
        <v>1694</v>
      </c>
      <c r="C15" s="2" t="s">
        <v>1695</v>
      </c>
      <c r="D15" s="2" t="s">
        <v>1696</v>
      </c>
      <c r="E15" s="2" t="s">
        <v>1776</v>
      </c>
      <c r="F15" s="16" t="s">
        <v>7</v>
      </c>
      <c r="G15" s="16" t="s">
        <v>1791</v>
      </c>
      <c r="H15" s="29" t="s">
        <v>1784</v>
      </c>
      <c r="I15" s="2" t="s">
        <v>1792</v>
      </c>
      <c r="J15" s="13" t="n">
        <v>30678677</v>
      </c>
      <c r="K15" s="2" t="s">
        <v>1793</v>
      </c>
      <c r="L15" s="2" t="s">
        <v>1793</v>
      </c>
      <c r="M15" s="28" t="s">
        <v>1703</v>
      </c>
    </row>
    <row r="16" customFormat="false" ht="14.65" hidden="false" customHeight="false" outlineLevel="0" collapsed="false">
      <c r="A16" s="2" t="s">
        <v>1794</v>
      </c>
      <c r="B16" s="2" t="s">
        <v>1694</v>
      </c>
      <c r="C16" s="2" t="s">
        <v>1695</v>
      </c>
      <c r="D16" s="2" t="s">
        <v>1696</v>
      </c>
      <c r="E16" s="2" t="s">
        <v>1776</v>
      </c>
      <c r="F16" s="16" t="s">
        <v>7</v>
      </c>
      <c r="G16" s="16" t="s">
        <v>1795</v>
      </c>
      <c r="H16" s="29" t="s">
        <v>1784</v>
      </c>
      <c r="I16" s="2" t="s">
        <v>1785</v>
      </c>
      <c r="J16" s="13" t="n">
        <v>32038562</v>
      </c>
      <c r="K16" s="2" t="s">
        <v>1796</v>
      </c>
      <c r="L16" s="2" t="s">
        <v>1796</v>
      </c>
      <c r="M16" s="28" t="s">
        <v>1703</v>
      </c>
    </row>
    <row r="17" customFormat="false" ht="14.65" hidden="false" customHeight="false" outlineLevel="0" collapsed="false">
      <c r="A17" s="2" t="s">
        <v>1797</v>
      </c>
      <c r="B17" s="2" t="s">
        <v>1705</v>
      </c>
      <c r="C17" s="2" t="s">
        <v>1706</v>
      </c>
      <c r="D17" s="2" t="s">
        <v>1763</v>
      </c>
      <c r="E17" s="2" t="s">
        <v>1798</v>
      </c>
      <c r="F17" s="16" t="s">
        <v>1718</v>
      </c>
      <c r="G17" s="16" t="s">
        <v>1799</v>
      </c>
      <c r="H17" s="29" t="s">
        <v>1720</v>
      </c>
      <c r="I17" s="2" t="s">
        <v>1800</v>
      </c>
      <c r="J17" s="13" t="n">
        <v>25706625</v>
      </c>
      <c r="K17" s="2" t="s">
        <v>1801</v>
      </c>
      <c r="L17" s="2" t="s">
        <v>1802</v>
      </c>
      <c r="M17" s="28" t="s">
        <v>1703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</row>
    <row r="18" customFormat="false" ht="14.65" hidden="false" customHeight="false" outlineLevel="0" collapsed="false">
      <c r="A18" s="2" t="s">
        <v>1803</v>
      </c>
      <c r="B18" s="2" t="s">
        <v>1705</v>
      </c>
      <c r="C18" s="2" t="s">
        <v>1706</v>
      </c>
      <c r="D18" s="2" t="s">
        <v>1763</v>
      </c>
      <c r="E18" s="2" t="s">
        <v>1798</v>
      </c>
      <c r="F18" s="16" t="s">
        <v>1697</v>
      </c>
      <c r="G18" s="16" t="s">
        <v>1804</v>
      </c>
      <c r="H18" s="16" t="s">
        <v>1699</v>
      </c>
      <c r="I18" s="2" t="s">
        <v>1745</v>
      </c>
      <c r="J18" s="13" t="n">
        <v>33046698</v>
      </c>
      <c r="K18" s="2" t="s">
        <v>1805</v>
      </c>
      <c r="L18" s="2" t="s">
        <v>1806</v>
      </c>
      <c r="M18" s="28" t="s">
        <v>1703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</row>
    <row r="19" customFormat="false" ht="14.65" hidden="false" customHeight="false" outlineLevel="0" collapsed="false">
      <c r="A19" s="2" t="s">
        <v>1807</v>
      </c>
      <c r="B19" s="2" t="s">
        <v>1705</v>
      </c>
      <c r="C19" s="2" t="s">
        <v>1706</v>
      </c>
      <c r="D19" s="2" t="s">
        <v>1763</v>
      </c>
      <c r="E19" s="2" t="s">
        <v>1798</v>
      </c>
      <c r="F19" s="16" t="s">
        <v>1718</v>
      </c>
      <c r="G19" s="16" t="s">
        <v>1808</v>
      </c>
      <c r="H19" s="29" t="s">
        <v>1720</v>
      </c>
      <c r="I19" s="2" t="s">
        <v>1809</v>
      </c>
      <c r="J19" s="13" t="n">
        <v>24923322</v>
      </c>
      <c r="K19" s="2" t="s">
        <v>1810</v>
      </c>
      <c r="L19" s="2" t="s">
        <v>1811</v>
      </c>
      <c r="M19" s="28" t="s">
        <v>1703</v>
      </c>
    </row>
    <row r="20" customFormat="false" ht="14.65" hidden="false" customHeight="false" outlineLevel="0" collapsed="false">
      <c r="A20" s="2" t="s">
        <v>1812</v>
      </c>
      <c r="B20" s="2" t="s">
        <v>1694</v>
      </c>
      <c r="C20" s="2" t="s">
        <v>1813</v>
      </c>
      <c r="D20" s="2" t="s">
        <v>1814</v>
      </c>
      <c r="E20" s="2"/>
      <c r="F20" s="16" t="s">
        <v>1697</v>
      </c>
      <c r="G20" s="16" t="s">
        <v>1815</v>
      </c>
      <c r="H20" s="29" t="s">
        <v>1816</v>
      </c>
      <c r="I20" s="2" t="s">
        <v>1817</v>
      </c>
      <c r="J20" s="13" t="n">
        <v>29760453</v>
      </c>
      <c r="K20" s="2" t="s">
        <v>1818</v>
      </c>
      <c r="L20" s="2" t="s">
        <v>1819</v>
      </c>
      <c r="M20" s="28" t="s">
        <v>1703</v>
      </c>
      <c r="N20" s="2"/>
      <c r="O20" s="2"/>
      <c r="P20" s="2"/>
      <c r="Q20" s="2"/>
    </row>
    <row r="21" customFormat="false" ht="14.65" hidden="false" customHeight="false" outlineLevel="0" collapsed="false">
      <c r="A21" s="2" t="s">
        <v>1820</v>
      </c>
      <c r="B21" s="2" t="s">
        <v>1694</v>
      </c>
      <c r="C21" s="2" t="s">
        <v>1695</v>
      </c>
      <c r="D21" s="2" t="s">
        <v>1696</v>
      </c>
      <c r="E21" s="2" t="s">
        <v>1821</v>
      </c>
      <c r="F21" s="16" t="s">
        <v>1697</v>
      </c>
      <c r="G21" s="16" t="s">
        <v>1822</v>
      </c>
      <c r="H21" s="16" t="s">
        <v>1699</v>
      </c>
      <c r="I21" s="2" t="s">
        <v>1700</v>
      </c>
      <c r="J21" s="13" t="n">
        <v>32206138</v>
      </c>
      <c r="K21" s="2" t="s">
        <v>1823</v>
      </c>
      <c r="L21" s="2" t="s">
        <v>1824</v>
      </c>
      <c r="M21" s="28" t="s">
        <v>1703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customFormat="false" ht="14.65" hidden="false" customHeight="false" outlineLevel="0" collapsed="false">
      <c r="A22" s="2" t="s">
        <v>1825</v>
      </c>
      <c r="B22" s="2" t="s">
        <v>1694</v>
      </c>
      <c r="C22" s="2" t="s">
        <v>1741</v>
      </c>
      <c r="D22" s="2"/>
      <c r="E22" s="2" t="s">
        <v>1826</v>
      </c>
      <c r="F22" s="16" t="s">
        <v>1718</v>
      </c>
      <c r="G22" s="16" t="s">
        <v>1827</v>
      </c>
      <c r="H22" s="29" t="s">
        <v>1720</v>
      </c>
      <c r="I22" s="2" t="s">
        <v>1828</v>
      </c>
      <c r="J22" s="13" t="n">
        <v>29315638</v>
      </c>
      <c r="K22" s="2" t="s">
        <v>1829</v>
      </c>
      <c r="L22" s="2" t="s">
        <v>1830</v>
      </c>
      <c r="M22" s="28" t="s">
        <v>1703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customFormat="false" ht="14.65" hidden="false" customHeight="false" outlineLevel="0" collapsed="false">
      <c r="A23" s="2" t="s">
        <v>1831</v>
      </c>
      <c r="B23" s="2" t="s">
        <v>1694</v>
      </c>
      <c r="C23" s="2" t="s">
        <v>1695</v>
      </c>
      <c r="D23" s="2" t="s">
        <v>1696</v>
      </c>
      <c r="E23" s="2" t="s">
        <v>1832</v>
      </c>
      <c r="F23" s="16" t="s">
        <v>1697</v>
      </c>
      <c r="G23" s="16" t="s">
        <v>1833</v>
      </c>
      <c r="H23" s="16" t="s">
        <v>1699</v>
      </c>
      <c r="I23" s="2" t="s">
        <v>1700</v>
      </c>
      <c r="J23" s="13" t="n">
        <v>32206138</v>
      </c>
      <c r="K23" s="2" t="s">
        <v>1834</v>
      </c>
      <c r="L23" s="2" t="s">
        <v>1835</v>
      </c>
      <c r="M23" s="28" t="s">
        <v>1703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customFormat="false" ht="14.65" hidden="false" customHeight="false" outlineLevel="0" collapsed="false">
      <c r="A24" s="2" t="s">
        <v>1836</v>
      </c>
      <c r="B24" s="2" t="s">
        <v>1705</v>
      </c>
      <c r="C24" s="2" t="s">
        <v>1706</v>
      </c>
      <c r="D24" s="2" t="s">
        <v>1707</v>
      </c>
      <c r="E24" s="2" t="s">
        <v>1837</v>
      </c>
      <c r="F24" s="16" t="s">
        <v>1697</v>
      </c>
      <c r="G24" s="16" t="s">
        <v>1838</v>
      </c>
      <c r="H24" s="16" t="s">
        <v>1699</v>
      </c>
      <c r="I24" s="2" t="s">
        <v>1710</v>
      </c>
      <c r="J24" s="13" t="n">
        <v>33538380</v>
      </c>
      <c r="K24" s="2" t="s">
        <v>1839</v>
      </c>
      <c r="L24" s="2" t="s">
        <v>1840</v>
      </c>
      <c r="M24" s="28" t="s">
        <v>1703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customFormat="false" ht="14.65" hidden="false" customHeight="false" outlineLevel="0" collapsed="false">
      <c r="A25" s="2" t="s">
        <v>1841</v>
      </c>
      <c r="B25" s="2" t="s">
        <v>1842</v>
      </c>
      <c r="C25" s="2" t="s">
        <v>1843</v>
      </c>
      <c r="D25" s="2" t="s">
        <v>1844</v>
      </c>
      <c r="E25" s="2" t="s">
        <v>1845</v>
      </c>
      <c r="F25" s="16" t="s">
        <v>1718</v>
      </c>
      <c r="G25" s="16" t="s">
        <v>1846</v>
      </c>
      <c r="H25" s="29" t="s">
        <v>1720</v>
      </c>
      <c r="I25" s="2" t="s">
        <v>1847</v>
      </c>
      <c r="J25" s="13" t="n">
        <v>28555641</v>
      </c>
      <c r="K25" s="2" t="s">
        <v>1848</v>
      </c>
      <c r="L25" s="2" t="s">
        <v>1849</v>
      </c>
      <c r="M25" s="28" t="s">
        <v>1703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4.65" hidden="false" customHeight="false" outlineLevel="0" collapsed="false">
      <c r="A26" s="2" t="s">
        <v>1850</v>
      </c>
      <c r="B26" s="2" t="s">
        <v>1705</v>
      </c>
      <c r="C26" s="2" t="s">
        <v>1851</v>
      </c>
      <c r="D26" s="2" t="s">
        <v>1852</v>
      </c>
      <c r="E26" s="2" t="s">
        <v>1853</v>
      </c>
      <c r="F26" s="16" t="s">
        <v>1782</v>
      </c>
      <c r="G26" s="16" t="s">
        <v>1854</v>
      </c>
      <c r="H26" s="29" t="s">
        <v>1816</v>
      </c>
      <c r="I26" s="2" t="s">
        <v>1855</v>
      </c>
      <c r="J26" s="13" t="n">
        <v>23800965</v>
      </c>
      <c r="K26" s="2" t="s">
        <v>1856</v>
      </c>
      <c r="L26" s="2" t="s">
        <v>1857</v>
      </c>
      <c r="M26" s="28" t="s">
        <v>1703</v>
      </c>
    </row>
    <row r="27" customFormat="false" ht="14.65" hidden="false" customHeight="false" outlineLevel="0" collapsed="false">
      <c r="A27" s="2" t="s">
        <v>1858</v>
      </c>
      <c r="B27" s="2" t="s">
        <v>1705</v>
      </c>
      <c r="C27" s="2" t="s">
        <v>1706</v>
      </c>
      <c r="D27" s="2" t="s">
        <v>1707</v>
      </c>
      <c r="E27" s="2" t="s">
        <v>1859</v>
      </c>
      <c r="F27" s="16" t="s">
        <v>1697</v>
      </c>
      <c r="G27" s="16" t="s">
        <v>1860</v>
      </c>
      <c r="H27" s="16" t="s">
        <v>1699</v>
      </c>
      <c r="I27" s="2" t="s">
        <v>1710</v>
      </c>
      <c r="J27" s="13" t="n">
        <v>33538380</v>
      </c>
      <c r="K27" s="2" t="s">
        <v>1861</v>
      </c>
      <c r="L27" s="2" t="s">
        <v>1862</v>
      </c>
      <c r="M27" s="28" t="s">
        <v>1703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customFormat="false" ht="14.65" hidden="false" customHeight="false" outlineLevel="0" collapsed="false">
      <c r="A28" s="2" t="s">
        <v>1863</v>
      </c>
      <c r="B28" s="2" t="s">
        <v>1705</v>
      </c>
      <c r="C28" s="2" t="s">
        <v>1864</v>
      </c>
      <c r="D28" s="2" t="s">
        <v>1865</v>
      </c>
      <c r="E28" s="2" t="s">
        <v>1866</v>
      </c>
      <c r="F28" s="16" t="s">
        <v>1782</v>
      </c>
      <c r="G28" s="16" t="s">
        <v>1867</v>
      </c>
      <c r="H28" s="29" t="s">
        <v>1784</v>
      </c>
      <c r="I28" s="2" t="s">
        <v>1868</v>
      </c>
      <c r="J28" s="13" t="n">
        <v>30820256</v>
      </c>
      <c r="K28" s="2" t="s">
        <v>1869</v>
      </c>
      <c r="L28" s="2" t="s">
        <v>1869</v>
      </c>
      <c r="M28" s="28" t="s">
        <v>1703</v>
      </c>
    </row>
    <row r="29" customFormat="false" ht="14.65" hidden="false" customHeight="false" outlineLevel="0" collapsed="false">
      <c r="A29" s="2" t="s">
        <v>1870</v>
      </c>
      <c r="B29" s="2" t="s">
        <v>1694</v>
      </c>
      <c r="C29" s="2" t="s">
        <v>1695</v>
      </c>
      <c r="D29" s="2" t="s">
        <v>1871</v>
      </c>
      <c r="E29" s="2" t="s">
        <v>1872</v>
      </c>
      <c r="F29" s="16" t="s">
        <v>1697</v>
      </c>
      <c r="G29" s="16" t="s">
        <v>1873</v>
      </c>
      <c r="H29" s="16" t="s">
        <v>1699</v>
      </c>
      <c r="I29" s="2" t="s">
        <v>1700</v>
      </c>
      <c r="J29" s="13" t="n">
        <v>32206138</v>
      </c>
      <c r="K29" s="2" t="s">
        <v>1874</v>
      </c>
      <c r="L29" s="2" t="s">
        <v>1875</v>
      </c>
      <c r="M29" s="28" t="s">
        <v>1748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customFormat="false" ht="14.65" hidden="false" customHeight="false" outlineLevel="0" collapsed="false">
      <c r="A30" s="2" t="s">
        <v>1876</v>
      </c>
      <c r="B30" s="2" t="s">
        <v>1705</v>
      </c>
      <c r="C30" s="2" t="s">
        <v>1706</v>
      </c>
      <c r="D30" s="2" t="s">
        <v>1763</v>
      </c>
      <c r="E30" s="2" t="s">
        <v>1877</v>
      </c>
      <c r="F30" s="16" t="s">
        <v>1697</v>
      </c>
      <c r="G30" s="16" t="s">
        <v>1878</v>
      </c>
      <c r="H30" s="29" t="s">
        <v>1816</v>
      </c>
      <c r="I30" s="2" t="s">
        <v>1879</v>
      </c>
      <c r="J30" s="13" t="n">
        <v>29085064</v>
      </c>
      <c r="K30" s="2" t="s">
        <v>1880</v>
      </c>
      <c r="L30" s="2" t="s">
        <v>1881</v>
      </c>
      <c r="M30" s="28" t="s">
        <v>1703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customFormat="false" ht="14.65" hidden="false" customHeight="false" outlineLevel="0" collapsed="false">
      <c r="A31" s="2" t="s">
        <v>1882</v>
      </c>
      <c r="B31" s="2" t="s">
        <v>1705</v>
      </c>
      <c r="C31" s="2" t="s">
        <v>1706</v>
      </c>
      <c r="D31" s="2" t="s">
        <v>1763</v>
      </c>
      <c r="E31" s="2" t="s">
        <v>1877</v>
      </c>
      <c r="F31" s="16" t="s">
        <v>1718</v>
      </c>
      <c r="G31" s="16" t="s">
        <v>1883</v>
      </c>
      <c r="H31" s="29" t="s">
        <v>1720</v>
      </c>
      <c r="I31" s="2" t="s">
        <v>1879</v>
      </c>
      <c r="J31" s="13" t="n">
        <v>29085064</v>
      </c>
      <c r="K31" s="2" t="s">
        <v>1884</v>
      </c>
      <c r="L31" s="2" t="s">
        <v>1885</v>
      </c>
      <c r="M31" s="28" t="s">
        <v>1703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customFormat="false" ht="14.65" hidden="false" customHeight="false" outlineLevel="0" collapsed="false">
      <c r="A32" s="2" t="s">
        <v>1886</v>
      </c>
      <c r="B32" s="2" t="s">
        <v>1705</v>
      </c>
      <c r="C32" s="2" t="s">
        <v>1706</v>
      </c>
      <c r="D32" s="2" t="s">
        <v>1763</v>
      </c>
      <c r="E32" s="2" t="s">
        <v>1877</v>
      </c>
      <c r="F32" s="16" t="s">
        <v>1697</v>
      </c>
      <c r="G32" s="16" t="s">
        <v>1887</v>
      </c>
      <c r="H32" s="29" t="s">
        <v>1816</v>
      </c>
      <c r="I32" s="2" t="s">
        <v>1888</v>
      </c>
      <c r="J32" s="13" t="n">
        <v>23656496</v>
      </c>
      <c r="K32" s="2" t="s">
        <v>1889</v>
      </c>
      <c r="L32" s="2" t="s">
        <v>1890</v>
      </c>
      <c r="M32" s="28" t="s">
        <v>1703</v>
      </c>
    </row>
    <row r="33" customFormat="false" ht="14.65" hidden="false" customHeight="false" outlineLevel="0" collapsed="false">
      <c r="A33" s="2" t="s">
        <v>1891</v>
      </c>
      <c r="B33" s="2" t="s">
        <v>1705</v>
      </c>
      <c r="C33" s="2" t="s">
        <v>1706</v>
      </c>
      <c r="D33" s="2" t="s">
        <v>1763</v>
      </c>
      <c r="E33" s="2" t="s">
        <v>1877</v>
      </c>
      <c r="F33" s="16" t="s">
        <v>1718</v>
      </c>
      <c r="G33" s="16" t="s">
        <v>1892</v>
      </c>
      <c r="H33" s="29" t="s">
        <v>1720</v>
      </c>
      <c r="I33" s="2" t="s">
        <v>1879</v>
      </c>
      <c r="J33" s="13" t="n">
        <v>29085064</v>
      </c>
      <c r="K33" s="2" t="s">
        <v>1893</v>
      </c>
      <c r="L33" s="2" t="s">
        <v>1894</v>
      </c>
      <c r="M33" s="28" t="s">
        <v>1703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customFormat="false" ht="14.65" hidden="false" customHeight="false" outlineLevel="0" collapsed="false">
      <c r="A34" s="2" t="s">
        <v>1895</v>
      </c>
      <c r="B34" s="2" t="s">
        <v>1705</v>
      </c>
      <c r="C34" s="2" t="s">
        <v>1706</v>
      </c>
      <c r="D34" s="2" t="s">
        <v>1763</v>
      </c>
      <c r="E34" s="2" t="s">
        <v>1877</v>
      </c>
      <c r="F34" s="16" t="s">
        <v>1718</v>
      </c>
      <c r="G34" s="16" t="s">
        <v>1896</v>
      </c>
      <c r="H34" s="29" t="s">
        <v>1720</v>
      </c>
      <c r="I34" s="2" t="s">
        <v>1879</v>
      </c>
      <c r="J34" s="13" t="n">
        <v>29085064</v>
      </c>
      <c r="K34" s="2" t="s">
        <v>1897</v>
      </c>
      <c r="L34" s="2" t="s">
        <v>1898</v>
      </c>
      <c r="M34" s="28" t="s">
        <v>1703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customFormat="false" ht="14.65" hidden="false" customHeight="false" outlineLevel="0" collapsed="false">
      <c r="A35" s="2" t="s">
        <v>1899</v>
      </c>
      <c r="B35" s="2" t="s">
        <v>1694</v>
      </c>
      <c r="C35" s="2" t="s">
        <v>1900</v>
      </c>
      <c r="D35" s="2" t="s">
        <v>1901</v>
      </c>
      <c r="E35" s="2" t="s">
        <v>1902</v>
      </c>
      <c r="F35" s="16" t="s">
        <v>7</v>
      </c>
      <c r="G35" s="16" t="s">
        <v>1903</v>
      </c>
      <c r="H35" s="16" t="s">
        <v>1904</v>
      </c>
      <c r="I35" s="2" t="s">
        <v>1905</v>
      </c>
      <c r="J35" s="13" t="n">
        <v>30917129</v>
      </c>
      <c r="K35" s="2" t="s">
        <v>1906</v>
      </c>
      <c r="L35" s="2" t="s">
        <v>1906</v>
      </c>
      <c r="M35" s="28" t="s">
        <v>1703</v>
      </c>
      <c r="N35" s="2"/>
    </row>
    <row r="36" customFormat="false" ht="14.65" hidden="false" customHeight="false" outlineLevel="0" collapsed="false">
      <c r="A36" s="2" t="s">
        <v>1907</v>
      </c>
      <c r="B36" s="2" t="s">
        <v>1694</v>
      </c>
      <c r="C36" s="2" t="s">
        <v>1900</v>
      </c>
      <c r="D36" s="2" t="s">
        <v>1901</v>
      </c>
      <c r="E36" s="2" t="s">
        <v>1902</v>
      </c>
      <c r="F36" s="16" t="s">
        <v>1718</v>
      </c>
      <c r="G36" s="16" t="s">
        <v>1908</v>
      </c>
      <c r="H36" s="29" t="s">
        <v>1720</v>
      </c>
      <c r="I36" s="2" t="s">
        <v>1909</v>
      </c>
      <c r="J36" s="13" t="n">
        <v>21909256</v>
      </c>
      <c r="K36" s="2" t="s">
        <v>1910</v>
      </c>
      <c r="L36" s="2" t="s">
        <v>1911</v>
      </c>
      <c r="M36" s="28" t="s">
        <v>1703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customFormat="false" ht="14.65" hidden="false" customHeight="false" outlineLevel="0" collapsed="false">
      <c r="A37" s="2" t="s">
        <v>1912</v>
      </c>
      <c r="B37" s="2" t="s">
        <v>1694</v>
      </c>
      <c r="C37" s="2" t="s">
        <v>1913</v>
      </c>
      <c r="D37" s="2" t="s">
        <v>1914</v>
      </c>
      <c r="E37" s="2" t="s">
        <v>1915</v>
      </c>
      <c r="F37" s="16" t="s">
        <v>7</v>
      </c>
      <c r="G37" s="16" t="s">
        <v>1916</v>
      </c>
      <c r="H37" s="29" t="s">
        <v>1784</v>
      </c>
      <c r="I37" s="2" t="s">
        <v>1917</v>
      </c>
      <c r="J37" s="13" t="n">
        <v>30420746</v>
      </c>
      <c r="K37" s="2" t="s">
        <v>1918</v>
      </c>
      <c r="L37" s="2" t="s">
        <v>1919</v>
      </c>
      <c r="M37" s="28" t="s">
        <v>1703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customFormat="false" ht="14.65" hidden="false" customHeight="false" outlineLevel="0" collapsed="false">
      <c r="A38" s="2" t="s">
        <v>1920</v>
      </c>
      <c r="B38" s="2" t="s">
        <v>1694</v>
      </c>
      <c r="C38" s="2" t="s">
        <v>1695</v>
      </c>
      <c r="D38" s="2" t="s">
        <v>1696</v>
      </c>
      <c r="E38" s="2" t="s">
        <v>1921</v>
      </c>
      <c r="F38" s="16" t="s">
        <v>1718</v>
      </c>
      <c r="G38" s="16" t="s">
        <v>1922</v>
      </c>
      <c r="H38" s="29" t="s">
        <v>1720</v>
      </c>
      <c r="I38" s="2" t="s">
        <v>1923</v>
      </c>
      <c r="J38" s="13" t="n">
        <v>27091329</v>
      </c>
      <c r="K38" s="2" t="s">
        <v>1924</v>
      </c>
      <c r="L38" s="2" t="s">
        <v>1925</v>
      </c>
      <c r="M38" s="28" t="s">
        <v>1703</v>
      </c>
    </row>
    <row r="39" customFormat="false" ht="14.65" hidden="false" customHeight="false" outlineLevel="0" collapsed="false">
      <c r="A39" s="2" t="s">
        <v>1926</v>
      </c>
      <c r="B39" s="2" t="s">
        <v>1694</v>
      </c>
      <c r="C39" s="2" t="s">
        <v>1741</v>
      </c>
      <c r="D39" s="2" t="s">
        <v>1742</v>
      </c>
      <c r="E39" s="2" t="s">
        <v>1927</v>
      </c>
      <c r="F39" s="16" t="s">
        <v>1697</v>
      </c>
      <c r="G39" s="16" t="s">
        <v>1928</v>
      </c>
      <c r="H39" s="29" t="s">
        <v>1816</v>
      </c>
      <c r="I39" s="2" t="s">
        <v>1929</v>
      </c>
      <c r="J39" s="13" t="n">
        <v>22396667</v>
      </c>
      <c r="K39" s="2" t="s">
        <v>1930</v>
      </c>
      <c r="L39" s="2" t="s">
        <v>1931</v>
      </c>
      <c r="M39" s="28" t="s">
        <v>1703</v>
      </c>
      <c r="N39" s="2"/>
      <c r="O39" s="2"/>
      <c r="P39" s="2"/>
      <c r="Q39" s="2"/>
    </row>
    <row r="40" customFormat="false" ht="14.65" hidden="false" customHeight="false" outlineLevel="0" collapsed="false">
      <c r="A40" s="2" t="s">
        <v>1932</v>
      </c>
      <c r="B40" s="2" t="s">
        <v>1694</v>
      </c>
      <c r="C40" s="2" t="s">
        <v>1913</v>
      </c>
      <c r="D40" s="2" t="s">
        <v>1914</v>
      </c>
      <c r="E40" s="2" t="s">
        <v>1933</v>
      </c>
      <c r="F40" s="16" t="s">
        <v>7</v>
      </c>
      <c r="G40" s="16" t="s">
        <v>1934</v>
      </c>
      <c r="H40" s="29" t="s">
        <v>1784</v>
      </c>
      <c r="I40" s="2" t="s">
        <v>1935</v>
      </c>
      <c r="J40" s="13" t="n">
        <v>31604798</v>
      </c>
      <c r="K40" s="2" t="s">
        <v>1936</v>
      </c>
      <c r="L40" s="2" t="s">
        <v>1936</v>
      </c>
      <c r="M40" s="28" t="s">
        <v>1703</v>
      </c>
      <c r="N40" s="2"/>
      <c r="O40" s="2"/>
      <c r="P40" s="2"/>
      <c r="Q40" s="2"/>
    </row>
    <row r="41" customFormat="false" ht="14.65" hidden="false" customHeight="false" outlineLevel="0" collapsed="false">
      <c r="A41" s="2" t="s">
        <v>1937</v>
      </c>
      <c r="B41" s="2" t="s">
        <v>1694</v>
      </c>
      <c r="C41" s="2" t="s">
        <v>1813</v>
      </c>
      <c r="D41" s="2" t="s">
        <v>1814</v>
      </c>
      <c r="E41" s="2" t="s">
        <v>1938</v>
      </c>
      <c r="F41" s="16" t="s">
        <v>1718</v>
      </c>
      <c r="G41" s="16" t="s">
        <v>1939</v>
      </c>
      <c r="H41" s="29" t="s">
        <v>1720</v>
      </c>
      <c r="I41" s="2" t="s">
        <v>1940</v>
      </c>
      <c r="J41" s="13" t="n">
        <v>27535936</v>
      </c>
      <c r="K41" s="2" t="s">
        <v>1941</v>
      </c>
      <c r="L41" s="2" t="s">
        <v>1942</v>
      </c>
      <c r="M41" s="28" t="s">
        <v>1703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customFormat="false" ht="14.65" hidden="false" customHeight="false" outlineLevel="0" collapsed="false">
      <c r="A42" s="2" t="s">
        <v>1943</v>
      </c>
      <c r="B42" s="2" t="s">
        <v>1694</v>
      </c>
      <c r="C42" s="2" t="s">
        <v>1944</v>
      </c>
      <c r="D42" s="2" t="s">
        <v>1945</v>
      </c>
      <c r="E42" s="2" t="s">
        <v>1946</v>
      </c>
      <c r="F42" s="16" t="s">
        <v>1718</v>
      </c>
      <c r="G42" s="16" t="s">
        <v>1947</v>
      </c>
      <c r="H42" s="29" t="s">
        <v>1720</v>
      </c>
      <c r="I42" s="2" t="s">
        <v>1948</v>
      </c>
      <c r="J42" s="13" t="n">
        <v>27071652</v>
      </c>
      <c r="K42" s="2" t="s">
        <v>1949</v>
      </c>
      <c r="L42" s="2" t="s">
        <v>1950</v>
      </c>
      <c r="M42" s="28" t="s">
        <v>1703</v>
      </c>
    </row>
    <row r="43" customFormat="false" ht="14.65" hidden="false" customHeight="false" outlineLevel="0" collapsed="false">
      <c r="A43" s="2" t="s">
        <v>1951</v>
      </c>
      <c r="B43" s="2" t="s">
        <v>1694</v>
      </c>
      <c r="C43" s="2" t="s">
        <v>1944</v>
      </c>
      <c r="D43" s="2" t="s">
        <v>1952</v>
      </c>
      <c r="E43" s="2" t="s">
        <v>1953</v>
      </c>
      <c r="F43" s="16" t="s">
        <v>1718</v>
      </c>
      <c r="G43" s="16" t="s">
        <v>1954</v>
      </c>
      <c r="H43" s="29" t="s">
        <v>1720</v>
      </c>
      <c r="I43" s="2" t="s">
        <v>1955</v>
      </c>
      <c r="J43" s="13" t="n">
        <v>30349117</v>
      </c>
      <c r="K43" s="2" t="s">
        <v>1956</v>
      </c>
      <c r="L43" s="2" t="s">
        <v>1957</v>
      </c>
      <c r="M43" s="28" t="s">
        <v>1703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customFormat="false" ht="14.65" hidden="false" customHeight="false" outlineLevel="0" collapsed="false">
      <c r="A44" s="2" t="s">
        <v>1958</v>
      </c>
      <c r="B44" s="2" t="s">
        <v>1694</v>
      </c>
      <c r="C44" s="2" t="s">
        <v>1944</v>
      </c>
      <c r="D44" s="2" t="s">
        <v>1952</v>
      </c>
      <c r="E44" s="2" t="s">
        <v>1953</v>
      </c>
      <c r="F44" s="16" t="s">
        <v>1718</v>
      </c>
      <c r="G44" s="16" t="s">
        <v>1959</v>
      </c>
      <c r="H44" s="29" t="s">
        <v>1720</v>
      </c>
      <c r="I44" s="2" t="s">
        <v>1960</v>
      </c>
      <c r="J44" s="13" t="n">
        <v>28196534</v>
      </c>
      <c r="K44" s="2" t="s">
        <v>1961</v>
      </c>
      <c r="L44" s="2" t="s">
        <v>1962</v>
      </c>
      <c r="M44" s="28" t="s">
        <v>1703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</row>
    <row r="45" customFormat="false" ht="14.65" hidden="false" customHeight="false" outlineLevel="0" collapsed="false">
      <c r="A45" s="2" t="s">
        <v>1963</v>
      </c>
      <c r="B45" s="2" t="s">
        <v>1694</v>
      </c>
      <c r="C45" s="2" t="s">
        <v>1944</v>
      </c>
      <c r="D45" s="2" t="s">
        <v>1952</v>
      </c>
      <c r="E45" s="2" t="s">
        <v>1953</v>
      </c>
      <c r="F45" s="16" t="s">
        <v>1697</v>
      </c>
      <c r="G45" s="16" t="s">
        <v>1964</v>
      </c>
      <c r="H45" s="16" t="s">
        <v>1699</v>
      </c>
      <c r="I45" s="2" t="s">
        <v>1965</v>
      </c>
      <c r="J45" s="13" t="n">
        <v>32107379</v>
      </c>
      <c r="K45" s="2" t="s">
        <v>1966</v>
      </c>
      <c r="L45" s="2" t="s">
        <v>1967</v>
      </c>
      <c r="M45" s="28" t="s">
        <v>1703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customFormat="false" ht="14.65" hidden="false" customHeight="false" outlineLevel="0" collapsed="false">
      <c r="A46" s="2" t="s">
        <v>1968</v>
      </c>
      <c r="B46" s="2" t="s">
        <v>1694</v>
      </c>
      <c r="C46" s="2" t="s">
        <v>1944</v>
      </c>
      <c r="D46" s="2" t="s">
        <v>1952</v>
      </c>
      <c r="E46" s="2" t="s">
        <v>1953</v>
      </c>
      <c r="F46" s="16" t="s">
        <v>1697</v>
      </c>
      <c r="G46" s="16" t="s">
        <v>1969</v>
      </c>
      <c r="H46" s="16" t="s">
        <v>1699</v>
      </c>
      <c r="I46" s="2" t="s">
        <v>1965</v>
      </c>
      <c r="J46" s="13" t="n">
        <v>32107379</v>
      </c>
      <c r="K46" s="2" t="s">
        <v>1966</v>
      </c>
      <c r="L46" s="2" t="s">
        <v>1970</v>
      </c>
      <c r="M46" s="28" t="s">
        <v>1703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customFormat="false" ht="14.65" hidden="false" customHeight="false" outlineLevel="0" collapsed="false">
      <c r="A47" s="2" t="s">
        <v>1971</v>
      </c>
      <c r="B47" s="2" t="s">
        <v>1694</v>
      </c>
      <c r="C47" s="2" t="s">
        <v>1944</v>
      </c>
      <c r="D47" s="2" t="s">
        <v>1952</v>
      </c>
      <c r="E47" s="2" t="s">
        <v>1953</v>
      </c>
      <c r="F47" s="16" t="s">
        <v>1718</v>
      </c>
      <c r="G47" s="16" t="s">
        <v>1972</v>
      </c>
      <c r="H47" s="29" t="s">
        <v>1720</v>
      </c>
      <c r="I47" s="2" t="s">
        <v>1973</v>
      </c>
      <c r="J47" s="13" t="n">
        <v>29523080</v>
      </c>
      <c r="K47" s="2" t="s">
        <v>1974</v>
      </c>
      <c r="L47" s="2" t="s">
        <v>1975</v>
      </c>
      <c r="M47" s="28" t="s">
        <v>1703</v>
      </c>
    </row>
    <row r="48" customFormat="false" ht="14.65" hidden="false" customHeight="false" outlineLevel="0" collapsed="false">
      <c r="A48" s="2" t="s">
        <v>1976</v>
      </c>
      <c r="B48" s="2" t="s">
        <v>1694</v>
      </c>
      <c r="C48" s="2" t="s">
        <v>1944</v>
      </c>
      <c r="D48" s="2" t="s">
        <v>1952</v>
      </c>
      <c r="E48" s="2" t="s">
        <v>1953</v>
      </c>
      <c r="F48" s="16" t="s">
        <v>1697</v>
      </c>
      <c r="G48" s="16" t="s">
        <v>1977</v>
      </c>
      <c r="H48" s="16" t="s">
        <v>1699</v>
      </c>
      <c r="I48" s="2" t="s">
        <v>1965</v>
      </c>
      <c r="J48" s="13" t="n">
        <v>32107379</v>
      </c>
      <c r="K48" s="2" t="s">
        <v>1978</v>
      </c>
      <c r="L48" s="2" t="s">
        <v>1979</v>
      </c>
      <c r="M48" s="28" t="s">
        <v>1703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customFormat="false" ht="14.65" hidden="false" customHeight="false" outlineLevel="0" collapsed="false">
      <c r="A49" s="2" t="s">
        <v>1980</v>
      </c>
      <c r="B49" s="2" t="s">
        <v>1694</v>
      </c>
      <c r="C49" s="2" t="s">
        <v>1944</v>
      </c>
      <c r="D49" s="2" t="s">
        <v>1952</v>
      </c>
      <c r="E49" s="2" t="s">
        <v>1953</v>
      </c>
      <c r="F49" s="16" t="s">
        <v>7</v>
      </c>
      <c r="G49" s="16" t="s">
        <v>1981</v>
      </c>
      <c r="H49" s="29" t="s">
        <v>1784</v>
      </c>
      <c r="I49" s="2" t="s">
        <v>1982</v>
      </c>
      <c r="J49" s="13" t="n">
        <v>30701239</v>
      </c>
      <c r="K49" s="2" t="s">
        <v>1983</v>
      </c>
      <c r="L49" s="2" t="s">
        <v>1983</v>
      </c>
      <c r="M49" s="28" t="s">
        <v>1703</v>
      </c>
    </row>
    <row r="50" customFormat="false" ht="14.65" hidden="false" customHeight="false" outlineLevel="0" collapsed="false">
      <c r="A50" s="2" t="s">
        <v>1984</v>
      </c>
      <c r="B50" s="2" t="s">
        <v>1694</v>
      </c>
      <c r="C50" s="2" t="s">
        <v>1944</v>
      </c>
      <c r="D50" s="2" t="s">
        <v>1952</v>
      </c>
      <c r="E50" s="2" t="s">
        <v>1953</v>
      </c>
      <c r="F50" s="16" t="s">
        <v>1697</v>
      </c>
      <c r="G50" s="16" t="s">
        <v>1985</v>
      </c>
      <c r="H50" s="16" t="s">
        <v>1699</v>
      </c>
      <c r="I50" s="2" t="s">
        <v>1965</v>
      </c>
      <c r="J50" s="13" t="n">
        <v>32107379</v>
      </c>
      <c r="K50" s="2" t="s">
        <v>1986</v>
      </c>
      <c r="L50" s="2" t="s">
        <v>1987</v>
      </c>
      <c r="M50" s="28" t="s">
        <v>1703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customFormat="false" ht="14.65" hidden="false" customHeight="false" outlineLevel="0" collapsed="false">
      <c r="A51" s="2" t="s">
        <v>1988</v>
      </c>
      <c r="B51" s="2" t="s">
        <v>1694</v>
      </c>
      <c r="C51" s="2" t="s">
        <v>1944</v>
      </c>
      <c r="D51" s="2" t="s">
        <v>1952</v>
      </c>
      <c r="E51" s="2" t="s">
        <v>1953</v>
      </c>
      <c r="F51" s="16" t="s">
        <v>1718</v>
      </c>
      <c r="G51" s="16" t="s">
        <v>1989</v>
      </c>
      <c r="H51" s="29" t="s">
        <v>1720</v>
      </c>
      <c r="I51" s="2" t="s">
        <v>1990</v>
      </c>
      <c r="J51" s="13" t="n">
        <v>27664179</v>
      </c>
      <c r="K51" s="2" t="s">
        <v>1991</v>
      </c>
      <c r="L51" s="2" t="s">
        <v>1992</v>
      </c>
      <c r="M51" s="28" t="s">
        <v>1703</v>
      </c>
    </row>
    <row r="52" customFormat="false" ht="14.65" hidden="false" customHeight="false" outlineLevel="0" collapsed="false">
      <c r="A52" s="2" t="s">
        <v>1993</v>
      </c>
      <c r="B52" s="2" t="s">
        <v>1694</v>
      </c>
      <c r="C52" s="2" t="s">
        <v>1944</v>
      </c>
      <c r="D52" s="2" t="s">
        <v>1952</v>
      </c>
      <c r="E52" s="2" t="s">
        <v>1953</v>
      </c>
      <c r="F52" s="16" t="s">
        <v>1718</v>
      </c>
      <c r="G52" s="16" t="s">
        <v>1994</v>
      </c>
      <c r="H52" s="29" t="s">
        <v>1720</v>
      </c>
      <c r="I52" s="2" t="s">
        <v>1960</v>
      </c>
      <c r="J52" s="13" t="n">
        <v>28196534</v>
      </c>
      <c r="K52" s="2" t="s">
        <v>1995</v>
      </c>
      <c r="L52" s="2" t="s">
        <v>1996</v>
      </c>
      <c r="M52" s="28" t="s">
        <v>1703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</row>
    <row r="53" customFormat="false" ht="14.65" hidden="false" customHeight="false" outlineLevel="0" collapsed="false">
      <c r="A53" s="2" t="s">
        <v>1997</v>
      </c>
      <c r="B53" s="2" t="s">
        <v>1694</v>
      </c>
      <c r="C53" s="2" t="s">
        <v>1944</v>
      </c>
      <c r="D53" s="2" t="s">
        <v>1952</v>
      </c>
      <c r="E53" s="2" t="s">
        <v>1953</v>
      </c>
      <c r="F53" s="16" t="s">
        <v>1718</v>
      </c>
      <c r="G53" s="16" t="s">
        <v>1998</v>
      </c>
      <c r="H53" s="29" t="s">
        <v>1720</v>
      </c>
      <c r="I53" s="2" t="s">
        <v>1955</v>
      </c>
      <c r="J53" s="13" t="n">
        <v>30349117</v>
      </c>
      <c r="K53" s="2" t="s">
        <v>1999</v>
      </c>
      <c r="L53" s="2" t="s">
        <v>2000</v>
      </c>
      <c r="M53" s="28" t="s">
        <v>1703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customFormat="false" ht="14.65" hidden="false" customHeight="false" outlineLevel="0" collapsed="false">
      <c r="A54" s="2" t="s">
        <v>2001</v>
      </c>
      <c r="B54" s="2" t="s">
        <v>1694</v>
      </c>
      <c r="C54" s="2" t="s">
        <v>1944</v>
      </c>
      <c r="D54" s="2" t="s">
        <v>1952</v>
      </c>
      <c r="E54" s="2" t="s">
        <v>1953</v>
      </c>
      <c r="F54" s="16" t="s">
        <v>7</v>
      </c>
      <c r="G54" s="16" t="s">
        <v>2002</v>
      </c>
      <c r="H54" s="16" t="s">
        <v>1904</v>
      </c>
      <c r="I54" s="2" t="s">
        <v>2003</v>
      </c>
      <c r="J54" s="13" t="n">
        <v>32702474</v>
      </c>
      <c r="K54" s="2" t="s">
        <v>2004</v>
      </c>
      <c r="L54" s="2" t="s">
        <v>2004</v>
      </c>
      <c r="M54" s="28" t="s">
        <v>1703</v>
      </c>
    </row>
    <row r="55" customFormat="false" ht="14.65" hidden="false" customHeight="false" outlineLevel="0" collapsed="false">
      <c r="A55" s="2" t="s">
        <v>2005</v>
      </c>
      <c r="B55" s="2" t="s">
        <v>1694</v>
      </c>
      <c r="C55" s="2" t="s">
        <v>1944</v>
      </c>
      <c r="D55" s="2" t="s">
        <v>1952</v>
      </c>
      <c r="E55" s="2" t="s">
        <v>1953</v>
      </c>
      <c r="F55" s="16" t="s">
        <v>1697</v>
      </c>
      <c r="G55" s="16" t="s">
        <v>2006</v>
      </c>
      <c r="H55" s="16" t="s">
        <v>1699</v>
      </c>
      <c r="I55" s="2" t="s">
        <v>1965</v>
      </c>
      <c r="J55" s="13" t="n">
        <v>32107379</v>
      </c>
      <c r="K55" s="2" t="s">
        <v>2007</v>
      </c>
      <c r="L55" s="2" t="s">
        <v>2008</v>
      </c>
      <c r="M55" s="28" t="s">
        <v>1703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customFormat="false" ht="14.65" hidden="false" customHeight="false" outlineLevel="0" collapsed="false">
      <c r="A56" s="2" t="s">
        <v>2009</v>
      </c>
      <c r="B56" s="2" t="s">
        <v>1694</v>
      </c>
      <c r="C56" s="2" t="s">
        <v>1944</v>
      </c>
      <c r="D56" s="2" t="s">
        <v>1952</v>
      </c>
      <c r="E56" s="2" t="s">
        <v>1953</v>
      </c>
      <c r="F56" s="16" t="s">
        <v>1718</v>
      </c>
      <c r="G56" s="16" t="s">
        <v>2010</v>
      </c>
      <c r="H56" s="29" t="s">
        <v>1720</v>
      </c>
      <c r="I56" s="2" t="s">
        <v>2011</v>
      </c>
      <c r="J56" s="13" t="n">
        <v>26966204</v>
      </c>
      <c r="K56" s="2" t="s">
        <v>2012</v>
      </c>
      <c r="L56" s="2" t="s">
        <v>2013</v>
      </c>
      <c r="M56" s="28" t="s">
        <v>1703</v>
      </c>
    </row>
    <row r="57" customFormat="false" ht="14.65" hidden="false" customHeight="false" outlineLevel="0" collapsed="false">
      <c r="A57" s="2" t="s">
        <v>2014</v>
      </c>
      <c r="B57" s="2" t="s">
        <v>1694</v>
      </c>
      <c r="C57" s="2" t="s">
        <v>1944</v>
      </c>
      <c r="D57" s="2" t="s">
        <v>1952</v>
      </c>
      <c r="E57" s="2" t="s">
        <v>1953</v>
      </c>
      <c r="F57" s="16" t="s">
        <v>1718</v>
      </c>
      <c r="G57" s="16" t="s">
        <v>2015</v>
      </c>
      <c r="H57" s="29" t="s">
        <v>1720</v>
      </c>
      <c r="I57" s="2" t="s">
        <v>2016</v>
      </c>
      <c r="J57" s="13" t="n">
        <v>29317534</v>
      </c>
      <c r="K57" s="2" t="s">
        <v>2017</v>
      </c>
      <c r="L57" s="2" t="s">
        <v>2018</v>
      </c>
      <c r="M57" s="28" t="s">
        <v>1703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customFormat="false" ht="14.65" hidden="false" customHeight="false" outlineLevel="0" collapsed="false">
      <c r="A58" s="2" t="s">
        <v>2019</v>
      </c>
      <c r="B58" s="2" t="s">
        <v>1694</v>
      </c>
      <c r="C58" s="2" t="s">
        <v>1944</v>
      </c>
      <c r="D58" s="2" t="s">
        <v>1952</v>
      </c>
      <c r="E58" s="2" t="s">
        <v>1953</v>
      </c>
      <c r="F58" s="16" t="s">
        <v>1718</v>
      </c>
      <c r="G58" s="16" t="s">
        <v>2020</v>
      </c>
      <c r="H58" s="29" t="s">
        <v>1720</v>
      </c>
      <c r="I58" s="2" t="s">
        <v>2016</v>
      </c>
      <c r="J58" s="13" t="n">
        <v>29317534</v>
      </c>
      <c r="K58" s="2" t="s">
        <v>2021</v>
      </c>
      <c r="L58" s="2" t="s">
        <v>2022</v>
      </c>
      <c r="M58" s="28" t="s">
        <v>1703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customFormat="false" ht="14.65" hidden="false" customHeight="false" outlineLevel="0" collapsed="false">
      <c r="A59" s="2" t="s">
        <v>2023</v>
      </c>
      <c r="B59" s="2" t="s">
        <v>1694</v>
      </c>
      <c r="C59" s="2" t="s">
        <v>1944</v>
      </c>
      <c r="D59" s="2" t="s">
        <v>1952</v>
      </c>
      <c r="E59" s="2" t="s">
        <v>1953</v>
      </c>
      <c r="F59" s="16" t="s">
        <v>1718</v>
      </c>
      <c r="G59" s="16" t="s">
        <v>2024</v>
      </c>
      <c r="H59" s="29" t="s">
        <v>1720</v>
      </c>
      <c r="I59" s="2" t="s">
        <v>1960</v>
      </c>
      <c r="J59" s="13" t="n">
        <v>28196534</v>
      </c>
      <c r="K59" s="2" t="s">
        <v>2025</v>
      </c>
      <c r="L59" s="2" t="s">
        <v>2026</v>
      </c>
      <c r="M59" s="28" t="s">
        <v>1703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</row>
    <row r="60" customFormat="false" ht="14.65" hidden="false" customHeight="false" outlineLevel="0" collapsed="false">
      <c r="A60" s="2" t="s">
        <v>2027</v>
      </c>
      <c r="B60" s="2" t="s">
        <v>1694</v>
      </c>
      <c r="C60" s="2" t="s">
        <v>1944</v>
      </c>
      <c r="D60" s="2" t="s">
        <v>1952</v>
      </c>
      <c r="E60" s="2" t="s">
        <v>1953</v>
      </c>
      <c r="F60" s="16" t="s">
        <v>1718</v>
      </c>
      <c r="G60" s="16" t="s">
        <v>2028</v>
      </c>
      <c r="H60" s="29" t="s">
        <v>1720</v>
      </c>
      <c r="I60" s="2" t="s">
        <v>2029</v>
      </c>
      <c r="J60" s="13" t="n">
        <v>22080559</v>
      </c>
      <c r="K60" s="2" t="s">
        <v>2030</v>
      </c>
      <c r="L60" s="2" t="s">
        <v>2031</v>
      </c>
      <c r="M60" s="28" t="s">
        <v>1703</v>
      </c>
      <c r="N60" s="2"/>
      <c r="O60" s="2"/>
      <c r="P60" s="2"/>
      <c r="Q60" s="2"/>
      <c r="R60" s="2"/>
      <c r="S60" s="2"/>
      <c r="T60" s="2"/>
    </row>
    <row r="61" customFormat="false" ht="14.65" hidden="false" customHeight="false" outlineLevel="0" collapsed="false">
      <c r="A61" s="2" t="s">
        <v>2032</v>
      </c>
      <c r="B61" s="2" t="s">
        <v>1694</v>
      </c>
      <c r="C61" s="2" t="s">
        <v>1944</v>
      </c>
      <c r="D61" s="2" t="s">
        <v>1952</v>
      </c>
      <c r="E61" s="2" t="s">
        <v>1953</v>
      </c>
      <c r="F61" s="16" t="s">
        <v>1697</v>
      </c>
      <c r="G61" s="16" t="s">
        <v>2033</v>
      </c>
      <c r="H61" s="16" t="s">
        <v>1699</v>
      </c>
      <c r="I61" s="2" t="s">
        <v>1965</v>
      </c>
      <c r="J61" s="13" t="n">
        <v>32107379</v>
      </c>
      <c r="K61" s="2" t="s">
        <v>2034</v>
      </c>
      <c r="L61" s="2" t="s">
        <v>2035</v>
      </c>
      <c r="M61" s="28" t="s">
        <v>1748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customFormat="false" ht="14.65" hidden="false" customHeight="false" outlineLevel="0" collapsed="false">
      <c r="A62" s="2" t="s">
        <v>2036</v>
      </c>
      <c r="B62" s="2" t="s">
        <v>1694</v>
      </c>
      <c r="C62" s="2" t="s">
        <v>1944</v>
      </c>
      <c r="D62" s="2" t="s">
        <v>1952</v>
      </c>
      <c r="E62" s="2" t="s">
        <v>1953</v>
      </c>
      <c r="F62" s="16" t="s">
        <v>1782</v>
      </c>
      <c r="G62" s="16" t="s">
        <v>2037</v>
      </c>
      <c r="H62" s="29" t="s">
        <v>1784</v>
      </c>
      <c r="I62" s="2" t="s">
        <v>1955</v>
      </c>
      <c r="J62" s="13" t="n">
        <v>30349117</v>
      </c>
      <c r="K62" s="2" t="s">
        <v>2038</v>
      </c>
      <c r="L62" s="2" t="s">
        <v>2039</v>
      </c>
      <c r="M62" s="28" t="s">
        <v>1703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4.65" hidden="false" customHeight="false" outlineLevel="0" collapsed="false">
      <c r="A63" s="2" t="s">
        <v>2040</v>
      </c>
      <c r="B63" s="2" t="s">
        <v>1694</v>
      </c>
      <c r="C63" s="2" t="s">
        <v>1944</v>
      </c>
      <c r="D63" s="2" t="s">
        <v>1952</v>
      </c>
      <c r="E63" s="2" t="s">
        <v>1953</v>
      </c>
      <c r="F63" s="16" t="s">
        <v>1718</v>
      </c>
      <c r="G63" s="16" t="s">
        <v>2041</v>
      </c>
      <c r="H63" s="29" t="s">
        <v>1720</v>
      </c>
      <c r="I63" s="2" t="s">
        <v>2042</v>
      </c>
      <c r="J63" s="13" t="n">
        <v>27267057</v>
      </c>
      <c r="K63" s="2" t="s">
        <v>2043</v>
      </c>
      <c r="L63" s="2" t="s">
        <v>2044</v>
      </c>
      <c r="M63" s="28" t="s">
        <v>1703</v>
      </c>
    </row>
    <row r="64" customFormat="false" ht="14.65" hidden="false" customHeight="false" outlineLevel="0" collapsed="false">
      <c r="A64" s="2" t="s">
        <v>2045</v>
      </c>
      <c r="B64" s="2" t="s">
        <v>1694</v>
      </c>
      <c r="C64" s="2" t="s">
        <v>1944</v>
      </c>
      <c r="D64" s="2" t="s">
        <v>1952</v>
      </c>
      <c r="E64" s="2" t="s">
        <v>1953</v>
      </c>
      <c r="F64" s="16" t="s">
        <v>1718</v>
      </c>
      <c r="G64" s="16" t="s">
        <v>2046</v>
      </c>
      <c r="H64" s="29" t="s">
        <v>1720</v>
      </c>
      <c r="I64" s="2" t="s">
        <v>1955</v>
      </c>
      <c r="J64" s="13" t="n">
        <v>30349117</v>
      </c>
      <c r="K64" s="2" t="s">
        <v>2047</v>
      </c>
      <c r="L64" s="2" t="s">
        <v>2048</v>
      </c>
      <c r="M64" s="28" t="s">
        <v>1703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4.65" hidden="false" customHeight="false" outlineLevel="0" collapsed="false">
      <c r="A65" s="2" t="s">
        <v>2049</v>
      </c>
      <c r="B65" s="2" t="s">
        <v>1694</v>
      </c>
      <c r="C65" s="2" t="s">
        <v>1944</v>
      </c>
      <c r="D65" s="2" t="s">
        <v>1952</v>
      </c>
      <c r="E65" s="2" t="s">
        <v>1953</v>
      </c>
      <c r="F65" s="16" t="s">
        <v>1718</v>
      </c>
      <c r="G65" s="16" t="s">
        <v>2050</v>
      </c>
      <c r="H65" s="29" t="s">
        <v>1720</v>
      </c>
      <c r="I65" s="2" t="s">
        <v>1955</v>
      </c>
      <c r="J65" s="13" t="n">
        <v>30349117</v>
      </c>
      <c r="K65" s="2" t="s">
        <v>2051</v>
      </c>
      <c r="L65" s="2" t="s">
        <v>2052</v>
      </c>
      <c r="M65" s="28" t="s">
        <v>1703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4.65" hidden="false" customHeight="false" outlineLevel="0" collapsed="false">
      <c r="A66" s="2" t="s">
        <v>2053</v>
      </c>
      <c r="B66" s="2" t="s">
        <v>1694</v>
      </c>
      <c r="C66" s="2" t="s">
        <v>1944</v>
      </c>
      <c r="D66" s="2" t="s">
        <v>1952</v>
      </c>
      <c r="E66" s="2" t="s">
        <v>1953</v>
      </c>
      <c r="F66" s="16" t="s">
        <v>7</v>
      </c>
      <c r="G66" s="16" t="s">
        <v>2054</v>
      </c>
      <c r="H66" s="29" t="s">
        <v>1784</v>
      </c>
      <c r="I66" s="2" t="s">
        <v>1955</v>
      </c>
      <c r="J66" s="13" t="n">
        <v>30349117</v>
      </c>
      <c r="K66" s="2" t="s">
        <v>2055</v>
      </c>
      <c r="L66" s="2" t="s">
        <v>2056</v>
      </c>
      <c r="M66" s="28" t="s">
        <v>1703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4.65" hidden="false" customHeight="false" outlineLevel="0" collapsed="false">
      <c r="A67" s="2" t="s">
        <v>2057</v>
      </c>
      <c r="B67" s="2" t="s">
        <v>1694</v>
      </c>
      <c r="C67" s="2" t="s">
        <v>1944</v>
      </c>
      <c r="D67" s="2" t="s">
        <v>1952</v>
      </c>
      <c r="E67" s="2" t="s">
        <v>1953</v>
      </c>
      <c r="F67" s="16" t="s">
        <v>1718</v>
      </c>
      <c r="G67" s="16" t="s">
        <v>2058</v>
      </c>
      <c r="H67" s="29" t="s">
        <v>1720</v>
      </c>
      <c r="I67" s="2" t="s">
        <v>2029</v>
      </c>
      <c r="J67" s="13" t="n">
        <v>22080559</v>
      </c>
      <c r="K67" s="2" t="s">
        <v>2059</v>
      </c>
      <c r="L67" s="2" t="s">
        <v>2060</v>
      </c>
      <c r="M67" s="28" t="s">
        <v>1703</v>
      </c>
      <c r="N67" s="2"/>
      <c r="O67" s="2"/>
      <c r="P67" s="2"/>
      <c r="Q67" s="2"/>
      <c r="R67" s="2"/>
      <c r="S67" s="2"/>
      <c r="T67" s="2"/>
    </row>
    <row r="68" customFormat="false" ht="14.65" hidden="false" customHeight="false" outlineLevel="0" collapsed="false">
      <c r="A68" s="2" t="s">
        <v>2061</v>
      </c>
      <c r="B68" s="2" t="s">
        <v>1694</v>
      </c>
      <c r="C68" s="2" t="s">
        <v>1944</v>
      </c>
      <c r="D68" s="2" t="s">
        <v>1952</v>
      </c>
      <c r="E68" s="2" t="s">
        <v>1953</v>
      </c>
      <c r="F68" s="16" t="s">
        <v>1718</v>
      </c>
      <c r="G68" s="16" t="s">
        <v>2062</v>
      </c>
      <c r="H68" s="29" t="s">
        <v>1720</v>
      </c>
      <c r="I68" s="2" t="s">
        <v>2063</v>
      </c>
      <c r="J68" s="13" t="n">
        <v>25883274</v>
      </c>
      <c r="K68" s="2" t="s">
        <v>2064</v>
      </c>
      <c r="L68" s="2" t="s">
        <v>2065</v>
      </c>
      <c r="M68" s="28" t="s">
        <v>1703</v>
      </c>
    </row>
    <row r="69" customFormat="false" ht="14.65" hidden="false" customHeight="false" outlineLevel="0" collapsed="false">
      <c r="A69" s="2" t="s">
        <v>2066</v>
      </c>
      <c r="B69" s="2" t="s">
        <v>1694</v>
      </c>
      <c r="C69" s="2" t="s">
        <v>1944</v>
      </c>
      <c r="D69" s="2" t="s">
        <v>1952</v>
      </c>
      <c r="E69" s="2" t="s">
        <v>1953</v>
      </c>
      <c r="F69" s="16" t="s">
        <v>1718</v>
      </c>
      <c r="G69" s="16" t="s">
        <v>2067</v>
      </c>
      <c r="H69" s="29" t="s">
        <v>1720</v>
      </c>
      <c r="I69" s="2" t="s">
        <v>2068</v>
      </c>
      <c r="J69" s="13" t="n">
        <v>16372009</v>
      </c>
      <c r="K69" s="2" t="s">
        <v>2069</v>
      </c>
      <c r="L69" s="2" t="s">
        <v>2070</v>
      </c>
      <c r="M69" s="28" t="s">
        <v>1703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</row>
    <row r="70" customFormat="false" ht="14.65" hidden="false" customHeight="false" outlineLevel="0" collapsed="false">
      <c r="A70" s="2" t="s">
        <v>2071</v>
      </c>
      <c r="B70" s="2" t="s">
        <v>1694</v>
      </c>
      <c r="C70" s="2" t="s">
        <v>1944</v>
      </c>
      <c r="D70" s="2" t="s">
        <v>1952</v>
      </c>
      <c r="E70" s="2" t="s">
        <v>1953</v>
      </c>
      <c r="F70" s="16" t="s">
        <v>1718</v>
      </c>
      <c r="G70" s="16" t="s">
        <v>2072</v>
      </c>
      <c r="H70" s="29" t="s">
        <v>1720</v>
      </c>
      <c r="I70" s="2" t="s">
        <v>1960</v>
      </c>
      <c r="J70" s="13" t="n">
        <v>28196534</v>
      </c>
      <c r="K70" s="2" t="s">
        <v>2073</v>
      </c>
      <c r="L70" s="2" t="s">
        <v>2074</v>
      </c>
      <c r="M70" s="28" t="s">
        <v>1703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</row>
    <row r="71" customFormat="false" ht="14.65" hidden="false" customHeight="false" outlineLevel="0" collapsed="false">
      <c r="A71" s="2" t="s">
        <v>2075</v>
      </c>
      <c r="B71" s="2" t="s">
        <v>1694</v>
      </c>
      <c r="C71" s="2" t="s">
        <v>1944</v>
      </c>
      <c r="D71" s="2" t="s">
        <v>1952</v>
      </c>
      <c r="E71" s="2" t="s">
        <v>1953</v>
      </c>
      <c r="F71" s="16" t="s">
        <v>1718</v>
      </c>
      <c r="G71" s="16" t="s">
        <v>2076</v>
      </c>
      <c r="H71" s="29" t="s">
        <v>1720</v>
      </c>
      <c r="I71" s="2" t="s">
        <v>1955</v>
      </c>
      <c r="J71" s="13" t="n">
        <v>30349117</v>
      </c>
      <c r="K71" s="2" t="s">
        <v>2077</v>
      </c>
      <c r="L71" s="2" t="s">
        <v>2078</v>
      </c>
      <c r="M71" s="28" t="s">
        <v>1703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4.65" hidden="false" customHeight="false" outlineLevel="0" collapsed="false">
      <c r="A72" s="2" t="s">
        <v>2079</v>
      </c>
      <c r="B72" s="2" t="s">
        <v>1694</v>
      </c>
      <c r="C72" s="2" t="s">
        <v>1944</v>
      </c>
      <c r="D72" s="2" t="s">
        <v>1952</v>
      </c>
      <c r="E72" s="2" t="s">
        <v>1953</v>
      </c>
      <c r="F72" s="16" t="s">
        <v>1782</v>
      </c>
      <c r="G72" s="16" t="s">
        <v>2080</v>
      </c>
      <c r="H72" s="29" t="s">
        <v>1784</v>
      </c>
      <c r="I72" s="2" t="s">
        <v>1955</v>
      </c>
      <c r="J72" s="13" t="n">
        <v>30349117</v>
      </c>
      <c r="K72" s="2" t="s">
        <v>2081</v>
      </c>
      <c r="L72" s="2" t="s">
        <v>2082</v>
      </c>
      <c r="M72" s="28" t="s">
        <v>1703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4.65" hidden="false" customHeight="false" outlineLevel="0" collapsed="false">
      <c r="A73" s="2" t="s">
        <v>2083</v>
      </c>
      <c r="B73" s="2" t="s">
        <v>1694</v>
      </c>
      <c r="C73" s="2" t="s">
        <v>1944</v>
      </c>
      <c r="D73" s="2" t="s">
        <v>1952</v>
      </c>
      <c r="E73" s="2" t="s">
        <v>1953</v>
      </c>
      <c r="F73" s="16" t="s">
        <v>1782</v>
      </c>
      <c r="G73" s="16" t="s">
        <v>2084</v>
      </c>
      <c r="H73" s="29" t="s">
        <v>1784</v>
      </c>
      <c r="I73" s="2" t="s">
        <v>1955</v>
      </c>
      <c r="J73" s="13" t="n">
        <v>30349117</v>
      </c>
      <c r="K73" s="2" t="s">
        <v>2085</v>
      </c>
      <c r="L73" s="2" t="s">
        <v>2086</v>
      </c>
      <c r="M73" s="28" t="s">
        <v>1703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4.65" hidden="false" customHeight="false" outlineLevel="0" collapsed="false">
      <c r="A74" s="2" t="s">
        <v>2087</v>
      </c>
      <c r="B74" s="2" t="s">
        <v>1694</v>
      </c>
      <c r="C74" s="2" t="s">
        <v>1944</v>
      </c>
      <c r="D74" s="2" t="s">
        <v>1952</v>
      </c>
      <c r="E74" s="2" t="s">
        <v>1953</v>
      </c>
      <c r="F74" s="16" t="s">
        <v>1718</v>
      </c>
      <c r="G74" s="16" t="s">
        <v>2088</v>
      </c>
      <c r="H74" s="29" t="s">
        <v>1720</v>
      </c>
      <c r="I74" s="2" t="s">
        <v>1955</v>
      </c>
      <c r="J74" s="13" t="n">
        <v>30349117</v>
      </c>
      <c r="K74" s="2" t="s">
        <v>2089</v>
      </c>
      <c r="L74" s="2" t="s">
        <v>2090</v>
      </c>
      <c r="M74" s="28" t="s">
        <v>1703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4.65" hidden="false" customHeight="false" outlineLevel="0" collapsed="false">
      <c r="A75" s="2" t="s">
        <v>2091</v>
      </c>
      <c r="B75" s="2" t="s">
        <v>1694</v>
      </c>
      <c r="C75" s="2" t="s">
        <v>1944</v>
      </c>
      <c r="D75" s="2" t="s">
        <v>1952</v>
      </c>
      <c r="E75" s="2" t="s">
        <v>1953</v>
      </c>
      <c r="F75" s="16" t="s">
        <v>1718</v>
      </c>
      <c r="G75" s="16" t="s">
        <v>2092</v>
      </c>
      <c r="H75" s="29" t="s">
        <v>1720</v>
      </c>
      <c r="I75" s="2" t="s">
        <v>1955</v>
      </c>
      <c r="J75" s="13" t="n">
        <v>30349117</v>
      </c>
      <c r="K75" s="2" t="s">
        <v>2093</v>
      </c>
      <c r="L75" s="2" t="s">
        <v>2094</v>
      </c>
      <c r="M75" s="28" t="s">
        <v>1703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4.65" hidden="false" customHeight="false" outlineLevel="0" collapsed="false">
      <c r="A76" s="2" t="s">
        <v>2095</v>
      </c>
      <c r="B76" s="2" t="s">
        <v>1694</v>
      </c>
      <c r="C76" s="2" t="s">
        <v>1944</v>
      </c>
      <c r="D76" s="2" t="s">
        <v>1952</v>
      </c>
      <c r="E76" s="2" t="s">
        <v>1953</v>
      </c>
      <c r="F76" s="16" t="s">
        <v>7</v>
      </c>
      <c r="G76" s="16" t="s">
        <v>2096</v>
      </c>
      <c r="H76" s="29" t="s">
        <v>1816</v>
      </c>
      <c r="I76" s="2" t="s">
        <v>2097</v>
      </c>
      <c r="J76" s="13" t="n">
        <v>22045919</v>
      </c>
      <c r="K76" s="2" t="s">
        <v>2098</v>
      </c>
      <c r="L76" s="2" t="s">
        <v>2099</v>
      </c>
      <c r="M76" s="28" t="s">
        <v>1703</v>
      </c>
      <c r="N76" s="2"/>
      <c r="O76" s="2"/>
    </row>
    <row r="77" customFormat="false" ht="14.65" hidden="false" customHeight="false" outlineLevel="0" collapsed="false">
      <c r="A77" s="2" t="s">
        <v>2100</v>
      </c>
      <c r="B77" s="2" t="s">
        <v>1694</v>
      </c>
      <c r="C77" s="2" t="s">
        <v>1944</v>
      </c>
      <c r="D77" s="2" t="s">
        <v>1952</v>
      </c>
      <c r="E77" s="2" t="s">
        <v>1953</v>
      </c>
      <c r="F77" s="16" t="s">
        <v>1697</v>
      </c>
      <c r="G77" s="16" t="s">
        <v>2101</v>
      </c>
      <c r="H77" s="29" t="s">
        <v>1816</v>
      </c>
      <c r="I77" s="2" t="s">
        <v>1955</v>
      </c>
      <c r="J77" s="13" t="n">
        <v>30349117</v>
      </c>
      <c r="K77" s="2" t="s">
        <v>2102</v>
      </c>
      <c r="L77" s="2" t="s">
        <v>2103</v>
      </c>
      <c r="M77" s="28" t="s">
        <v>1703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4.65" hidden="false" customHeight="false" outlineLevel="0" collapsed="false">
      <c r="A78" s="2" t="s">
        <v>2104</v>
      </c>
      <c r="B78" s="2" t="s">
        <v>1694</v>
      </c>
      <c r="C78" s="2" t="s">
        <v>1944</v>
      </c>
      <c r="D78" s="2" t="s">
        <v>1952</v>
      </c>
      <c r="E78" s="2" t="s">
        <v>1953</v>
      </c>
      <c r="F78" s="16" t="s">
        <v>1697</v>
      </c>
      <c r="G78" s="16" t="s">
        <v>2105</v>
      </c>
      <c r="H78" s="16" t="s">
        <v>1699</v>
      </c>
      <c r="I78" s="2" t="s">
        <v>1965</v>
      </c>
      <c r="J78" s="13" t="n">
        <v>32107379</v>
      </c>
      <c r="K78" s="2" t="s">
        <v>2106</v>
      </c>
      <c r="L78" s="2" t="s">
        <v>2107</v>
      </c>
      <c r="M78" s="28" t="s">
        <v>1703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customFormat="false" ht="14.65" hidden="false" customHeight="false" outlineLevel="0" collapsed="false">
      <c r="A79" s="2" t="s">
        <v>2108</v>
      </c>
      <c r="B79" s="2" t="s">
        <v>1694</v>
      </c>
      <c r="C79" s="2" t="s">
        <v>1944</v>
      </c>
      <c r="D79" s="2" t="s">
        <v>1952</v>
      </c>
      <c r="E79" s="2" t="s">
        <v>1953</v>
      </c>
      <c r="F79" s="16" t="s">
        <v>1718</v>
      </c>
      <c r="G79" s="16" t="s">
        <v>2109</v>
      </c>
      <c r="H79" s="29" t="s">
        <v>1720</v>
      </c>
      <c r="I79" s="2" t="s">
        <v>1960</v>
      </c>
      <c r="J79" s="13" t="n">
        <v>28196534</v>
      </c>
      <c r="K79" s="2" t="s">
        <v>2110</v>
      </c>
      <c r="L79" s="2" t="s">
        <v>2111</v>
      </c>
      <c r="M79" s="28" t="s">
        <v>1703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</row>
    <row r="80" customFormat="false" ht="14.65" hidden="false" customHeight="false" outlineLevel="0" collapsed="false">
      <c r="A80" s="2" t="s">
        <v>2112</v>
      </c>
      <c r="B80" s="2" t="s">
        <v>1694</v>
      </c>
      <c r="C80" s="2" t="s">
        <v>1944</v>
      </c>
      <c r="D80" s="2" t="s">
        <v>1952</v>
      </c>
      <c r="E80" s="2" t="s">
        <v>1953</v>
      </c>
      <c r="F80" s="16" t="s">
        <v>1697</v>
      </c>
      <c r="G80" s="16" t="s">
        <v>2113</v>
      </c>
      <c r="H80" s="16" t="s">
        <v>1699</v>
      </c>
      <c r="I80" s="2" t="s">
        <v>1965</v>
      </c>
      <c r="J80" s="13" t="n">
        <v>32107379</v>
      </c>
      <c r="K80" s="2" t="s">
        <v>2114</v>
      </c>
      <c r="L80" s="2" t="s">
        <v>2115</v>
      </c>
      <c r="M80" s="28" t="s">
        <v>1703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customFormat="false" ht="14.65" hidden="false" customHeight="false" outlineLevel="0" collapsed="false">
      <c r="A81" s="2" t="s">
        <v>2116</v>
      </c>
      <c r="B81" s="2" t="s">
        <v>1694</v>
      </c>
      <c r="C81" s="2" t="s">
        <v>1944</v>
      </c>
      <c r="D81" s="2" t="s">
        <v>1952</v>
      </c>
      <c r="E81" s="2" t="s">
        <v>1953</v>
      </c>
      <c r="F81" s="16" t="s">
        <v>1782</v>
      </c>
      <c r="G81" s="16" t="s">
        <v>2117</v>
      </c>
      <c r="H81" s="29" t="s">
        <v>1784</v>
      </c>
      <c r="I81" s="2" t="s">
        <v>2118</v>
      </c>
      <c r="J81" s="13" t="n">
        <v>30018880</v>
      </c>
      <c r="K81" s="2" t="s">
        <v>2119</v>
      </c>
      <c r="L81" s="2" t="s">
        <v>2119</v>
      </c>
      <c r="M81" s="28" t="s">
        <v>1703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4.65" hidden="false" customHeight="false" outlineLevel="0" collapsed="false">
      <c r="A82" s="2" t="s">
        <v>2120</v>
      </c>
      <c r="B82" s="2" t="s">
        <v>1694</v>
      </c>
      <c r="C82" s="2" t="s">
        <v>1944</v>
      </c>
      <c r="D82" s="2" t="s">
        <v>1952</v>
      </c>
      <c r="E82" s="2" t="s">
        <v>1953</v>
      </c>
      <c r="F82" s="16" t="s">
        <v>7</v>
      </c>
      <c r="G82" s="16" t="s">
        <v>2121</v>
      </c>
      <c r="H82" s="16" t="s">
        <v>1904</v>
      </c>
      <c r="I82" s="2" t="s">
        <v>2122</v>
      </c>
      <c r="J82" s="13" t="n">
        <v>31807198</v>
      </c>
      <c r="K82" s="2" t="s">
        <v>2123</v>
      </c>
      <c r="L82" s="2" t="s">
        <v>2123</v>
      </c>
      <c r="M82" s="28" t="s">
        <v>1703</v>
      </c>
      <c r="N82" s="2"/>
      <c r="O82" s="2"/>
    </row>
    <row r="83" customFormat="false" ht="14.65" hidden="false" customHeight="false" outlineLevel="0" collapsed="false">
      <c r="A83" s="2" t="s">
        <v>2124</v>
      </c>
      <c r="B83" s="2" t="s">
        <v>1694</v>
      </c>
      <c r="C83" s="2" t="s">
        <v>1944</v>
      </c>
      <c r="D83" s="2" t="s">
        <v>1952</v>
      </c>
      <c r="E83" s="2" t="s">
        <v>1953</v>
      </c>
      <c r="F83" s="16" t="s">
        <v>1718</v>
      </c>
      <c r="G83" s="16" t="s">
        <v>2125</v>
      </c>
      <c r="H83" s="29" t="s">
        <v>1720</v>
      </c>
      <c r="I83" s="2" t="s">
        <v>1955</v>
      </c>
      <c r="J83" s="13" t="n">
        <v>30349117</v>
      </c>
      <c r="K83" s="2" t="s">
        <v>2126</v>
      </c>
      <c r="L83" s="2" t="s">
        <v>2127</v>
      </c>
      <c r="M83" s="28" t="s">
        <v>1703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4.65" hidden="false" customHeight="false" outlineLevel="0" collapsed="false">
      <c r="A84" s="2" t="s">
        <v>2128</v>
      </c>
      <c r="B84" s="2" t="s">
        <v>1694</v>
      </c>
      <c r="C84" s="2" t="s">
        <v>1944</v>
      </c>
      <c r="D84" s="2" t="s">
        <v>1952</v>
      </c>
      <c r="E84" s="2" t="s">
        <v>1953</v>
      </c>
      <c r="F84" s="16" t="s">
        <v>1782</v>
      </c>
      <c r="G84" s="16" t="s">
        <v>2129</v>
      </c>
      <c r="H84" s="29" t="s">
        <v>1816</v>
      </c>
      <c r="I84" s="2" t="s">
        <v>2130</v>
      </c>
      <c r="J84" s="13" t="n">
        <v>16372000</v>
      </c>
      <c r="K84" s="2" t="s">
        <v>2131</v>
      </c>
      <c r="L84" s="2" t="s">
        <v>2132</v>
      </c>
      <c r="M84" s="28" t="s">
        <v>1703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customFormat="false" ht="14.65" hidden="false" customHeight="false" outlineLevel="0" collapsed="false">
      <c r="A85" s="2" t="s">
        <v>2133</v>
      </c>
      <c r="B85" s="2" t="s">
        <v>1694</v>
      </c>
      <c r="C85" s="2" t="s">
        <v>1944</v>
      </c>
      <c r="D85" s="2" t="s">
        <v>1952</v>
      </c>
      <c r="E85" s="2" t="s">
        <v>1953</v>
      </c>
      <c r="F85" s="16" t="s">
        <v>1718</v>
      </c>
      <c r="G85" s="16" t="s">
        <v>2134</v>
      </c>
      <c r="H85" s="29" t="s">
        <v>1720</v>
      </c>
      <c r="I85" s="2" t="s">
        <v>2135</v>
      </c>
      <c r="J85" s="13" t="n">
        <v>17259976</v>
      </c>
      <c r="K85" s="2" t="s">
        <v>2136</v>
      </c>
      <c r="L85" s="2" t="s">
        <v>2137</v>
      </c>
      <c r="M85" s="28" t="s">
        <v>1703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</row>
    <row r="86" customFormat="false" ht="14.65" hidden="false" customHeight="false" outlineLevel="0" collapsed="false">
      <c r="A86" s="2" t="s">
        <v>2138</v>
      </c>
      <c r="B86" s="2" t="s">
        <v>1694</v>
      </c>
      <c r="C86" s="2" t="s">
        <v>1944</v>
      </c>
      <c r="D86" s="2" t="s">
        <v>1952</v>
      </c>
      <c r="E86" s="2" t="s">
        <v>1953</v>
      </c>
      <c r="F86" s="16" t="s">
        <v>1697</v>
      </c>
      <c r="G86" s="16" t="s">
        <v>2139</v>
      </c>
      <c r="H86" s="16" t="s">
        <v>1699</v>
      </c>
      <c r="I86" s="2" t="s">
        <v>1965</v>
      </c>
      <c r="J86" s="13" t="n">
        <v>32107379</v>
      </c>
      <c r="K86" s="2" t="s">
        <v>2140</v>
      </c>
      <c r="L86" s="2" t="s">
        <v>2141</v>
      </c>
      <c r="M86" s="28" t="s">
        <v>1703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customFormat="false" ht="14.65" hidden="false" customHeight="false" outlineLevel="0" collapsed="false">
      <c r="A87" s="2" t="s">
        <v>2142</v>
      </c>
      <c r="B87" s="2" t="s">
        <v>1694</v>
      </c>
      <c r="C87" s="2" t="s">
        <v>1944</v>
      </c>
      <c r="D87" s="2" t="s">
        <v>1952</v>
      </c>
      <c r="E87" s="2" t="s">
        <v>1953</v>
      </c>
      <c r="F87" s="16" t="s">
        <v>1718</v>
      </c>
      <c r="G87" s="16" t="s">
        <v>2143</v>
      </c>
      <c r="H87" s="29" t="s">
        <v>1720</v>
      </c>
      <c r="I87" s="2" t="s">
        <v>2144</v>
      </c>
      <c r="J87" s="13" t="n">
        <v>26216546</v>
      </c>
      <c r="K87" s="2" t="s">
        <v>2145</v>
      </c>
      <c r="L87" s="2" t="s">
        <v>2146</v>
      </c>
      <c r="M87" s="28" t="s">
        <v>1703</v>
      </c>
    </row>
    <row r="88" customFormat="false" ht="14.65" hidden="false" customHeight="false" outlineLevel="0" collapsed="false">
      <c r="A88" s="2" t="s">
        <v>2147</v>
      </c>
      <c r="B88" s="2" t="s">
        <v>1694</v>
      </c>
      <c r="C88" s="2" t="s">
        <v>1944</v>
      </c>
      <c r="D88" s="2" t="s">
        <v>1952</v>
      </c>
      <c r="E88" s="2" t="s">
        <v>1953</v>
      </c>
      <c r="F88" s="16" t="s">
        <v>1718</v>
      </c>
      <c r="G88" s="16" t="s">
        <v>2148</v>
      </c>
      <c r="H88" s="29" t="s">
        <v>1720</v>
      </c>
      <c r="I88" s="2" t="s">
        <v>2016</v>
      </c>
      <c r="J88" s="13" t="n">
        <v>29317534</v>
      </c>
      <c r="K88" s="2" t="s">
        <v>2149</v>
      </c>
      <c r="L88" s="2" t="s">
        <v>2150</v>
      </c>
      <c r="M88" s="28" t="s">
        <v>1748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customFormat="false" ht="14.65" hidden="false" customHeight="false" outlineLevel="0" collapsed="false">
      <c r="A89" s="2" t="s">
        <v>2151</v>
      </c>
      <c r="B89" s="2" t="s">
        <v>1694</v>
      </c>
      <c r="C89" s="2" t="s">
        <v>1944</v>
      </c>
      <c r="D89" s="2" t="s">
        <v>1952</v>
      </c>
      <c r="E89" s="2" t="s">
        <v>1953</v>
      </c>
      <c r="F89" s="16" t="s">
        <v>1697</v>
      </c>
      <c r="G89" s="16" t="s">
        <v>2152</v>
      </c>
      <c r="H89" s="16" t="s">
        <v>1699</v>
      </c>
      <c r="I89" s="2" t="s">
        <v>1965</v>
      </c>
      <c r="J89" s="13" t="n">
        <v>32107379</v>
      </c>
      <c r="K89" s="2" t="s">
        <v>2153</v>
      </c>
      <c r="L89" s="2" t="s">
        <v>2154</v>
      </c>
      <c r="M89" s="28" t="s">
        <v>1703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customFormat="false" ht="14.65" hidden="false" customHeight="false" outlineLevel="0" collapsed="false">
      <c r="A90" s="2" t="s">
        <v>2155</v>
      </c>
      <c r="B90" s="2" t="s">
        <v>1694</v>
      </c>
      <c r="C90" s="2" t="s">
        <v>1944</v>
      </c>
      <c r="D90" s="2" t="s">
        <v>1952</v>
      </c>
      <c r="E90" s="2" t="s">
        <v>1953</v>
      </c>
      <c r="F90" s="16" t="s">
        <v>1718</v>
      </c>
      <c r="G90" s="16" t="s">
        <v>2156</v>
      </c>
      <c r="H90" s="29" t="s">
        <v>1720</v>
      </c>
      <c r="I90" s="2" t="s">
        <v>2157</v>
      </c>
      <c r="J90" s="13" t="n">
        <v>26637470</v>
      </c>
      <c r="K90" s="2" t="s">
        <v>2158</v>
      </c>
      <c r="L90" s="2" t="s">
        <v>2159</v>
      </c>
      <c r="M90" s="28" t="s">
        <v>1703</v>
      </c>
    </row>
    <row r="91" customFormat="false" ht="14.65" hidden="false" customHeight="false" outlineLevel="0" collapsed="false">
      <c r="A91" s="2" t="s">
        <v>2160</v>
      </c>
      <c r="B91" s="2" t="s">
        <v>1694</v>
      </c>
      <c r="C91" s="2" t="s">
        <v>1944</v>
      </c>
      <c r="D91" s="2" t="s">
        <v>1952</v>
      </c>
      <c r="E91" s="2" t="s">
        <v>1953</v>
      </c>
      <c r="F91" s="16" t="s">
        <v>1782</v>
      </c>
      <c r="G91" s="16" t="s">
        <v>2161</v>
      </c>
      <c r="H91" s="29" t="s">
        <v>1816</v>
      </c>
      <c r="I91" s="2" t="s">
        <v>2029</v>
      </c>
      <c r="J91" s="13" t="n">
        <v>22080559</v>
      </c>
      <c r="K91" s="2" t="s">
        <v>2162</v>
      </c>
      <c r="L91" s="2" t="s">
        <v>2163</v>
      </c>
      <c r="M91" s="28" t="s">
        <v>1703</v>
      </c>
      <c r="N91" s="2"/>
      <c r="O91" s="2"/>
      <c r="P91" s="2"/>
      <c r="Q91" s="2"/>
      <c r="R91" s="2"/>
      <c r="S91" s="2"/>
      <c r="T91" s="2"/>
    </row>
    <row r="92" customFormat="false" ht="14.65" hidden="false" customHeight="false" outlineLevel="0" collapsed="false">
      <c r="A92" s="2" t="s">
        <v>2164</v>
      </c>
      <c r="B92" s="2" t="s">
        <v>1694</v>
      </c>
      <c r="C92" s="2" t="s">
        <v>1944</v>
      </c>
      <c r="D92" s="2" t="s">
        <v>1952</v>
      </c>
      <c r="E92" s="2" t="s">
        <v>1953</v>
      </c>
      <c r="F92" s="16" t="s">
        <v>1697</v>
      </c>
      <c r="G92" s="16" t="s">
        <v>2165</v>
      </c>
      <c r="H92" s="16" t="s">
        <v>1699</v>
      </c>
      <c r="I92" s="2" t="s">
        <v>1965</v>
      </c>
      <c r="J92" s="13" t="n">
        <v>32107379</v>
      </c>
      <c r="K92" s="2" t="s">
        <v>2166</v>
      </c>
      <c r="L92" s="2" t="s">
        <v>2167</v>
      </c>
      <c r="M92" s="28" t="s">
        <v>1703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customFormat="false" ht="14.65" hidden="false" customHeight="false" outlineLevel="0" collapsed="false">
      <c r="A93" s="2" t="s">
        <v>2168</v>
      </c>
      <c r="B93" s="2" t="s">
        <v>1694</v>
      </c>
      <c r="C93" s="2" t="s">
        <v>1944</v>
      </c>
      <c r="D93" s="2" t="s">
        <v>1952</v>
      </c>
      <c r="E93" s="2" t="s">
        <v>1953</v>
      </c>
      <c r="F93" s="16" t="s">
        <v>1718</v>
      </c>
      <c r="G93" s="16" t="s">
        <v>2169</v>
      </c>
      <c r="H93" s="29" t="s">
        <v>1720</v>
      </c>
      <c r="I93" s="2" t="s">
        <v>1955</v>
      </c>
      <c r="J93" s="13" t="n">
        <v>30349117</v>
      </c>
      <c r="K93" s="2" t="s">
        <v>2170</v>
      </c>
      <c r="L93" s="2" t="s">
        <v>2171</v>
      </c>
      <c r="M93" s="28" t="s">
        <v>1703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4.65" hidden="false" customHeight="false" outlineLevel="0" collapsed="false">
      <c r="A94" s="2" t="s">
        <v>2172</v>
      </c>
      <c r="B94" s="2" t="s">
        <v>1694</v>
      </c>
      <c r="C94" s="2" t="s">
        <v>1944</v>
      </c>
      <c r="D94" s="2" t="s">
        <v>1952</v>
      </c>
      <c r="E94" s="2" t="s">
        <v>1953</v>
      </c>
      <c r="F94" s="16" t="s">
        <v>1697</v>
      </c>
      <c r="G94" s="16" t="s">
        <v>2173</v>
      </c>
      <c r="H94" s="16" t="s">
        <v>1699</v>
      </c>
      <c r="I94" s="2" t="s">
        <v>1965</v>
      </c>
      <c r="J94" s="13" t="n">
        <v>32107379</v>
      </c>
      <c r="K94" s="2" t="s">
        <v>2174</v>
      </c>
      <c r="L94" s="2" t="s">
        <v>2175</v>
      </c>
      <c r="M94" s="28" t="s">
        <v>1703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customFormat="false" ht="14.65" hidden="false" customHeight="false" outlineLevel="0" collapsed="false">
      <c r="A95" s="2" t="s">
        <v>2176</v>
      </c>
      <c r="B95" s="2" t="s">
        <v>1694</v>
      </c>
      <c r="C95" s="2" t="s">
        <v>1944</v>
      </c>
      <c r="D95" s="2" t="s">
        <v>1952</v>
      </c>
      <c r="E95" s="2" t="s">
        <v>1953</v>
      </c>
      <c r="F95" s="16" t="s">
        <v>1697</v>
      </c>
      <c r="G95" s="16" t="s">
        <v>2177</v>
      </c>
      <c r="H95" s="16" t="s">
        <v>1699</v>
      </c>
      <c r="I95" s="2" t="s">
        <v>1965</v>
      </c>
      <c r="J95" s="13" t="n">
        <v>32107379</v>
      </c>
      <c r="K95" s="2" t="s">
        <v>2178</v>
      </c>
      <c r="L95" s="2" t="s">
        <v>2179</v>
      </c>
      <c r="M95" s="28" t="s">
        <v>1703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customFormat="false" ht="14.65" hidden="false" customHeight="false" outlineLevel="0" collapsed="false">
      <c r="A96" s="2" t="s">
        <v>2180</v>
      </c>
      <c r="B96" s="2" t="s">
        <v>1694</v>
      </c>
      <c r="C96" s="2" t="s">
        <v>1944</v>
      </c>
      <c r="D96" s="2" t="s">
        <v>1952</v>
      </c>
      <c r="E96" s="2" t="s">
        <v>1953</v>
      </c>
      <c r="F96" s="16" t="s">
        <v>1697</v>
      </c>
      <c r="G96" s="16" t="s">
        <v>2181</v>
      </c>
      <c r="H96" s="16" t="s">
        <v>1699</v>
      </c>
      <c r="I96" s="2" t="s">
        <v>1965</v>
      </c>
      <c r="J96" s="13" t="n">
        <v>32107379</v>
      </c>
      <c r="K96" s="2" t="s">
        <v>2182</v>
      </c>
      <c r="L96" s="2" t="s">
        <v>2183</v>
      </c>
      <c r="M96" s="28" t="s">
        <v>1703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customFormat="false" ht="14.65" hidden="false" customHeight="false" outlineLevel="0" collapsed="false">
      <c r="A97" s="2" t="s">
        <v>2184</v>
      </c>
      <c r="B97" s="2" t="s">
        <v>1694</v>
      </c>
      <c r="C97" s="2" t="s">
        <v>1944</v>
      </c>
      <c r="D97" s="2" t="s">
        <v>1952</v>
      </c>
      <c r="E97" s="2" t="s">
        <v>1953</v>
      </c>
      <c r="F97" s="16" t="s">
        <v>1718</v>
      </c>
      <c r="G97" s="16" t="s">
        <v>2185</v>
      </c>
      <c r="H97" s="29" t="s">
        <v>1720</v>
      </c>
      <c r="I97" s="2" t="s">
        <v>2157</v>
      </c>
      <c r="J97" s="13" t="n">
        <v>26637470</v>
      </c>
      <c r="K97" s="2" t="s">
        <v>2186</v>
      </c>
      <c r="L97" s="2" t="s">
        <v>2187</v>
      </c>
      <c r="M97" s="28" t="s">
        <v>1703</v>
      </c>
    </row>
    <row r="98" customFormat="false" ht="14.65" hidden="false" customHeight="false" outlineLevel="0" collapsed="false">
      <c r="A98" s="2" t="s">
        <v>2188</v>
      </c>
      <c r="B98" s="2" t="s">
        <v>1694</v>
      </c>
      <c r="C98" s="2" t="s">
        <v>1944</v>
      </c>
      <c r="D98" s="2" t="s">
        <v>1952</v>
      </c>
      <c r="E98" s="2" t="s">
        <v>1953</v>
      </c>
      <c r="F98" s="16" t="s">
        <v>1718</v>
      </c>
      <c r="G98" s="16" t="s">
        <v>2189</v>
      </c>
      <c r="H98" s="29" t="s">
        <v>1720</v>
      </c>
      <c r="I98" s="2" t="s">
        <v>2190</v>
      </c>
      <c r="J98" s="13" t="n">
        <v>24811710</v>
      </c>
      <c r="K98" s="2" t="s">
        <v>2191</v>
      </c>
      <c r="L98" s="2" t="s">
        <v>2192</v>
      </c>
      <c r="M98" s="28" t="s">
        <v>1703</v>
      </c>
      <c r="N98" s="2"/>
    </row>
    <row r="99" customFormat="false" ht="14.65" hidden="false" customHeight="false" outlineLevel="0" collapsed="false">
      <c r="A99" s="2" t="s">
        <v>2193</v>
      </c>
      <c r="B99" s="2" t="s">
        <v>1694</v>
      </c>
      <c r="C99" s="2" t="s">
        <v>1944</v>
      </c>
      <c r="D99" s="2" t="s">
        <v>1952</v>
      </c>
      <c r="E99" s="2" t="s">
        <v>1953</v>
      </c>
      <c r="F99" s="16" t="s">
        <v>1718</v>
      </c>
      <c r="G99" s="16" t="s">
        <v>2194</v>
      </c>
      <c r="H99" s="29" t="s">
        <v>1720</v>
      </c>
      <c r="I99" s="2" t="s">
        <v>1955</v>
      </c>
      <c r="J99" s="13" t="n">
        <v>30349117</v>
      </c>
      <c r="K99" s="2" t="s">
        <v>2195</v>
      </c>
      <c r="L99" s="2" t="s">
        <v>2196</v>
      </c>
      <c r="M99" s="28" t="s">
        <v>1703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4.65" hidden="false" customHeight="false" outlineLevel="0" collapsed="false">
      <c r="A100" s="2" t="s">
        <v>2197</v>
      </c>
      <c r="B100" s="2" t="s">
        <v>1694</v>
      </c>
      <c r="C100" s="2" t="s">
        <v>1944</v>
      </c>
      <c r="D100" s="2" t="s">
        <v>1952</v>
      </c>
      <c r="E100" s="2" t="s">
        <v>1953</v>
      </c>
      <c r="F100" s="16" t="s">
        <v>1718</v>
      </c>
      <c r="G100" s="16" t="s">
        <v>2198</v>
      </c>
      <c r="H100" s="29" t="s">
        <v>1720</v>
      </c>
      <c r="I100" s="2" t="s">
        <v>1955</v>
      </c>
      <c r="J100" s="13" t="n">
        <v>30349117</v>
      </c>
      <c r="K100" s="2" t="s">
        <v>2199</v>
      </c>
      <c r="L100" s="2" t="s">
        <v>2200</v>
      </c>
      <c r="M100" s="28" t="s">
        <v>1703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4.65" hidden="false" customHeight="false" outlineLevel="0" collapsed="false">
      <c r="A101" s="2" t="s">
        <v>2201</v>
      </c>
      <c r="B101" s="2" t="s">
        <v>1694</v>
      </c>
      <c r="C101" s="2" t="s">
        <v>1944</v>
      </c>
      <c r="D101" s="2" t="s">
        <v>1952</v>
      </c>
      <c r="E101" s="2" t="s">
        <v>1953</v>
      </c>
      <c r="F101" s="16" t="s">
        <v>1718</v>
      </c>
      <c r="G101" s="16" t="s">
        <v>2202</v>
      </c>
      <c r="H101" s="29" t="s">
        <v>1720</v>
      </c>
      <c r="I101" s="2" t="s">
        <v>1955</v>
      </c>
      <c r="J101" s="13" t="n">
        <v>30349117</v>
      </c>
      <c r="K101" s="2" t="s">
        <v>2203</v>
      </c>
      <c r="L101" s="2" t="s">
        <v>2204</v>
      </c>
      <c r="M101" s="28" t="s">
        <v>1703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4.65" hidden="false" customHeight="false" outlineLevel="0" collapsed="false">
      <c r="A102" s="2" t="s">
        <v>2205</v>
      </c>
      <c r="B102" s="2" t="s">
        <v>1694</v>
      </c>
      <c r="C102" s="2" t="s">
        <v>1944</v>
      </c>
      <c r="D102" s="2" t="s">
        <v>1952</v>
      </c>
      <c r="E102" s="2" t="s">
        <v>1953</v>
      </c>
      <c r="F102" s="16" t="s">
        <v>1697</v>
      </c>
      <c r="G102" s="16" t="s">
        <v>2206</v>
      </c>
      <c r="H102" s="16" t="s">
        <v>1699</v>
      </c>
      <c r="I102" s="2" t="s">
        <v>1965</v>
      </c>
      <c r="J102" s="13" t="n">
        <v>32107379</v>
      </c>
      <c r="K102" s="2" t="s">
        <v>2207</v>
      </c>
      <c r="L102" s="2" t="s">
        <v>2208</v>
      </c>
      <c r="M102" s="28" t="s">
        <v>1703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customFormat="false" ht="14.65" hidden="false" customHeight="false" outlineLevel="0" collapsed="false">
      <c r="A103" s="2" t="s">
        <v>2209</v>
      </c>
      <c r="B103" s="2" t="s">
        <v>1694</v>
      </c>
      <c r="C103" s="2" t="s">
        <v>1944</v>
      </c>
      <c r="D103" s="2" t="s">
        <v>1952</v>
      </c>
      <c r="E103" s="2" t="s">
        <v>1953</v>
      </c>
      <c r="F103" s="16" t="s">
        <v>1718</v>
      </c>
      <c r="G103" s="16" t="s">
        <v>2210</v>
      </c>
      <c r="H103" s="29" t="s">
        <v>1720</v>
      </c>
      <c r="I103" s="2" t="s">
        <v>2016</v>
      </c>
      <c r="J103" s="13" t="n">
        <v>29317534</v>
      </c>
      <c r="K103" s="2" t="s">
        <v>2211</v>
      </c>
      <c r="L103" s="2" t="s">
        <v>2212</v>
      </c>
      <c r="M103" s="28" t="s">
        <v>1703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customFormat="false" ht="14.65" hidden="false" customHeight="false" outlineLevel="0" collapsed="false">
      <c r="A104" s="2" t="s">
        <v>2213</v>
      </c>
      <c r="B104" s="2" t="s">
        <v>1694</v>
      </c>
      <c r="C104" s="2" t="s">
        <v>1944</v>
      </c>
      <c r="D104" s="2" t="s">
        <v>1952</v>
      </c>
      <c r="E104" s="2" t="s">
        <v>1953</v>
      </c>
      <c r="F104" s="16" t="s">
        <v>1718</v>
      </c>
      <c r="G104" s="16" t="s">
        <v>2214</v>
      </c>
      <c r="H104" s="29" t="s">
        <v>1720</v>
      </c>
      <c r="I104" s="2" t="s">
        <v>1960</v>
      </c>
      <c r="J104" s="13" t="n">
        <v>28196534</v>
      </c>
      <c r="K104" s="2" t="s">
        <v>2215</v>
      </c>
      <c r="L104" s="2" t="s">
        <v>2216</v>
      </c>
      <c r="M104" s="28" t="s">
        <v>1703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</row>
    <row r="105" customFormat="false" ht="14.65" hidden="false" customHeight="false" outlineLevel="0" collapsed="false">
      <c r="A105" s="2" t="s">
        <v>2217</v>
      </c>
      <c r="B105" s="2" t="s">
        <v>1694</v>
      </c>
      <c r="C105" s="2" t="s">
        <v>1944</v>
      </c>
      <c r="D105" s="2" t="s">
        <v>1952</v>
      </c>
      <c r="E105" s="2" t="s">
        <v>1953</v>
      </c>
      <c r="F105" s="16" t="s">
        <v>1718</v>
      </c>
      <c r="G105" s="16" t="s">
        <v>2218</v>
      </c>
      <c r="H105" s="29" t="s">
        <v>1720</v>
      </c>
      <c r="I105" s="2" t="s">
        <v>2016</v>
      </c>
      <c r="J105" s="13" t="n">
        <v>29317534</v>
      </c>
      <c r="K105" s="2" t="s">
        <v>2219</v>
      </c>
      <c r="L105" s="2" t="s">
        <v>2220</v>
      </c>
      <c r="M105" s="28" t="s">
        <v>1703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customFormat="false" ht="14.65" hidden="false" customHeight="false" outlineLevel="0" collapsed="false">
      <c r="A106" s="2" t="s">
        <v>2221</v>
      </c>
      <c r="B106" s="2" t="s">
        <v>1694</v>
      </c>
      <c r="C106" s="2" t="s">
        <v>1944</v>
      </c>
      <c r="D106" s="2" t="s">
        <v>1952</v>
      </c>
      <c r="E106" s="2" t="s">
        <v>1953</v>
      </c>
      <c r="F106" s="16" t="s">
        <v>1697</v>
      </c>
      <c r="G106" s="16" t="s">
        <v>2222</v>
      </c>
      <c r="H106" s="16" t="s">
        <v>1699</v>
      </c>
      <c r="I106" s="2" t="s">
        <v>1965</v>
      </c>
      <c r="J106" s="13" t="n">
        <v>32107379</v>
      </c>
      <c r="K106" s="2" t="s">
        <v>2223</v>
      </c>
      <c r="L106" s="2" t="s">
        <v>2224</v>
      </c>
      <c r="M106" s="28" t="s">
        <v>1703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  <row r="107" customFormat="false" ht="14.65" hidden="false" customHeight="false" outlineLevel="0" collapsed="false">
      <c r="A107" s="2" t="s">
        <v>2225</v>
      </c>
      <c r="B107" s="2" t="s">
        <v>1694</v>
      </c>
      <c r="C107" s="2" t="s">
        <v>1944</v>
      </c>
      <c r="D107" s="2" t="s">
        <v>1952</v>
      </c>
      <c r="E107" s="2" t="s">
        <v>1953</v>
      </c>
      <c r="F107" s="16" t="s">
        <v>1718</v>
      </c>
      <c r="G107" s="16" t="s">
        <v>2226</v>
      </c>
      <c r="H107" s="29" t="s">
        <v>1720</v>
      </c>
      <c r="I107" s="2" t="s">
        <v>2029</v>
      </c>
      <c r="J107" s="13" t="n">
        <v>22080559</v>
      </c>
      <c r="K107" s="2" t="s">
        <v>2227</v>
      </c>
      <c r="L107" s="2" t="s">
        <v>2228</v>
      </c>
      <c r="M107" s="28" t="s">
        <v>1703</v>
      </c>
      <c r="N107" s="2"/>
      <c r="O107" s="2"/>
      <c r="P107" s="2"/>
      <c r="Q107" s="2"/>
      <c r="R107" s="2"/>
      <c r="S107" s="2"/>
      <c r="T107" s="2"/>
    </row>
    <row r="108" customFormat="false" ht="14.65" hidden="false" customHeight="false" outlineLevel="0" collapsed="false">
      <c r="A108" s="2" t="s">
        <v>2229</v>
      </c>
      <c r="B108" s="2" t="s">
        <v>1694</v>
      </c>
      <c r="C108" s="2" t="s">
        <v>1944</v>
      </c>
      <c r="D108" s="2" t="s">
        <v>1952</v>
      </c>
      <c r="E108" s="2" t="s">
        <v>1953</v>
      </c>
      <c r="F108" s="16" t="s">
        <v>1782</v>
      </c>
      <c r="G108" s="16" t="s">
        <v>2230</v>
      </c>
      <c r="H108" s="29" t="s">
        <v>1784</v>
      </c>
      <c r="I108" s="2" t="s">
        <v>2231</v>
      </c>
      <c r="J108" s="13" t="n">
        <v>30637395</v>
      </c>
      <c r="K108" s="2" t="s">
        <v>2232</v>
      </c>
      <c r="L108" s="2" t="s">
        <v>2232</v>
      </c>
      <c r="M108" s="28" t="s">
        <v>1703</v>
      </c>
    </row>
    <row r="109" customFormat="false" ht="14.65" hidden="false" customHeight="false" outlineLevel="0" collapsed="false">
      <c r="A109" s="2" t="s">
        <v>2233</v>
      </c>
      <c r="B109" s="2" t="s">
        <v>1694</v>
      </c>
      <c r="C109" s="2" t="s">
        <v>1944</v>
      </c>
      <c r="D109" s="2" t="s">
        <v>1952</v>
      </c>
      <c r="E109" s="2" t="s">
        <v>1953</v>
      </c>
      <c r="F109" s="16" t="s">
        <v>1697</v>
      </c>
      <c r="G109" s="16" t="s">
        <v>2234</v>
      </c>
      <c r="H109" s="16" t="s">
        <v>1699</v>
      </c>
      <c r="I109" s="2" t="s">
        <v>1965</v>
      </c>
      <c r="J109" s="13" t="n">
        <v>32107379</v>
      </c>
      <c r="K109" s="2" t="s">
        <v>2235</v>
      </c>
      <c r="L109" s="2" t="s">
        <v>2236</v>
      </c>
      <c r="M109" s="28" t="s">
        <v>1703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</row>
    <row r="110" customFormat="false" ht="14.65" hidden="false" customHeight="false" outlineLevel="0" collapsed="false">
      <c r="A110" s="2" t="s">
        <v>2237</v>
      </c>
      <c r="B110" s="2" t="s">
        <v>1694</v>
      </c>
      <c r="C110" s="2" t="s">
        <v>1944</v>
      </c>
      <c r="D110" s="2" t="s">
        <v>1952</v>
      </c>
      <c r="E110" s="2" t="s">
        <v>1953</v>
      </c>
      <c r="F110" s="16" t="s">
        <v>1718</v>
      </c>
      <c r="G110" s="16" t="s">
        <v>2238</v>
      </c>
      <c r="H110" s="29" t="s">
        <v>1720</v>
      </c>
      <c r="I110" s="2" t="s">
        <v>1960</v>
      </c>
      <c r="J110" s="13" t="n">
        <v>28196534</v>
      </c>
      <c r="K110" s="2" t="s">
        <v>2239</v>
      </c>
      <c r="L110" s="2" t="s">
        <v>2240</v>
      </c>
      <c r="M110" s="28" t="s">
        <v>1703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</row>
    <row r="111" customFormat="false" ht="14.65" hidden="false" customHeight="false" outlineLevel="0" collapsed="false">
      <c r="A111" s="2" t="s">
        <v>2241</v>
      </c>
      <c r="B111" s="2" t="s">
        <v>1694</v>
      </c>
      <c r="C111" s="2" t="s">
        <v>1944</v>
      </c>
      <c r="D111" s="2" t="s">
        <v>1952</v>
      </c>
      <c r="E111" s="2" t="s">
        <v>1953</v>
      </c>
      <c r="F111" s="16" t="s">
        <v>1718</v>
      </c>
      <c r="G111" s="16" t="s">
        <v>2242</v>
      </c>
      <c r="H111" s="29" t="s">
        <v>1720</v>
      </c>
      <c r="I111" s="2" t="s">
        <v>2243</v>
      </c>
      <c r="J111" s="13" t="n">
        <v>30637396</v>
      </c>
      <c r="K111" s="2" t="s">
        <v>2244</v>
      </c>
      <c r="L111" s="2" t="s">
        <v>2245</v>
      </c>
      <c r="M111" s="28" t="s">
        <v>1703</v>
      </c>
    </row>
    <row r="112" customFormat="false" ht="14.65" hidden="false" customHeight="false" outlineLevel="0" collapsed="false">
      <c r="A112" s="2" t="s">
        <v>2246</v>
      </c>
      <c r="B112" s="2" t="s">
        <v>1694</v>
      </c>
      <c r="C112" s="2" t="s">
        <v>1944</v>
      </c>
      <c r="D112" s="2" t="s">
        <v>1952</v>
      </c>
      <c r="E112" s="2" t="s">
        <v>1953</v>
      </c>
      <c r="F112" s="16" t="s">
        <v>1718</v>
      </c>
      <c r="G112" s="16" t="s">
        <v>2247</v>
      </c>
      <c r="H112" s="29" t="s">
        <v>1720</v>
      </c>
      <c r="I112" s="2" t="s">
        <v>2248</v>
      </c>
      <c r="J112" s="13" t="n">
        <v>26251487</v>
      </c>
      <c r="K112" s="2" t="s">
        <v>2249</v>
      </c>
      <c r="L112" s="2" t="s">
        <v>2250</v>
      </c>
      <c r="M112" s="28" t="s">
        <v>1703</v>
      </c>
    </row>
    <row r="113" customFormat="false" ht="14.65" hidden="false" customHeight="false" outlineLevel="0" collapsed="false">
      <c r="A113" s="2" t="s">
        <v>2251</v>
      </c>
      <c r="B113" s="2" t="s">
        <v>1694</v>
      </c>
      <c r="C113" s="2" t="s">
        <v>1944</v>
      </c>
      <c r="D113" s="2" t="s">
        <v>1952</v>
      </c>
      <c r="E113" s="2" t="s">
        <v>1953</v>
      </c>
      <c r="F113" s="16" t="s">
        <v>7</v>
      </c>
      <c r="G113" s="16" t="s">
        <v>2252</v>
      </c>
      <c r="H113" s="16" t="s">
        <v>1904</v>
      </c>
      <c r="I113" s="2" t="s">
        <v>2253</v>
      </c>
      <c r="J113" s="13" t="n">
        <v>25706180</v>
      </c>
      <c r="K113" s="2" t="s">
        <v>2254</v>
      </c>
      <c r="L113" s="2" t="s">
        <v>2254</v>
      </c>
      <c r="M113" s="28" t="s">
        <v>1703</v>
      </c>
    </row>
    <row r="114" customFormat="false" ht="14.65" hidden="false" customHeight="false" outlineLevel="0" collapsed="false">
      <c r="A114" s="2" t="s">
        <v>2255</v>
      </c>
      <c r="B114" s="2" t="s">
        <v>1694</v>
      </c>
      <c r="C114" s="2" t="s">
        <v>1944</v>
      </c>
      <c r="D114" s="2" t="s">
        <v>1952</v>
      </c>
      <c r="E114" s="2" t="s">
        <v>1953</v>
      </c>
      <c r="F114" s="16" t="s">
        <v>1718</v>
      </c>
      <c r="G114" s="16" t="s">
        <v>2256</v>
      </c>
      <c r="H114" s="29" t="s">
        <v>1720</v>
      </c>
      <c r="I114" s="2" t="s">
        <v>1955</v>
      </c>
      <c r="J114" s="13" t="n">
        <v>30349117</v>
      </c>
      <c r="K114" s="2" t="s">
        <v>2257</v>
      </c>
      <c r="L114" s="2" t="s">
        <v>2258</v>
      </c>
      <c r="M114" s="28" t="s">
        <v>1703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customFormat="false" ht="14.65" hidden="false" customHeight="false" outlineLevel="0" collapsed="false">
      <c r="A115" s="2" t="s">
        <v>2259</v>
      </c>
      <c r="B115" s="2" t="s">
        <v>1694</v>
      </c>
      <c r="C115" s="2" t="s">
        <v>1944</v>
      </c>
      <c r="D115" s="2" t="s">
        <v>1952</v>
      </c>
      <c r="E115" s="2" t="s">
        <v>1953</v>
      </c>
      <c r="F115" s="16" t="s">
        <v>1718</v>
      </c>
      <c r="G115" s="16" t="s">
        <v>2260</v>
      </c>
      <c r="H115" s="29" t="s">
        <v>1720</v>
      </c>
      <c r="I115" s="2" t="s">
        <v>1955</v>
      </c>
      <c r="J115" s="13" t="n">
        <v>30349117</v>
      </c>
      <c r="K115" s="2" t="s">
        <v>2261</v>
      </c>
      <c r="L115" s="2" t="s">
        <v>2262</v>
      </c>
      <c r="M115" s="28" t="s">
        <v>1703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customFormat="false" ht="14.65" hidden="false" customHeight="false" outlineLevel="0" collapsed="false">
      <c r="A116" s="2" t="s">
        <v>2263</v>
      </c>
      <c r="B116" s="2" t="s">
        <v>1694</v>
      </c>
      <c r="C116" s="2" t="s">
        <v>1944</v>
      </c>
      <c r="D116" s="2" t="s">
        <v>1952</v>
      </c>
      <c r="E116" s="2" t="s">
        <v>1953</v>
      </c>
      <c r="F116" s="16" t="s">
        <v>1718</v>
      </c>
      <c r="G116" s="16" t="s">
        <v>2264</v>
      </c>
      <c r="H116" s="29" t="s">
        <v>1720</v>
      </c>
      <c r="I116" s="2" t="s">
        <v>1960</v>
      </c>
      <c r="J116" s="13" t="n">
        <v>28196534</v>
      </c>
      <c r="K116" s="2" t="s">
        <v>2265</v>
      </c>
      <c r="L116" s="2" t="s">
        <v>2266</v>
      </c>
      <c r="M116" s="28" t="s">
        <v>1703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</row>
    <row r="117" customFormat="false" ht="14.65" hidden="false" customHeight="false" outlineLevel="0" collapsed="false">
      <c r="A117" s="2" t="s">
        <v>2267</v>
      </c>
      <c r="B117" s="2" t="s">
        <v>1694</v>
      </c>
      <c r="C117" s="2" t="s">
        <v>1944</v>
      </c>
      <c r="D117" s="2" t="s">
        <v>1952</v>
      </c>
      <c r="E117" s="2" t="s">
        <v>1953</v>
      </c>
      <c r="F117" s="16" t="s">
        <v>1718</v>
      </c>
      <c r="G117" s="16" t="s">
        <v>2268</v>
      </c>
      <c r="H117" s="29" t="s">
        <v>1720</v>
      </c>
      <c r="I117" s="2" t="s">
        <v>1955</v>
      </c>
      <c r="J117" s="13" t="n">
        <v>30349117</v>
      </c>
      <c r="K117" s="2" t="s">
        <v>2269</v>
      </c>
      <c r="L117" s="2" t="s">
        <v>2270</v>
      </c>
      <c r="M117" s="28" t="s">
        <v>1703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customFormat="false" ht="14.65" hidden="false" customHeight="false" outlineLevel="0" collapsed="false">
      <c r="A118" s="2" t="s">
        <v>2271</v>
      </c>
      <c r="B118" s="2" t="s">
        <v>1694</v>
      </c>
      <c r="C118" s="2" t="s">
        <v>1944</v>
      </c>
      <c r="D118" s="2" t="s">
        <v>1952</v>
      </c>
      <c r="E118" s="2" t="s">
        <v>1953</v>
      </c>
      <c r="F118" s="16" t="s">
        <v>1782</v>
      </c>
      <c r="G118" s="16" t="s">
        <v>2272</v>
      </c>
      <c r="H118" s="29" t="s">
        <v>1784</v>
      </c>
      <c r="I118" s="2" t="s">
        <v>1955</v>
      </c>
      <c r="J118" s="13" t="n">
        <v>30349117</v>
      </c>
      <c r="K118" s="2" t="s">
        <v>2273</v>
      </c>
      <c r="L118" s="2" t="s">
        <v>2273</v>
      </c>
      <c r="M118" s="28" t="s">
        <v>1703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customFormat="false" ht="14.65" hidden="false" customHeight="false" outlineLevel="0" collapsed="false">
      <c r="A119" s="2" t="s">
        <v>2274</v>
      </c>
      <c r="B119" s="2" t="s">
        <v>1694</v>
      </c>
      <c r="C119" s="2" t="s">
        <v>1944</v>
      </c>
      <c r="D119" s="2" t="s">
        <v>1952</v>
      </c>
      <c r="E119" s="2" t="s">
        <v>1953</v>
      </c>
      <c r="F119" s="16" t="s">
        <v>1718</v>
      </c>
      <c r="G119" s="16" t="s">
        <v>2275</v>
      </c>
      <c r="H119" s="29" t="s">
        <v>1720</v>
      </c>
      <c r="I119" s="2" t="s">
        <v>1960</v>
      </c>
      <c r="J119" s="13" t="n">
        <v>28196534</v>
      </c>
      <c r="K119" s="2" t="s">
        <v>2276</v>
      </c>
      <c r="L119" s="2" t="s">
        <v>2277</v>
      </c>
      <c r="M119" s="28" t="s">
        <v>1703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</row>
    <row r="120" customFormat="false" ht="14.65" hidden="false" customHeight="false" outlineLevel="0" collapsed="false">
      <c r="A120" s="2" t="s">
        <v>2278</v>
      </c>
      <c r="B120" s="2" t="s">
        <v>1694</v>
      </c>
      <c r="C120" s="2" t="s">
        <v>1695</v>
      </c>
      <c r="D120" s="2" t="s">
        <v>2279</v>
      </c>
      <c r="E120" s="2" t="s">
        <v>2280</v>
      </c>
      <c r="F120" s="16" t="s">
        <v>1697</v>
      </c>
      <c r="G120" s="16" t="s">
        <v>2281</v>
      </c>
      <c r="H120" s="16" t="s">
        <v>1699</v>
      </c>
      <c r="I120" s="2" t="s">
        <v>1700</v>
      </c>
      <c r="J120" s="13" t="n">
        <v>32206138</v>
      </c>
      <c r="K120" s="2" t="s">
        <v>2282</v>
      </c>
      <c r="L120" s="2" t="s">
        <v>2283</v>
      </c>
      <c r="M120" s="28" t="s">
        <v>1703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customFormat="false" ht="14.65" hidden="false" customHeight="false" outlineLevel="0" collapsed="false">
      <c r="A121" s="2" t="s">
        <v>2284</v>
      </c>
      <c r="B121" s="2" t="s">
        <v>1694</v>
      </c>
      <c r="C121" s="2" t="s">
        <v>1695</v>
      </c>
      <c r="D121" s="2" t="s">
        <v>2285</v>
      </c>
      <c r="E121" s="2" t="s">
        <v>2286</v>
      </c>
      <c r="F121" s="16" t="s">
        <v>1718</v>
      </c>
      <c r="G121" s="16" t="s">
        <v>2287</v>
      </c>
      <c r="H121" s="29" t="s">
        <v>1720</v>
      </c>
      <c r="I121" s="2" t="s">
        <v>2288</v>
      </c>
      <c r="J121" s="13" t="n">
        <v>24984952</v>
      </c>
      <c r="K121" s="2" t="s">
        <v>2289</v>
      </c>
      <c r="L121" s="2" t="s">
        <v>2290</v>
      </c>
      <c r="M121" s="28" t="s">
        <v>1703</v>
      </c>
      <c r="N121" s="2"/>
      <c r="O121" s="2"/>
      <c r="P121" s="2"/>
      <c r="Q121" s="2"/>
      <c r="R121" s="2"/>
      <c r="S121" s="2"/>
      <c r="T121" s="2"/>
      <c r="U121" s="2"/>
      <c r="V121" s="2"/>
    </row>
    <row r="122" customFormat="false" ht="14.65" hidden="false" customHeight="false" outlineLevel="0" collapsed="false">
      <c r="A122" s="2" t="s">
        <v>2291</v>
      </c>
      <c r="B122" s="2" t="s">
        <v>1694</v>
      </c>
      <c r="C122" s="2" t="s">
        <v>1695</v>
      </c>
      <c r="D122" s="2" t="s">
        <v>2285</v>
      </c>
      <c r="E122" s="2" t="s">
        <v>2286</v>
      </c>
      <c r="F122" s="16" t="s">
        <v>1718</v>
      </c>
      <c r="G122" s="16" t="s">
        <v>2292</v>
      </c>
      <c r="H122" s="29" t="s">
        <v>1720</v>
      </c>
      <c r="I122" s="2" t="s">
        <v>2288</v>
      </c>
      <c r="J122" s="13" t="n">
        <v>24984952</v>
      </c>
      <c r="K122" s="2" t="s">
        <v>2293</v>
      </c>
      <c r="L122" s="2" t="s">
        <v>2294</v>
      </c>
      <c r="M122" s="28" t="s">
        <v>1703</v>
      </c>
      <c r="N122" s="2"/>
      <c r="O122" s="2"/>
      <c r="P122" s="2"/>
      <c r="Q122" s="2"/>
      <c r="R122" s="2"/>
      <c r="S122" s="2"/>
      <c r="T122" s="2"/>
      <c r="U122" s="2"/>
      <c r="V122" s="2"/>
    </row>
    <row r="123" customFormat="false" ht="14.65" hidden="false" customHeight="false" outlineLevel="0" collapsed="false">
      <c r="A123" s="2" t="s">
        <v>2295</v>
      </c>
      <c r="B123" s="2" t="s">
        <v>1694</v>
      </c>
      <c r="C123" s="2" t="s">
        <v>1695</v>
      </c>
      <c r="D123" s="2" t="s">
        <v>2285</v>
      </c>
      <c r="E123" s="2" t="s">
        <v>2286</v>
      </c>
      <c r="F123" s="16" t="s">
        <v>1718</v>
      </c>
      <c r="G123" s="16" t="s">
        <v>2296</v>
      </c>
      <c r="H123" s="29" t="s">
        <v>1720</v>
      </c>
      <c r="I123" s="2" t="s">
        <v>2288</v>
      </c>
      <c r="J123" s="13" t="n">
        <v>24984952</v>
      </c>
      <c r="K123" s="2" t="s">
        <v>2297</v>
      </c>
      <c r="L123" s="2" t="s">
        <v>2298</v>
      </c>
      <c r="M123" s="28" t="s">
        <v>1703</v>
      </c>
      <c r="N123" s="2"/>
      <c r="O123" s="2"/>
      <c r="P123" s="2"/>
      <c r="Q123" s="2"/>
      <c r="R123" s="2"/>
      <c r="S123" s="2"/>
      <c r="T123" s="2"/>
      <c r="U123" s="2"/>
      <c r="V123" s="2"/>
    </row>
    <row r="124" customFormat="false" ht="14.65" hidden="false" customHeight="false" outlineLevel="0" collapsed="false">
      <c r="A124" s="2" t="s">
        <v>2299</v>
      </c>
      <c r="B124" s="2" t="s">
        <v>1694</v>
      </c>
      <c r="C124" s="2" t="s">
        <v>1695</v>
      </c>
      <c r="D124" s="2" t="s">
        <v>2285</v>
      </c>
      <c r="E124" s="2" t="s">
        <v>2286</v>
      </c>
      <c r="F124" s="16" t="s">
        <v>1718</v>
      </c>
      <c r="G124" s="16" t="s">
        <v>2300</v>
      </c>
      <c r="H124" s="29" t="s">
        <v>1720</v>
      </c>
      <c r="I124" s="2" t="s">
        <v>2288</v>
      </c>
      <c r="J124" s="13" t="n">
        <v>24984952</v>
      </c>
      <c r="K124" s="2" t="s">
        <v>2301</v>
      </c>
      <c r="L124" s="2" t="s">
        <v>2302</v>
      </c>
      <c r="M124" s="28" t="s">
        <v>1703</v>
      </c>
      <c r="N124" s="2"/>
      <c r="O124" s="2"/>
      <c r="P124" s="2"/>
      <c r="Q124" s="2"/>
      <c r="R124" s="2"/>
      <c r="S124" s="2"/>
      <c r="T124" s="2"/>
      <c r="U124" s="2"/>
      <c r="V124" s="2"/>
    </row>
    <row r="125" customFormat="false" ht="14.65" hidden="false" customHeight="false" outlineLevel="0" collapsed="false">
      <c r="A125" s="2" t="s">
        <v>2303</v>
      </c>
      <c r="B125" s="2" t="s">
        <v>1705</v>
      </c>
      <c r="C125" s="2" t="s">
        <v>1706</v>
      </c>
      <c r="D125" s="2" t="s">
        <v>2304</v>
      </c>
      <c r="E125" s="2" t="s">
        <v>2305</v>
      </c>
      <c r="F125" s="16" t="s">
        <v>1782</v>
      </c>
      <c r="G125" s="16" t="s">
        <v>2306</v>
      </c>
      <c r="H125" s="29" t="s">
        <v>1816</v>
      </c>
      <c r="I125" s="2" t="s">
        <v>2307</v>
      </c>
      <c r="J125" s="13" t="n">
        <v>22745431</v>
      </c>
      <c r="K125" s="2" t="s">
        <v>2308</v>
      </c>
      <c r="L125" s="2" t="s">
        <v>2309</v>
      </c>
      <c r="M125" s="28" t="s">
        <v>1703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</row>
    <row r="126" customFormat="false" ht="14.65" hidden="false" customHeight="false" outlineLevel="0" collapsed="false">
      <c r="A126" s="2" t="s">
        <v>2310</v>
      </c>
      <c r="B126" s="2" t="s">
        <v>1705</v>
      </c>
      <c r="C126" s="2" t="s">
        <v>1706</v>
      </c>
      <c r="D126" s="2" t="s">
        <v>1763</v>
      </c>
      <c r="E126" s="2" t="s">
        <v>2311</v>
      </c>
      <c r="F126" s="16" t="s">
        <v>1697</v>
      </c>
      <c r="G126" s="16" t="s">
        <v>2312</v>
      </c>
      <c r="H126" s="29" t="s">
        <v>2313</v>
      </c>
      <c r="I126" s="2" t="s">
        <v>2314</v>
      </c>
      <c r="J126" s="13" t="n">
        <v>31257601</v>
      </c>
      <c r="K126" s="2" t="s">
        <v>2315</v>
      </c>
      <c r="L126" s="2" t="s">
        <v>2316</v>
      </c>
      <c r="M126" s="28" t="s">
        <v>1703</v>
      </c>
      <c r="N126" s="2"/>
      <c r="O126" s="2"/>
      <c r="P126" s="2"/>
      <c r="Q126" s="2"/>
      <c r="R126" s="2"/>
      <c r="S126" s="2"/>
      <c r="T126" s="2"/>
    </row>
    <row r="127" customFormat="false" ht="14.65" hidden="false" customHeight="false" outlineLevel="0" collapsed="false">
      <c r="A127" s="2" t="s">
        <v>2317</v>
      </c>
      <c r="B127" s="2" t="s">
        <v>1694</v>
      </c>
      <c r="C127" s="2" t="s">
        <v>1813</v>
      </c>
      <c r="D127" s="2" t="s">
        <v>1814</v>
      </c>
      <c r="E127" s="2" t="s">
        <v>2318</v>
      </c>
      <c r="F127" s="16" t="s">
        <v>1718</v>
      </c>
      <c r="G127" s="16" t="s">
        <v>2319</v>
      </c>
      <c r="H127" s="29" t="s">
        <v>1720</v>
      </c>
      <c r="I127" s="2" t="s">
        <v>1940</v>
      </c>
      <c r="J127" s="13" t="n">
        <v>27535936</v>
      </c>
      <c r="K127" s="2" t="s">
        <v>2320</v>
      </c>
      <c r="L127" s="2" t="s">
        <v>2321</v>
      </c>
      <c r="M127" s="28" t="s">
        <v>1703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customFormat="false" ht="14.65" hidden="false" customHeight="false" outlineLevel="0" collapsed="false">
      <c r="A128" s="2" t="s">
        <v>2322</v>
      </c>
      <c r="B128" s="2" t="s">
        <v>2323</v>
      </c>
      <c r="C128" s="2" t="s">
        <v>2324</v>
      </c>
      <c r="D128" s="2" t="s">
        <v>2325</v>
      </c>
      <c r="E128" s="2" t="s">
        <v>2326</v>
      </c>
      <c r="F128" s="16" t="s">
        <v>1718</v>
      </c>
      <c r="G128" s="16" t="s">
        <v>2327</v>
      </c>
      <c r="H128" s="29" t="s">
        <v>1720</v>
      </c>
      <c r="I128" s="2" t="s">
        <v>1721</v>
      </c>
      <c r="J128" s="13" t="n">
        <v>28481340</v>
      </c>
      <c r="K128" s="2" t="s">
        <v>2328</v>
      </c>
      <c r="L128" s="2" t="s">
        <v>2329</v>
      </c>
      <c r="M128" s="28" t="s">
        <v>1703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customFormat="false" ht="26.85" hidden="false" customHeight="false" outlineLevel="0" collapsed="false">
      <c r="A129" s="2" t="s">
        <v>2330</v>
      </c>
      <c r="B129" s="2" t="s">
        <v>1842</v>
      </c>
      <c r="C129" s="2" t="s">
        <v>2331</v>
      </c>
      <c r="D129" s="2" t="s">
        <v>2332</v>
      </c>
      <c r="F129" s="16" t="s">
        <v>1782</v>
      </c>
      <c r="G129" s="16" t="s">
        <v>2333</v>
      </c>
      <c r="H129" s="29" t="s">
        <v>1816</v>
      </c>
      <c r="I129" s="30" t="s">
        <v>2334</v>
      </c>
      <c r="J129" s="13" t="s">
        <v>2335</v>
      </c>
      <c r="K129" s="2" t="s">
        <v>2336</v>
      </c>
      <c r="L129" s="2" t="s">
        <v>2337</v>
      </c>
      <c r="M129" s="28" t="s">
        <v>1703</v>
      </c>
    </row>
    <row r="130" customFormat="false" ht="14.65" hidden="false" customHeight="false" outlineLevel="0" collapsed="false">
      <c r="A130" s="2" t="s">
        <v>2338</v>
      </c>
      <c r="B130" s="2" t="s">
        <v>1842</v>
      </c>
      <c r="C130" s="2" t="s">
        <v>2331</v>
      </c>
      <c r="D130" s="2" t="s">
        <v>2332</v>
      </c>
      <c r="E130" s="2"/>
      <c r="F130" s="16" t="s">
        <v>1718</v>
      </c>
      <c r="G130" s="16" t="s">
        <v>2339</v>
      </c>
      <c r="H130" s="29" t="s">
        <v>1720</v>
      </c>
      <c r="I130" s="2" t="s">
        <v>2340</v>
      </c>
      <c r="J130" s="13" t="n">
        <v>28322291</v>
      </c>
      <c r="K130" s="2" t="s">
        <v>2341</v>
      </c>
      <c r="L130" s="2" t="s">
        <v>2342</v>
      </c>
      <c r="M130" s="28" t="s">
        <v>1703</v>
      </c>
    </row>
    <row r="131" customFormat="false" ht="14.65" hidden="false" customHeight="false" outlineLevel="0" collapsed="false">
      <c r="A131" s="2" t="s">
        <v>2343</v>
      </c>
      <c r="B131" s="2" t="s">
        <v>1694</v>
      </c>
      <c r="C131" s="2" t="s">
        <v>1695</v>
      </c>
      <c r="D131" s="2" t="s">
        <v>1750</v>
      </c>
      <c r="E131" s="2" t="s">
        <v>2344</v>
      </c>
      <c r="F131" s="16" t="s">
        <v>1718</v>
      </c>
      <c r="G131" s="16" t="s">
        <v>2345</v>
      </c>
      <c r="H131" s="29" t="s">
        <v>1720</v>
      </c>
      <c r="I131" s="2" t="s">
        <v>2346</v>
      </c>
      <c r="J131" s="13" t="n">
        <v>23236275</v>
      </c>
      <c r="K131" s="2" t="s">
        <v>2347</v>
      </c>
      <c r="L131" s="2" t="s">
        <v>2348</v>
      </c>
      <c r="M131" s="28" t="s">
        <v>1703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customFormat="false" ht="14.65" hidden="false" customHeight="false" outlineLevel="0" collapsed="false">
      <c r="A132" s="2" t="s">
        <v>2349</v>
      </c>
      <c r="B132" s="2" t="s">
        <v>1694</v>
      </c>
      <c r="C132" s="2" t="s">
        <v>1756</v>
      </c>
      <c r="D132" s="2" t="s">
        <v>1757</v>
      </c>
      <c r="E132" s="2" t="s">
        <v>2350</v>
      </c>
      <c r="F132" s="16" t="s">
        <v>1782</v>
      </c>
      <c r="G132" s="16" t="s">
        <v>2351</v>
      </c>
      <c r="H132" s="29" t="s">
        <v>1816</v>
      </c>
      <c r="I132" s="2" t="s">
        <v>2352</v>
      </c>
      <c r="J132" s="13" t="n">
        <v>22761991</v>
      </c>
      <c r="K132" s="2" t="s">
        <v>2353</v>
      </c>
      <c r="L132" s="2" t="s">
        <v>2354</v>
      </c>
      <c r="M132" s="28" t="s">
        <v>1703</v>
      </c>
      <c r="N132" s="2"/>
    </row>
    <row r="133" customFormat="false" ht="14.65" hidden="false" customHeight="false" outlineLevel="0" collapsed="false">
      <c r="A133" s="2" t="s">
        <v>2355</v>
      </c>
      <c r="B133" s="2" t="s">
        <v>1694</v>
      </c>
      <c r="C133" s="2" t="s">
        <v>1756</v>
      </c>
      <c r="D133" s="2" t="s">
        <v>1757</v>
      </c>
      <c r="E133" s="2" t="s">
        <v>2350</v>
      </c>
      <c r="F133" s="16" t="s">
        <v>1718</v>
      </c>
      <c r="G133" s="16" t="s">
        <v>2356</v>
      </c>
      <c r="H133" s="29" t="s">
        <v>1720</v>
      </c>
      <c r="I133" s="2" t="s">
        <v>1948</v>
      </c>
      <c r="J133" s="13" t="n">
        <v>27071652</v>
      </c>
      <c r="K133" s="2" t="s">
        <v>2357</v>
      </c>
      <c r="L133" s="2" t="s">
        <v>2358</v>
      </c>
      <c r="M133" s="28" t="s">
        <v>1703</v>
      </c>
    </row>
    <row r="134" customFormat="false" ht="14.65" hidden="false" customHeight="false" outlineLevel="0" collapsed="false">
      <c r="A134" s="2" t="s">
        <v>2359</v>
      </c>
      <c r="B134" s="2" t="s">
        <v>1714</v>
      </c>
      <c r="C134" s="2" t="s">
        <v>2360</v>
      </c>
      <c r="D134" s="2" t="s">
        <v>2361</v>
      </c>
      <c r="E134" s="2"/>
      <c r="F134" s="16" t="s">
        <v>1718</v>
      </c>
      <c r="G134" s="16" t="s">
        <v>2362</v>
      </c>
      <c r="H134" s="29" t="s">
        <v>1720</v>
      </c>
      <c r="I134" s="2" t="s">
        <v>2363</v>
      </c>
      <c r="J134" s="13" t="n">
        <v>28876195</v>
      </c>
      <c r="K134" s="2" t="s">
        <v>2364</v>
      </c>
      <c r="L134" s="2" t="s">
        <v>2365</v>
      </c>
      <c r="M134" s="28" t="s">
        <v>1703</v>
      </c>
      <c r="N134" s="2"/>
      <c r="O134" s="2"/>
      <c r="P134" s="2"/>
      <c r="Q134" s="2"/>
    </row>
    <row r="135" customFormat="false" ht="14.65" hidden="false" customHeight="false" outlineLevel="0" collapsed="false">
      <c r="A135" s="2" t="s">
        <v>2366</v>
      </c>
      <c r="B135" s="2" t="s">
        <v>1694</v>
      </c>
      <c r="C135" s="2" t="s">
        <v>1695</v>
      </c>
      <c r="D135" s="2" t="s">
        <v>1696</v>
      </c>
      <c r="E135" s="2" t="s">
        <v>2367</v>
      </c>
      <c r="F135" s="16" t="s">
        <v>1697</v>
      </c>
      <c r="G135" s="16" t="s">
        <v>2368</v>
      </c>
      <c r="H135" s="16" t="s">
        <v>1699</v>
      </c>
      <c r="I135" s="2" t="s">
        <v>1700</v>
      </c>
      <c r="J135" s="13" t="n">
        <v>32206138</v>
      </c>
      <c r="K135" s="2" t="s">
        <v>2369</v>
      </c>
      <c r="L135" s="2" t="s">
        <v>2370</v>
      </c>
      <c r="M135" s="28" t="s">
        <v>1703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customFormat="false" ht="14.65" hidden="false" customHeight="false" outlineLevel="0" collapsed="false">
      <c r="A136" s="2" t="s">
        <v>2371</v>
      </c>
      <c r="B136" s="2" t="s">
        <v>1694</v>
      </c>
      <c r="C136" s="2" t="s">
        <v>1695</v>
      </c>
      <c r="D136" s="2" t="s">
        <v>1696</v>
      </c>
      <c r="E136" s="2" t="s">
        <v>1776</v>
      </c>
      <c r="F136" s="16" t="s">
        <v>1718</v>
      </c>
      <c r="G136" s="16" t="s">
        <v>2372</v>
      </c>
      <c r="H136" s="29" t="s">
        <v>1720</v>
      </c>
      <c r="I136" s="2" t="s">
        <v>2346</v>
      </c>
      <c r="J136" s="13" t="n">
        <v>23236275</v>
      </c>
      <c r="K136" s="2" t="s">
        <v>2373</v>
      </c>
      <c r="L136" s="2" t="s">
        <v>2374</v>
      </c>
      <c r="M136" s="28" t="s">
        <v>1703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customFormat="false" ht="14.65" hidden="false" customHeight="false" outlineLevel="0" collapsed="false">
      <c r="A137" s="2" t="s">
        <v>2375</v>
      </c>
      <c r="B137" s="2" t="s">
        <v>1694</v>
      </c>
      <c r="C137" s="2" t="s">
        <v>1695</v>
      </c>
      <c r="D137" s="2" t="s">
        <v>1696</v>
      </c>
      <c r="E137" s="2" t="s">
        <v>1776</v>
      </c>
      <c r="F137" s="16" t="s">
        <v>1718</v>
      </c>
      <c r="G137" s="16" t="s">
        <v>2376</v>
      </c>
      <c r="H137" s="29" t="s">
        <v>1720</v>
      </c>
      <c r="I137" s="2" t="s">
        <v>2377</v>
      </c>
      <c r="J137" s="13" t="n">
        <v>23357949</v>
      </c>
      <c r="K137" s="2" t="s">
        <v>2378</v>
      </c>
      <c r="L137" s="2" t="s">
        <v>2379</v>
      </c>
      <c r="M137" s="28" t="s">
        <v>1703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customFormat="false" ht="14.65" hidden="false" customHeight="false" outlineLevel="0" collapsed="false">
      <c r="A138" s="2" t="s">
        <v>2380</v>
      </c>
      <c r="B138" s="2" t="s">
        <v>1694</v>
      </c>
      <c r="C138" s="2" t="s">
        <v>1695</v>
      </c>
      <c r="D138" s="2" t="s">
        <v>1696</v>
      </c>
      <c r="E138" s="2" t="s">
        <v>1776</v>
      </c>
      <c r="F138" s="16" t="s">
        <v>1718</v>
      </c>
      <c r="G138" s="16" t="s">
        <v>2381</v>
      </c>
      <c r="H138" s="29" t="s">
        <v>1720</v>
      </c>
      <c r="I138" s="2" t="s">
        <v>2346</v>
      </c>
      <c r="J138" s="13" t="n">
        <v>23236275</v>
      </c>
      <c r="K138" s="2" t="s">
        <v>2382</v>
      </c>
      <c r="L138" s="2" t="s">
        <v>2383</v>
      </c>
      <c r="M138" s="28" t="s">
        <v>1703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customFormat="false" ht="14.65" hidden="false" customHeight="false" outlineLevel="0" collapsed="false">
      <c r="A139" s="2" t="s">
        <v>2384</v>
      </c>
      <c r="B139" s="2" t="s">
        <v>1694</v>
      </c>
      <c r="C139" s="2" t="s">
        <v>1695</v>
      </c>
      <c r="D139" s="2" t="s">
        <v>1696</v>
      </c>
      <c r="E139" s="2" t="s">
        <v>1776</v>
      </c>
      <c r="F139" s="16" t="s">
        <v>1718</v>
      </c>
      <c r="G139" s="16" t="s">
        <v>2385</v>
      </c>
      <c r="H139" s="29" t="s">
        <v>1720</v>
      </c>
      <c r="I139" s="2" t="s">
        <v>2377</v>
      </c>
      <c r="J139" s="13" t="n">
        <v>23357949</v>
      </c>
      <c r="K139" s="2" t="s">
        <v>2386</v>
      </c>
      <c r="L139" s="2" t="s">
        <v>2387</v>
      </c>
      <c r="M139" s="28" t="s">
        <v>1703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customFormat="false" ht="14.65" hidden="false" customHeight="false" outlineLevel="0" collapsed="false">
      <c r="A140" s="2" t="s">
        <v>2388</v>
      </c>
      <c r="B140" s="2" t="s">
        <v>1694</v>
      </c>
      <c r="C140" s="2" t="s">
        <v>1695</v>
      </c>
      <c r="D140" s="2" t="s">
        <v>1696</v>
      </c>
      <c r="E140" s="2" t="s">
        <v>1776</v>
      </c>
      <c r="F140" s="16" t="s">
        <v>1718</v>
      </c>
      <c r="G140" s="16" t="s">
        <v>2389</v>
      </c>
      <c r="H140" s="29" t="s">
        <v>1720</v>
      </c>
      <c r="I140" s="2" t="s">
        <v>2377</v>
      </c>
      <c r="J140" s="13" t="n">
        <v>23357949</v>
      </c>
      <c r="K140" s="2" t="s">
        <v>2390</v>
      </c>
      <c r="L140" s="2" t="s">
        <v>2391</v>
      </c>
      <c r="M140" s="28" t="s">
        <v>1703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customFormat="false" ht="14.65" hidden="false" customHeight="false" outlineLevel="0" collapsed="false">
      <c r="A141" s="2" t="s">
        <v>2392</v>
      </c>
      <c r="B141" s="2" t="s">
        <v>1705</v>
      </c>
      <c r="C141" s="2" t="s">
        <v>1706</v>
      </c>
      <c r="D141" s="2" t="s">
        <v>1707</v>
      </c>
      <c r="E141" s="2" t="s">
        <v>2393</v>
      </c>
      <c r="F141" s="16" t="s">
        <v>1697</v>
      </c>
      <c r="G141" s="16" t="s">
        <v>2394</v>
      </c>
      <c r="H141" s="29" t="s">
        <v>1816</v>
      </c>
      <c r="I141" s="2" t="s">
        <v>2395</v>
      </c>
      <c r="J141" s="13" t="n">
        <v>23935031</v>
      </c>
      <c r="K141" s="2" t="s">
        <v>2396</v>
      </c>
      <c r="L141" s="2" t="s">
        <v>2397</v>
      </c>
      <c r="M141" s="28" t="s">
        <v>1703</v>
      </c>
      <c r="N141" s="2"/>
      <c r="O141" s="2"/>
      <c r="P141" s="2"/>
      <c r="Q141" s="2"/>
    </row>
    <row r="142" customFormat="false" ht="14.65" hidden="false" customHeight="false" outlineLevel="0" collapsed="false">
      <c r="A142" s="2" t="s">
        <v>2398</v>
      </c>
      <c r="B142" s="2" t="s">
        <v>1694</v>
      </c>
      <c r="C142" s="2" t="s">
        <v>1813</v>
      </c>
      <c r="D142" s="2" t="s">
        <v>1814</v>
      </c>
      <c r="E142" s="2" t="s">
        <v>2399</v>
      </c>
      <c r="F142" s="16" t="s">
        <v>1697</v>
      </c>
      <c r="G142" s="16" t="s">
        <v>2400</v>
      </c>
      <c r="H142" s="29" t="s">
        <v>1816</v>
      </c>
      <c r="I142" s="2" t="s">
        <v>2401</v>
      </c>
      <c r="J142" s="13" t="n">
        <v>24834124</v>
      </c>
      <c r="K142" s="2" t="s">
        <v>2402</v>
      </c>
      <c r="L142" s="2" t="s">
        <v>2403</v>
      </c>
      <c r="M142" s="28" t="s">
        <v>1703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</row>
    <row r="143" customFormat="false" ht="14.65" hidden="false" customHeight="false" outlineLevel="0" collapsed="false">
      <c r="A143" s="2" t="s">
        <v>2404</v>
      </c>
      <c r="B143" s="2" t="s">
        <v>1694</v>
      </c>
      <c r="C143" s="2" t="s">
        <v>1944</v>
      </c>
      <c r="D143" s="2" t="s">
        <v>1945</v>
      </c>
      <c r="E143" s="2" t="s">
        <v>2405</v>
      </c>
      <c r="F143" s="16" t="s">
        <v>1697</v>
      </c>
      <c r="G143" s="16" t="s">
        <v>2406</v>
      </c>
      <c r="H143" s="16" t="s">
        <v>1699</v>
      </c>
      <c r="I143" s="2" t="s">
        <v>2407</v>
      </c>
      <c r="J143" s="13" t="n">
        <v>26439490</v>
      </c>
      <c r="K143" s="2" t="s">
        <v>2408</v>
      </c>
      <c r="L143" s="2" t="s">
        <v>2409</v>
      </c>
      <c r="M143" s="28" t="s">
        <v>1703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customFormat="false" ht="14.65" hidden="false" customHeight="false" outlineLevel="0" collapsed="false">
      <c r="A144" s="2" t="s">
        <v>2410</v>
      </c>
      <c r="B144" s="2" t="s">
        <v>1694</v>
      </c>
      <c r="C144" s="2" t="s">
        <v>1944</v>
      </c>
      <c r="D144" s="2" t="s">
        <v>1945</v>
      </c>
      <c r="E144" s="2" t="s">
        <v>2405</v>
      </c>
      <c r="F144" s="16" t="s">
        <v>1718</v>
      </c>
      <c r="G144" s="16" t="s">
        <v>2411</v>
      </c>
      <c r="H144" s="29" t="s">
        <v>1720</v>
      </c>
      <c r="I144" s="2" t="s">
        <v>2407</v>
      </c>
      <c r="J144" s="13" t="n">
        <v>26439490</v>
      </c>
      <c r="K144" s="2" t="s">
        <v>2412</v>
      </c>
      <c r="L144" s="2" t="s">
        <v>2413</v>
      </c>
      <c r="M144" s="28" t="s">
        <v>1703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customFormat="false" ht="14.65" hidden="false" customHeight="false" outlineLevel="0" collapsed="false">
      <c r="A145" s="2" t="s">
        <v>2414</v>
      </c>
      <c r="B145" s="2" t="s">
        <v>1694</v>
      </c>
      <c r="C145" s="2" t="s">
        <v>1944</v>
      </c>
      <c r="D145" s="2" t="s">
        <v>1945</v>
      </c>
      <c r="E145" s="2" t="s">
        <v>2405</v>
      </c>
      <c r="F145" s="16" t="s">
        <v>1718</v>
      </c>
      <c r="G145" s="16" t="s">
        <v>2415</v>
      </c>
      <c r="H145" s="29" t="s">
        <v>1720</v>
      </c>
      <c r="I145" s="2" t="s">
        <v>2416</v>
      </c>
      <c r="J145" s="13" t="n">
        <v>29540755</v>
      </c>
      <c r="K145" s="2" t="s">
        <v>2417</v>
      </c>
      <c r="L145" s="2" t="s">
        <v>2418</v>
      </c>
      <c r="M145" s="28" t="s">
        <v>1703</v>
      </c>
    </row>
    <row r="146" customFormat="false" ht="14.65" hidden="false" customHeight="false" outlineLevel="0" collapsed="false">
      <c r="A146" s="2" t="s">
        <v>2419</v>
      </c>
      <c r="B146" s="2" t="s">
        <v>1694</v>
      </c>
      <c r="C146" s="2" t="s">
        <v>1944</v>
      </c>
      <c r="D146" s="2" t="s">
        <v>1945</v>
      </c>
      <c r="E146" s="2" t="s">
        <v>2405</v>
      </c>
      <c r="F146" s="16" t="s">
        <v>1718</v>
      </c>
      <c r="G146" s="16" t="s">
        <v>2420</v>
      </c>
      <c r="H146" s="29" t="s">
        <v>1720</v>
      </c>
      <c r="I146" s="2" t="s">
        <v>2421</v>
      </c>
      <c r="J146" s="13" t="n">
        <v>28176377</v>
      </c>
      <c r="K146" s="2" t="s">
        <v>2422</v>
      </c>
      <c r="L146" s="2" t="s">
        <v>2423</v>
      </c>
      <c r="M146" s="28" t="s">
        <v>1703</v>
      </c>
      <c r="N146" s="2"/>
      <c r="O146" s="2"/>
      <c r="P146" s="2"/>
      <c r="Q146" s="2"/>
      <c r="R146" s="2"/>
      <c r="S146" s="2"/>
      <c r="T146" s="2"/>
      <c r="U146" s="2"/>
      <c r="V146" s="2"/>
    </row>
    <row r="147" customFormat="false" ht="14.65" hidden="false" customHeight="false" outlineLevel="0" collapsed="false">
      <c r="A147" s="2" t="s">
        <v>2424</v>
      </c>
      <c r="B147" s="2" t="s">
        <v>1694</v>
      </c>
      <c r="C147" s="2" t="s">
        <v>1741</v>
      </c>
      <c r="D147" s="2" t="s">
        <v>2425</v>
      </c>
      <c r="E147" s="2" t="s">
        <v>2426</v>
      </c>
      <c r="F147" s="16" t="s">
        <v>1718</v>
      </c>
      <c r="G147" s="16" t="s">
        <v>2427</v>
      </c>
      <c r="H147" s="29" t="s">
        <v>1720</v>
      </c>
      <c r="I147" s="2" t="s">
        <v>2428</v>
      </c>
      <c r="J147" s="13" t="n">
        <v>21148392</v>
      </c>
      <c r="K147" s="2" t="s">
        <v>2429</v>
      </c>
      <c r="L147" s="2" t="s">
        <v>2430</v>
      </c>
      <c r="M147" s="28" t="s">
        <v>1703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customFormat="false" ht="14.65" hidden="false" customHeight="false" outlineLevel="0" collapsed="false">
      <c r="A148" s="2" t="s">
        <v>2431</v>
      </c>
      <c r="B148" s="2" t="s">
        <v>1842</v>
      </c>
      <c r="C148" s="2" t="s">
        <v>2331</v>
      </c>
      <c r="D148" s="2"/>
      <c r="E148" s="2"/>
      <c r="F148" s="16" t="s">
        <v>1697</v>
      </c>
      <c r="G148" s="16" t="s">
        <v>2432</v>
      </c>
      <c r="H148" s="29" t="s">
        <v>1816</v>
      </c>
      <c r="I148" s="2" t="s">
        <v>2433</v>
      </c>
      <c r="J148" s="13" t="n">
        <v>30297742</v>
      </c>
      <c r="K148" s="2" t="s">
        <v>2434</v>
      </c>
      <c r="L148" s="2" t="s">
        <v>2435</v>
      </c>
      <c r="M148" s="28" t="s">
        <v>1703</v>
      </c>
      <c r="N148" s="2"/>
      <c r="O148" s="2"/>
      <c r="P148" s="2"/>
      <c r="Q148" s="2"/>
      <c r="R148" s="2"/>
    </row>
    <row r="149" customFormat="false" ht="14.65" hidden="false" customHeight="false" outlineLevel="0" collapsed="false">
      <c r="A149" s="2" t="s">
        <v>2436</v>
      </c>
      <c r="B149" s="2" t="s">
        <v>1705</v>
      </c>
      <c r="C149" s="2" t="s">
        <v>1706</v>
      </c>
      <c r="D149" s="2" t="s">
        <v>2437</v>
      </c>
      <c r="E149" s="2" t="s">
        <v>2438</v>
      </c>
      <c r="F149" s="16" t="s">
        <v>1697</v>
      </c>
      <c r="G149" s="16" t="s">
        <v>2439</v>
      </c>
      <c r="H149" s="16" t="s">
        <v>1699</v>
      </c>
      <c r="I149" s="2" t="s">
        <v>1745</v>
      </c>
      <c r="J149" s="13" t="n">
        <v>33046698</v>
      </c>
      <c r="K149" s="2" t="s">
        <v>2440</v>
      </c>
      <c r="L149" s="2" t="s">
        <v>2441</v>
      </c>
      <c r="M149" s="28" t="s">
        <v>1703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</row>
    <row r="150" customFormat="false" ht="14.65" hidden="false" customHeight="false" outlineLevel="0" collapsed="false">
      <c r="A150" s="2" t="s">
        <v>2442</v>
      </c>
      <c r="B150" s="2" t="s">
        <v>1705</v>
      </c>
      <c r="C150" s="2" t="s">
        <v>1706</v>
      </c>
      <c r="D150" s="2" t="s">
        <v>2437</v>
      </c>
      <c r="E150" s="2" t="s">
        <v>2438</v>
      </c>
      <c r="F150" s="16" t="s">
        <v>1697</v>
      </c>
      <c r="G150" s="16" t="s">
        <v>2443</v>
      </c>
      <c r="H150" s="16" t="s">
        <v>1699</v>
      </c>
      <c r="I150" s="2" t="s">
        <v>1745</v>
      </c>
      <c r="J150" s="13" t="n">
        <v>33046698</v>
      </c>
      <c r="K150" s="2" t="s">
        <v>2444</v>
      </c>
      <c r="L150" s="2" t="s">
        <v>2445</v>
      </c>
      <c r="M150" s="28" t="s">
        <v>1703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</row>
    <row r="151" customFormat="false" ht="14.65" hidden="false" customHeight="false" outlineLevel="0" collapsed="false">
      <c r="A151" s="2" t="s">
        <v>2446</v>
      </c>
      <c r="B151" s="2" t="s">
        <v>1705</v>
      </c>
      <c r="C151" s="2" t="s">
        <v>1706</v>
      </c>
      <c r="D151" s="2" t="s">
        <v>2447</v>
      </c>
      <c r="E151" s="2" t="s">
        <v>2448</v>
      </c>
      <c r="F151" s="16" t="s">
        <v>1718</v>
      </c>
      <c r="G151" s="16" t="s">
        <v>2449</v>
      </c>
      <c r="H151" s="29" t="s">
        <v>1720</v>
      </c>
      <c r="I151" s="2" t="s">
        <v>2450</v>
      </c>
      <c r="J151" s="13" t="n">
        <v>24958869</v>
      </c>
      <c r="K151" s="2" t="s">
        <v>2451</v>
      </c>
      <c r="L151" s="2" t="s">
        <v>2452</v>
      </c>
      <c r="M151" s="28" t="s">
        <v>1703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customFormat="false" ht="14.65" hidden="false" customHeight="false" outlineLevel="0" collapsed="false">
      <c r="A152" s="2" t="s">
        <v>2453</v>
      </c>
      <c r="B152" s="2" t="s">
        <v>1694</v>
      </c>
      <c r="C152" s="2" t="s">
        <v>1695</v>
      </c>
      <c r="D152" s="2" t="s">
        <v>1871</v>
      </c>
      <c r="E152" s="2" t="s">
        <v>2454</v>
      </c>
      <c r="F152" s="16" t="s">
        <v>1697</v>
      </c>
      <c r="G152" s="16" t="s">
        <v>2455</v>
      </c>
      <c r="H152" s="29" t="s">
        <v>1816</v>
      </c>
      <c r="I152" s="2" t="s">
        <v>2456</v>
      </c>
      <c r="J152" s="13" t="n">
        <v>27682468</v>
      </c>
      <c r="K152" s="2" t="s">
        <v>2457</v>
      </c>
      <c r="L152" s="2" t="s">
        <v>2458</v>
      </c>
      <c r="M152" s="28" t="s">
        <v>1703</v>
      </c>
      <c r="N152" s="2"/>
      <c r="O152" s="2"/>
    </row>
    <row r="153" customFormat="false" ht="14.65" hidden="false" customHeight="false" outlineLevel="0" collapsed="false">
      <c r="A153" s="2" t="s">
        <v>2459</v>
      </c>
      <c r="B153" s="2" t="s">
        <v>1694</v>
      </c>
      <c r="C153" s="2" t="s">
        <v>1741</v>
      </c>
      <c r="D153" s="2" t="s">
        <v>1742</v>
      </c>
      <c r="E153" s="2" t="s">
        <v>2460</v>
      </c>
      <c r="F153" s="16" t="s">
        <v>7</v>
      </c>
      <c r="G153" s="16" t="s">
        <v>2461</v>
      </c>
      <c r="H153" s="29" t="s">
        <v>1784</v>
      </c>
      <c r="I153" s="2" t="s">
        <v>2462</v>
      </c>
      <c r="J153" s="13" t="n">
        <v>30866801</v>
      </c>
      <c r="K153" s="2" t="s">
        <v>2463</v>
      </c>
      <c r="L153" s="2" t="s">
        <v>2463</v>
      </c>
      <c r="M153" s="28" t="s">
        <v>1703</v>
      </c>
    </row>
    <row r="154" customFormat="false" ht="14.65" hidden="false" customHeight="false" outlineLevel="0" collapsed="false">
      <c r="A154" s="2" t="s">
        <v>2464</v>
      </c>
      <c r="B154" s="2" t="s">
        <v>1694</v>
      </c>
      <c r="C154" s="2" t="s">
        <v>1741</v>
      </c>
      <c r="D154" s="2" t="s">
        <v>1742</v>
      </c>
      <c r="E154" s="2" t="s">
        <v>2460</v>
      </c>
      <c r="F154" s="16" t="s">
        <v>7</v>
      </c>
      <c r="G154" s="16" t="s">
        <v>2465</v>
      </c>
      <c r="H154" s="29" t="s">
        <v>1784</v>
      </c>
      <c r="I154" s="2" t="s">
        <v>2462</v>
      </c>
      <c r="J154" s="13" t="n">
        <v>30866801</v>
      </c>
      <c r="K154" s="2" t="s">
        <v>2466</v>
      </c>
      <c r="L154" s="2" t="s">
        <v>2466</v>
      </c>
      <c r="M154" s="28" t="s">
        <v>1703</v>
      </c>
    </row>
    <row r="155" customFormat="false" ht="14.65" hidden="false" customHeight="false" outlineLevel="0" collapsed="false">
      <c r="A155" s="2" t="s">
        <v>2467</v>
      </c>
      <c r="B155" s="2" t="s">
        <v>1694</v>
      </c>
      <c r="C155" s="2" t="s">
        <v>1741</v>
      </c>
      <c r="D155" s="2" t="s">
        <v>1742</v>
      </c>
      <c r="E155" s="2" t="s">
        <v>2460</v>
      </c>
      <c r="F155" s="16" t="s">
        <v>7</v>
      </c>
      <c r="G155" s="16" t="s">
        <v>2468</v>
      </c>
      <c r="H155" s="29" t="s">
        <v>1784</v>
      </c>
      <c r="I155" s="2" t="s">
        <v>2462</v>
      </c>
      <c r="J155" s="13" t="n">
        <v>30866801</v>
      </c>
      <c r="K155" s="2" t="s">
        <v>2469</v>
      </c>
      <c r="L155" s="2" t="s">
        <v>2469</v>
      </c>
      <c r="M155" s="28" t="s">
        <v>1703</v>
      </c>
    </row>
    <row r="156" customFormat="false" ht="14.65" hidden="false" customHeight="false" outlineLevel="0" collapsed="false">
      <c r="A156" s="2" t="s">
        <v>2470</v>
      </c>
      <c r="B156" s="2" t="s">
        <v>1694</v>
      </c>
      <c r="C156" s="2" t="s">
        <v>1741</v>
      </c>
      <c r="D156" s="2" t="s">
        <v>1742</v>
      </c>
      <c r="E156" s="2" t="s">
        <v>2460</v>
      </c>
      <c r="F156" s="16" t="s">
        <v>1718</v>
      </c>
      <c r="G156" s="16" t="s">
        <v>2471</v>
      </c>
      <c r="H156" s="29" t="s">
        <v>1720</v>
      </c>
      <c r="I156" s="2" t="s">
        <v>2472</v>
      </c>
      <c r="J156" s="13" t="n">
        <v>23104368</v>
      </c>
      <c r="K156" s="2" t="s">
        <v>2473</v>
      </c>
      <c r="L156" s="2" t="s">
        <v>2474</v>
      </c>
      <c r="M156" s="28" t="s">
        <v>1703</v>
      </c>
    </row>
    <row r="157" customFormat="false" ht="14.65" hidden="false" customHeight="false" outlineLevel="0" collapsed="false">
      <c r="A157" s="2" t="s">
        <v>2475</v>
      </c>
      <c r="B157" s="2" t="s">
        <v>1694</v>
      </c>
      <c r="C157" s="2" t="s">
        <v>1741</v>
      </c>
      <c r="D157" s="2" t="s">
        <v>1742</v>
      </c>
      <c r="E157" s="2" t="s">
        <v>2460</v>
      </c>
      <c r="F157" s="16" t="s">
        <v>7</v>
      </c>
      <c r="G157" s="16" t="s">
        <v>2476</v>
      </c>
      <c r="H157" s="29" t="s">
        <v>1784</v>
      </c>
      <c r="I157" s="2" t="s">
        <v>2462</v>
      </c>
      <c r="J157" s="13" t="n">
        <v>30866801</v>
      </c>
      <c r="K157" s="2" t="s">
        <v>2477</v>
      </c>
      <c r="L157" s="2" t="s">
        <v>2477</v>
      </c>
      <c r="M157" s="28" t="s">
        <v>1703</v>
      </c>
    </row>
    <row r="158" customFormat="false" ht="14.65" hidden="false" customHeight="false" outlineLevel="0" collapsed="false">
      <c r="A158" s="2" t="s">
        <v>2478</v>
      </c>
      <c r="B158" s="2" t="s">
        <v>1694</v>
      </c>
      <c r="C158" s="2" t="s">
        <v>1741</v>
      </c>
      <c r="D158" s="2" t="s">
        <v>1742</v>
      </c>
      <c r="E158" s="2" t="s">
        <v>2460</v>
      </c>
      <c r="F158" s="16" t="s">
        <v>1782</v>
      </c>
      <c r="G158" s="16" t="s">
        <v>2479</v>
      </c>
      <c r="H158" s="16" t="s">
        <v>1904</v>
      </c>
      <c r="I158" s="2" t="s">
        <v>2480</v>
      </c>
      <c r="J158" s="13" t="n">
        <v>32648525</v>
      </c>
      <c r="K158" s="2" t="s">
        <v>2481</v>
      </c>
      <c r="L158" s="2" t="s">
        <v>2481</v>
      </c>
      <c r="M158" s="28" t="s">
        <v>1703</v>
      </c>
    </row>
    <row r="159" customFormat="false" ht="14.65" hidden="false" customHeight="false" outlineLevel="0" collapsed="false">
      <c r="A159" s="2" t="s">
        <v>2482</v>
      </c>
      <c r="B159" s="2" t="s">
        <v>1694</v>
      </c>
      <c r="C159" s="2" t="s">
        <v>1741</v>
      </c>
      <c r="D159" s="2" t="s">
        <v>1742</v>
      </c>
      <c r="E159" s="2" t="s">
        <v>2460</v>
      </c>
      <c r="F159" s="16" t="s">
        <v>7</v>
      </c>
      <c r="G159" s="16" t="s">
        <v>2483</v>
      </c>
      <c r="H159" s="29" t="s">
        <v>1784</v>
      </c>
      <c r="I159" s="2" t="s">
        <v>2462</v>
      </c>
      <c r="J159" s="13" t="n">
        <v>30866801</v>
      </c>
      <c r="K159" s="2" t="s">
        <v>2484</v>
      </c>
      <c r="L159" s="2" t="s">
        <v>2484</v>
      </c>
      <c r="M159" s="28" t="s">
        <v>1703</v>
      </c>
    </row>
    <row r="160" customFormat="false" ht="14.65" hidden="false" customHeight="false" outlineLevel="0" collapsed="false">
      <c r="A160" s="2" t="s">
        <v>2485</v>
      </c>
      <c r="B160" s="2" t="s">
        <v>1694</v>
      </c>
      <c r="C160" s="2" t="s">
        <v>1741</v>
      </c>
      <c r="D160" s="2" t="s">
        <v>1742</v>
      </c>
      <c r="E160" s="2" t="s">
        <v>2460</v>
      </c>
      <c r="F160" s="16" t="s">
        <v>7</v>
      </c>
      <c r="G160" s="16" t="s">
        <v>2486</v>
      </c>
      <c r="H160" s="29" t="s">
        <v>1784</v>
      </c>
      <c r="I160" s="2" t="s">
        <v>2462</v>
      </c>
      <c r="J160" s="13" t="n">
        <v>30866801</v>
      </c>
      <c r="K160" s="2" t="s">
        <v>2487</v>
      </c>
      <c r="L160" s="2" t="s">
        <v>2487</v>
      </c>
      <c r="M160" s="28" t="s">
        <v>1703</v>
      </c>
    </row>
    <row r="161" customFormat="false" ht="14.65" hidden="false" customHeight="false" outlineLevel="0" collapsed="false">
      <c r="A161" s="2" t="s">
        <v>2488</v>
      </c>
      <c r="B161" s="2" t="s">
        <v>1694</v>
      </c>
      <c r="C161" s="2" t="s">
        <v>1741</v>
      </c>
      <c r="D161" s="2" t="s">
        <v>1742</v>
      </c>
      <c r="E161" s="2" t="s">
        <v>2460</v>
      </c>
      <c r="F161" s="16" t="s">
        <v>7</v>
      </c>
      <c r="G161" s="16" t="s">
        <v>2489</v>
      </c>
      <c r="H161" s="29" t="s">
        <v>1784</v>
      </c>
      <c r="I161" s="2" t="s">
        <v>2462</v>
      </c>
      <c r="J161" s="13" t="n">
        <v>30866801</v>
      </c>
      <c r="K161" s="2" t="s">
        <v>2490</v>
      </c>
      <c r="L161" s="2" t="s">
        <v>2490</v>
      </c>
      <c r="M161" s="28" t="s">
        <v>1703</v>
      </c>
    </row>
    <row r="162" customFormat="false" ht="14.65" hidden="false" customHeight="false" outlineLevel="0" collapsed="false">
      <c r="A162" s="2" t="s">
        <v>2491</v>
      </c>
      <c r="B162" s="2" t="s">
        <v>1694</v>
      </c>
      <c r="C162" s="2" t="s">
        <v>1741</v>
      </c>
      <c r="D162" s="2" t="s">
        <v>1742</v>
      </c>
      <c r="E162" s="2" t="s">
        <v>2460</v>
      </c>
      <c r="F162" s="16" t="s">
        <v>7</v>
      </c>
      <c r="G162" s="16" t="s">
        <v>2492</v>
      </c>
      <c r="H162" s="29" t="s">
        <v>1784</v>
      </c>
      <c r="I162" s="2" t="s">
        <v>2462</v>
      </c>
      <c r="J162" s="13" t="n">
        <v>30866801</v>
      </c>
      <c r="K162" s="2" t="s">
        <v>2493</v>
      </c>
      <c r="L162" s="2" t="s">
        <v>2493</v>
      </c>
      <c r="M162" s="28" t="s">
        <v>1703</v>
      </c>
    </row>
    <row r="163" customFormat="false" ht="14.65" hidden="false" customHeight="false" outlineLevel="0" collapsed="false">
      <c r="A163" s="2" t="s">
        <v>2494</v>
      </c>
      <c r="B163" s="2" t="s">
        <v>1694</v>
      </c>
      <c r="C163" s="2" t="s">
        <v>1741</v>
      </c>
      <c r="D163" s="2" t="s">
        <v>1742</v>
      </c>
      <c r="E163" s="2" t="s">
        <v>2460</v>
      </c>
      <c r="F163" s="16" t="s">
        <v>7</v>
      </c>
      <c r="G163" s="16" t="s">
        <v>2495</v>
      </c>
      <c r="H163" s="29" t="s">
        <v>1784</v>
      </c>
      <c r="I163" s="2" t="s">
        <v>2462</v>
      </c>
      <c r="J163" s="13" t="n">
        <v>30866801</v>
      </c>
      <c r="K163" s="2" t="s">
        <v>2496</v>
      </c>
      <c r="L163" s="2" t="s">
        <v>2496</v>
      </c>
      <c r="M163" s="28" t="s">
        <v>1703</v>
      </c>
    </row>
    <row r="164" customFormat="false" ht="14.65" hidden="false" customHeight="false" outlineLevel="0" collapsed="false">
      <c r="A164" s="2" t="s">
        <v>2497</v>
      </c>
      <c r="B164" s="2" t="s">
        <v>1694</v>
      </c>
      <c r="C164" s="2" t="s">
        <v>1813</v>
      </c>
      <c r="D164" s="2" t="s">
        <v>1814</v>
      </c>
      <c r="E164" s="2" t="s">
        <v>2498</v>
      </c>
      <c r="F164" s="16" t="s">
        <v>1782</v>
      </c>
      <c r="G164" s="16" t="s">
        <v>2499</v>
      </c>
      <c r="H164" s="16" t="s">
        <v>1904</v>
      </c>
      <c r="I164" s="2" t="s">
        <v>2500</v>
      </c>
      <c r="J164" s="13" t="n">
        <v>32122298</v>
      </c>
      <c r="K164" s="2" t="s">
        <v>2501</v>
      </c>
      <c r="L164" s="2" t="s">
        <v>2501</v>
      </c>
      <c r="M164" s="28" t="s">
        <v>1703</v>
      </c>
    </row>
    <row r="165" customFormat="false" ht="14.65" hidden="false" customHeight="false" outlineLevel="0" collapsed="false">
      <c r="A165" s="2" t="s">
        <v>2502</v>
      </c>
      <c r="B165" s="2" t="s">
        <v>1694</v>
      </c>
      <c r="C165" s="2" t="s">
        <v>1813</v>
      </c>
      <c r="D165" s="2" t="s">
        <v>1814</v>
      </c>
      <c r="E165" s="2" t="s">
        <v>2498</v>
      </c>
      <c r="F165" s="16" t="s">
        <v>1697</v>
      </c>
      <c r="G165" s="16" t="s">
        <v>2503</v>
      </c>
      <c r="H165" s="29" t="s">
        <v>1816</v>
      </c>
      <c r="I165" s="2" t="s">
        <v>2504</v>
      </c>
      <c r="J165" s="13" t="n">
        <v>22663979</v>
      </c>
      <c r="K165" s="2" t="s">
        <v>2505</v>
      </c>
      <c r="L165" s="2" t="s">
        <v>2506</v>
      </c>
      <c r="M165" s="28" t="s">
        <v>1703</v>
      </c>
      <c r="N165" s="2"/>
      <c r="O165" s="2"/>
      <c r="P165" s="2"/>
      <c r="Q165" s="2"/>
    </row>
    <row r="166" customFormat="false" ht="14.65" hidden="false" customHeight="false" outlineLevel="0" collapsed="false">
      <c r="A166" s="2" t="s">
        <v>2507</v>
      </c>
      <c r="B166" s="2" t="s">
        <v>1694</v>
      </c>
      <c r="C166" s="2" t="s">
        <v>1944</v>
      </c>
      <c r="D166" s="2" t="s">
        <v>1952</v>
      </c>
      <c r="E166" s="2" t="s">
        <v>2508</v>
      </c>
      <c r="F166" s="16" t="s">
        <v>1697</v>
      </c>
      <c r="G166" s="16" t="s">
        <v>2509</v>
      </c>
      <c r="H166" s="29" t="s">
        <v>1816</v>
      </c>
      <c r="I166" s="2" t="s">
        <v>2510</v>
      </c>
      <c r="J166" s="13" t="n">
        <v>29930063</v>
      </c>
      <c r="K166" s="2" t="s">
        <v>2511</v>
      </c>
      <c r="L166" s="2" t="s">
        <v>2512</v>
      </c>
      <c r="M166" s="28" t="s">
        <v>1703</v>
      </c>
    </row>
    <row r="167" customFormat="false" ht="14.65" hidden="false" customHeight="false" outlineLevel="0" collapsed="false">
      <c r="A167" s="2" t="s">
        <v>2513</v>
      </c>
      <c r="B167" s="2" t="s">
        <v>1694</v>
      </c>
      <c r="C167" s="2" t="s">
        <v>1944</v>
      </c>
      <c r="D167" s="2" t="s">
        <v>1952</v>
      </c>
      <c r="E167" s="2" t="s">
        <v>2508</v>
      </c>
      <c r="F167" s="16" t="s">
        <v>1718</v>
      </c>
      <c r="G167" s="16" t="s">
        <v>2514</v>
      </c>
      <c r="H167" s="29" t="s">
        <v>1720</v>
      </c>
      <c r="I167" s="2" t="s">
        <v>2515</v>
      </c>
      <c r="J167" s="13" t="n">
        <v>24407650</v>
      </c>
      <c r="K167" s="2" t="s">
        <v>2516</v>
      </c>
      <c r="L167" s="2" t="s">
        <v>2517</v>
      </c>
      <c r="M167" s="28" t="s">
        <v>1703</v>
      </c>
    </row>
    <row r="168" customFormat="false" ht="14.65" hidden="false" customHeight="false" outlineLevel="0" collapsed="false">
      <c r="A168" s="2" t="s">
        <v>2518</v>
      </c>
      <c r="B168" s="2" t="s">
        <v>1694</v>
      </c>
      <c r="C168" s="2" t="s">
        <v>1695</v>
      </c>
      <c r="D168" s="2" t="s">
        <v>1696</v>
      </c>
      <c r="E168" s="2" t="s">
        <v>2519</v>
      </c>
      <c r="F168" s="16" t="s">
        <v>1697</v>
      </c>
      <c r="G168" s="16" t="s">
        <v>2520</v>
      </c>
      <c r="H168" s="16" t="s">
        <v>1699</v>
      </c>
      <c r="I168" s="2" t="s">
        <v>1700</v>
      </c>
      <c r="J168" s="13" t="n">
        <v>32206138</v>
      </c>
      <c r="K168" s="2" t="s">
        <v>2521</v>
      </c>
      <c r="L168" s="2" t="s">
        <v>2522</v>
      </c>
      <c r="M168" s="28" t="s">
        <v>1748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customFormat="false" ht="14.65" hidden="false" customHeight="false" outlineLevel="0" collapsed="false">
      <c r="A169" s="2" t="s">
        <v>2523</v>
      </c>
      <c r="B169" s="2" t="s">
        <v>1694</v>
      </c>
      <c r="C169" s="2" t="s">
        <v>1741</v>
      </c>
      <c r="D169" s="2" t="s">
        <v>1742</v>
      </c>
      <c r="E169" s="2"/>
      <c r="F169" s="16" t="s">
        <v>1718</v>
      </c>
      <c r="G169" s="16" t="s">
        <v>2524</v>
      </c>
      <c r="H169" s="29" t="s">
        <v>1720</v>
      </c>
      <c r="I169" s="2" t="s">
        <v>2525</v>
      </c>
      <c r="J169" s="13" t="n">
        <v>29679020</v>
      </c>
      <c r="K169" s="2" t="s">
        <v>2526</v>
      </c>
      <c r="L169" s="2" t="s">
        <v>2527</v>
      </c>
      <c r="M169" s="28" t="s">
        <v>1703</v>
      </c>
      <c r="N169" s="2"/>
      <c r="O169" s="2"/>
      <c r="P169" s="2"/>
      <c r="Q169" s="2"/>
      <c r="R169" s="2"/>
      <c r="S169" s="2"/>
    </row>
    <row r="170" customFormat="false" ht="14.65" hidden="false" customHeight="false" outlineLevel="0" collapsed="false">
      <c r="A170" s="2" t="s">
        <v>2528</v>
      </c>
      <c r="B170" s="2" t="s">
        <v>1705</v>
      </c>
      <c r="C170" s="2" t="s">
        <v>2529</v>
      </c>
      <c r="D170" s="2" t="s">
        <v>2530</v>
      </c>
      <c r="E170" s="2" t="s">
        <v>2531</v>
      </c>
      <c r="F170" s="16" t="s">
        <v>1718</v>
      </c>
      <c r="G170" s="16" t="s">
        <v>2532</v>
      </c>
      <c r="H170" s="29" t="s">
        <v>1720</v>
      </c>
      <c r="I170" s="2" t="s">
        <v>2533</v>
      </c>
      <c r="J170" s="13" t="n">
        <v>26659563</v>
      </c>
      <c r="K170" s="2" t="s">
        <v>2534</v>
      </c>
      <c r="L170" s="2" t="s">
        <v>2535</v>
      </c>
      <c r="M170" s="28" t="s">
        <v>1703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customFormat="false" ht="14.65" hidden="false" customHeight="false" outlineLevel="0" collapsed="false">
      <c r="A171" s="2" t="s">
        <v>2536</v>
      </c>
      <c r="B171" s="2" t="s">
        <v>1705</v>
      </c>
      <c r="C171" s="2" t="s">
        <v>2529</v>
      </c>
      <c r="D171" s="2" t="s">
        <v>2530</v>
      </c>
      <c r="E171" s="2" t="s">
        <v>2531</v>
      </c>
      <c r="F171" s="16" t="s">
        <v>1718</v>
      </c>
      <c r="G171" s="16" t="s">
        <v>2537</v>
      </c>
      <c r="H171" s="29" t="s">
        <v>1720</v>
      </c>
      <c r="I171" s="2" t="s">
        <v>2533</v>
      </c>
      <c r="J171" s="13" t="n">
        <v>26659563</v>
      </c>
      <c r="K171" s="2" t="s">
        <v>2538</v>
      </c>
      <c r="L171" s="2" t="s">
        <v>2539</v>
      </c>
      <c r="M171" s="28" t="s">
        <v>1703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customFormat="false" ht="14.65" hidden="false" customHeight="false" outlineLevel="0" collapsed="false">
      <c r="A172" s="2" t="s">
        <v>2540</v>
      </c>
      <c r="B172" s="2" t="s">
        <v>1694</v>
      </c>
      <c r="C172" s="2" t="s">
        <v>1813</v>
      </c>
      <c r="D172" s="2" t="s">
        <v>1814</v>
      </c>
      <c r="E172" s="2" t="s">
        <v>2318</v>
      </c>
      <c r="F172" s="16" t="s">
        <v>1782</v>
      </c>
      <c r="G172" s="16" t="s">
        <v>2541</v>
      </c>
      <c r="H172" s="29" t="s">
        <v>1816</v>
      </c>
      <c r="I172" s="2" t="s">
        <v>2542</v>
      </c>
      <c r="J172" s="13" t="n">
        <v>17419877</v>
      </c>
      <c r="K172" s="2" t="s">
        <v>2543</v>
      </c>
      <c r="L172" s="2" t="s">
        <v>2544</v>
      </c>
      <c r="M172" s="28" t="s">
        <v>1703</v>
      </c>
      <c r="N172" s="2"/>
      <c r="O172" s="2"/>
      <c r="P172" s="2"/>
      <c r="Q172" s="2"/>
    </row>
    <row r="173" customFormat="false" ht="14.65" hidden="false" customHeight="false" outlineLevel="0" collapsed="false">
      <c r="A173" s="2" t="s">
        <v>2545</v>
      </c>
      <c r="B173" s="2" t="s">
        <v>1694</v>
      </c>
      <c r="C173" s="2" t="s">
        <v>1813</v>
      </c>
      <c r="D173" s="2" t="s">
        <v>1814</v>
      </c>
      <c r="E173" s="2" t="s">
        <v>2318</v>
      </c>
      <c r="F173" s="16" t="s">
        <v>1718</v>
      </c>
      <c r="G173" s="16" t="s">
        <v>2546</v>
      </c>
      <c r="H173" s="29" t="s">
        <v>1720</v>
      </c>
      <c r="I173" s="2" t="s">
        <v>2547</v>
      </c>
      <c r="J173" s="13" t="n">
        <v>19745113</v>
      </c>
      <c r="K173" s="2" t="s">
        <v>2548</v>
      </c>
      <c r="L173" s="2" t="s">
        <v>2549</v>
      </c>
      <c r="M173" s="28" t="s">
        <v>1703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customFormat="false" ht="14.65" hidden="false" customHeight="false" outlineLevel="0" collapsed="false">
      <c r="A174" s="2" t="s">
        <v>2550</v>
      </c>
      <c r="B174" s="2" t="s">
        <v>1694</v>
      </c>
      <c r="C174" s="2" t="s">
        <v>1813</v>
      </c>
      <c r="D174" s="2" t="s">
        <v>1814</v>
      </c>
      <c r="E174" s="2" t="s">
        <v>2318</v>
      </c>
      <c r="F174" s="16" t="s">
        <v>1718</v>
      </c>
      <c r="G174" s="16" t="s">
        <v>2551</v>
      </c>
      <c r="H174" s="29" t="s">
        <v>1720</v>
      </c>
      <c r="I174" s="2" t="s">
        <v>2552</v>
      </c>
      <c r="J174" s="13" t="n">
        <v>22563396</v>
      </c>
      <c r="K174" s="2" t="s">
        <v>2553</v>
      </c>
      <c r="L174" s="2" t="s">
        <v>2554</v>
      </c>
      <c r="M174" s="28" t="s">
        <v>1703</v>
      </c>
    </row>
    <row r="175" customFormat="false" ht="14.65" hidden="false" customHeight="false" outlineLevel="0" collapsed="false">
      <c r="A175" s="2" t="s">
        <v>2555</v>
      </c>
      <c r="B175" s="2" t="s">
        <v>1694</v>
      </c>
      <c r="C175" s="2" t="s">
        <v>1813</v>
      </c>
      <c r="D175" s="2" t="s">
        <v>1814</v>
      </c>
      <c r="E175" s="2" t="s">
        <v>2318</v>
      </c>
      <c r="F175" s="16" t="s">
        <v>1718</v>
      </c>
      <c r="G175" s="16" t="s">
        <v>2556</v>
      </c>
      <c r="H175" s="29" t="s">
        <v>1720</v>
      </c>
      <c r="I175" s="2" t="s">
        <v>2557</v>
      </c>
      <c r="J175" s="13" t="n">
        <v>19465905</v>
      </c>
      <c r="K175" s="2" t="s">
        <v>2558</v>
      </c>
      <c r="L175" s="2" t="s">
        <v>2559</v>
      </c>
      <c r="M175" s="28" t="s">
        <v>1703</v>
      </c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</row>
    <row r="176" customFormat="false" ht="14.65" hidden="false" customHeight="false" outlineLevel="0" collapsed="false">
      <c r="A176" s="2" t="s">
        <v>2560</v>
      </c>
      <c r="B176" s="2" t="s">
        <v>1694</v>
      </c>
      <c r="C176" s="2" t="s">
        <v>1813</v>
      </c>
      <c r="D176" s="2" t="s">
        <v>1814</v>
      </c>
      <c r="E176" s="2" t="s">
        <v>2318</v>
      </c>
      <c r="F176" s="16" t="s">
        <v>1718</v>
      </c>
      <c r="G176" s="16" t="s">
        <v>2561</v>
      </c>
      <c r="H176" s="29" t="s">
        <v>1720</v>
      </c>
      <c r="I176" s="2" t="s">
        <v>2557</v>
      </c>
      <c r="J176" s="13" t="n">
        <v>19465905</v>
      </c>
      <c r="K176" s="2" t="s">
        <v>2562</v>
      </c>
      <c r="L176" s="2" t="s">
        <v>2563</v>
      </c>
      <c r="M176" s="28" t="s">
        <v>1703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customFormat="false" ht="14.65" hidden="false" customHeight="false" outlineLevel="0" collapsed="false">
      <c r="A177" s="2" t="s">
        <v>2564</v>
      </c>
      <c r="B177" s="2" t="s">
        <v>1705</v>
      </c>
      <c r="C177" s="2" t="s">
        <v>1706</v>
      </c>
      <c r="D177" s="2" t="s">
        <v>2447</v>
      </c>
      <c r="E177" s="2" t="s">
        <v>2565</v>
      </c>
      <c r="F177" s="16" t="s">
        <v>1697</v>
      </c>
      <c r="G177" s="16" t="s">
        <v>2566</v>
      </c>
      <c r="H177" s="16" t="s">
        <v>1699</v>
      </c>
      <c r="I177" s="2" t="s">
        <v>1745</v>
      </c>
      <c r="J177" s="13" t="n">
        <v>33046698</v>
      </c>
      <c r="K177" s="2" t="s">
        <v>2567</v>
      </c>
      <c r="L177" s="2" t="s">
        <v>2568</v>
      </c>
      <c r="M177" s="28" t="s">
        <v>1703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</row>
    <row r="178" customFormat="false" ht="14.65" hidden="false" customHeight="false" outlineLevel="0" collapsed="false">
      <c r="A178" s="2" t="s">
        <v>2569</v>
      </c>
      <c r="B178" s="2" t="s">
        <v>1694</v>
      </c>
      <c r="C178" s="2" t="s">
        <v>1944</v>
      </c>
      <c r="D178" s="2" t="s">
        <v>2570</v>
      </c>
      <c r="E178" s="2" t="s">
        <v>2571</v>
      </c>
      <c r="F178" s="16" t="s">
        <v>1718</v>
      </c>
      <c r="G178" s="16" t="s">
        <v>2572</v>
      </c>
      <c r="H178" s="29" t="s">
        <v>1720</v>
      </c>
      <c r="I178" s="2" t="s">
        <v>2573</v>
      </c>
      <c r="J178" s="13" t="n">
        <v>28348446</v>
      </c>
      <c r="K178" s="2" t="s">
        <v>2574</v>
      </c>
      <c r="L178" s="2" t="s">
        <v>2575</v>
      </c>
      <c r="M178" s="28" t="s">
        <v>1703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</row>
    <row r="179" customFormat="false" ht="14.65" hidden="false" customHeight="false" outlineLevel="0" collapsed="false">
      <c r="A179" s="2" t="s">
        <v>2576</v>
      </c>
      <c r="B179" s="2" t="s">
        <v>1694</v>
      </c>
      <c r="C179" s="2" t="s">
        <v>1944</v>
      </c>
      <c r="D179" s="2" t="s">
        <v>2570</v>
      </c>
      <c r="E179" s="2" t="s">
        <v>2571</v>
      </c>
      <c r="F179" s="16" t="s">
        <v>1718</v>
      </c>
      <c r="G179" s="16" t="s">
        <v>2577</v>
      </c>
      <c r="H179" s="29" t="s">
        <v>1720</v>
      </c>
      <c r="I179" s="2" t="s">
        <v>2573</v>
      </c>
      <c r="J179" s="13" t="n">
        <v>28348446</v>
      </c>
      <c r="K179" s="2" t="s">
        <v>2578</v>
      </c>
      <c r="L179" s="2" t="s">
        <v>2579</v>
      </c>
      <c r="M179" s="28" t="s">
        <v>1703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customFormat="false" ht="14.65" hidden="false" customHeight="false" outlineLevel="0" collapsed="false">
      <c r="A180" s="2" t="s">
        <v>2580</v>
      </c>
      <c r="B180" s="2" t="s">
        <v>2581</v>
      </c>
      <c r="C180" s="2" t="s">
        <v>2582</v>
      </c>
      <c r="D180" s="2" t="s">
        <v>2583</v>
      </c>
      <c r="E180" s="2" t="s">
        <v>2584</v>
      </c>
      <c r="F180" s="16" t="s">
        <v>1718</v>
      </c>
      <c r="G180" s="16" t="s">
        <v>2585</v>
      </c>
      <c r="H180" s="29" t="s">
        <v>1720</v>
      </c>
      <c r="I180" s="2" t="s">
        <v>1721</v>
      </c>
      <c r="J180" s="13" t="n">
        <v>28481340</v>
      </c>
      <c r="K180" s="2" t="s">
        <v>2586</v>
      </c>
      <c r="L180" s="2" t="s">
        <v>2587</v>
      </c>
      <c r="M180" s="28" t="s">
        <v>1703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customFormat="false" ht="14.65" hidden="false" customHeight="false" outlineLevel="0" collapsed="false">
      <c r="A181" s="2" t="s">
        <v>2588</v>
      </c>
      <c r="B181" s="2" t="s">
        <v>1842</v>
      </c>
      <c r="C181" s="2" t="s">
        <v>2331</v>
      </c>
      <c r="D181" s="2" t="s">
        <v>2589</v>
      </c>
      <c r="E181" s="2" t="s">
        <v>2590</v>
      </c>
      <c r="F181" s="16" t="s">
        <v>7</v>
      </c>
      <c r="G181" s="16" t="s">
        <v>2591</v>
      </c>
      <c r="H181" s="29" t="s">
        <v>1784</v>
      </c>
      <c r="I181" s="2" t="s">
        <v>2433</v>
      </c>
      <c r="J181" s="13" t="n">
        <v>30297742</v>
      </c>
      <c r="K181" s="2" t="s">
        <v>2592</v>
      </c>
      <c r="L181" s="2" t="s">
        <v>2592</v>
      </c>
      <c r="M181" s="28" t="s">
        <v>1703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customFormat="false" ht="14.65" hidden="false" customHeight="false" outlineLevel="0" collapsed="false">
      <c r="A182" s="2" t="s">
        <v>2593</v>
      </c>
      <c r="B182" s="2" t="s">
        <v>1694</v>
      </c>
      <c r="C182" s="2" t="s">
        <v>1695</v>
      </c>
      <c r="D182" s="2"/>
      <c r="E182" s="2" t="s">
        <v>2594</v>
      </c>
      <c r="F182" s="16" t="s">
        <v>7</v>
      </c>
      <c r="G182" s="16" t="s">
        <v>2595</v>
      </c>
      <c r="H182" s="29" t="s">
        <v>1816</v>
      </c>
      <c r="I182" s="2" t="s">
        <v>2596</v>
      </c>
      <c r="J182" s="13" t="n">
        <v>27601008</v>
      </c>
      <c r="K182" s="2" t="s">
        <v>2597</v>
      </c>
      <c r="L182" s="2" t="s">
        <v>2598</v>
      </c>
      <c r="M182" s="28" t="s">
        <v>1703</v>
      </c>
      <c r="N182" s="2"/>
      <c r="O182" s="2"/>
      <c r="P182" s="2"/>
      <c r="Q182" s="2"/>
      <c r="R182" s="2"/>
    </row>
    <row r="183" customFormat="false" ht="14.65" hidden="false" customHeight="false" outlineLevel="0" collapsed="false">
      <c r="A183" s="2" t="s">
        <v>2599</v>
      </c>
      <c r="B183" s="2" t="s">
        <v>1705</v>
      </c>
      <c r="C183" s="2" t="s">
        <v>1725</v>
      </c>
      <c r="D183" s="2" t="s">
        <v>2600</v>
      </c>
      <c r="E183" s="2" t="s">
        <v>2601</v>
      </c>
      <c r="F183" s="16" t="s">
        <v>1718</v>
      </c>
      <c r="G183" s="16" t="s">
        <v>2602</v>
      </c>
      <c r="H183" s="29" t="s">
        <v>1720</v>
      </c>
      <c r="I183" s="2" t="s">
        <v>2603</v>
      </c>
      <c r="J183" s="13" t="n">
        <v>26314305</v>
      </c>
      <c r="K183" s="2" t="s">
        <v>2604</v>
      </c>
      <c r="L183" s="2" t="s">
        <v>2605</v>
      </c>
      <c r="M183" s="28" t="s">
        <v>1703</v>
      </c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customFormat="false" ht="14.65" hidden="false" customHeight="false" outlineLevel="0" collapsed="false">
      <c r="A184" s="2" t="s">
        <v>2606</v>
      </c>
      <c r="B184" s="2" t="s">
        <v>1705</v>
      </c>
      <c r="C184" s="2" t="s">
        <v>1725</v>
      </c>
      <c r="D184" s="2" t="s">
        <v>2600</v>
      </c>
      <c r="E184" s="2" t="s">
        <v>2601</v>
      </c>
      <c r="F184" s="16" t="s">
        <v>1718</v>
      </c>
      <c r="G184" s="16" t="s">
        <v>2607</v>
      </c>
      <c r="H184" s="29" t="s">
        <v>1720</v>
      </c>
      <c r="I184" s="2" t="s">
        <v>1729</v>
      </c>
      <c r="J184" s="13" t="n">
        <v>29771364</v>
      </c>
      <c r="K184" s="2" t="s">
        <v>2608</v>
      </c>
      <c r="L184" s="2" t="s">
        <v>2609</v>
      </c>
      <c r="M184" s="28" t="s">
        <v>1703</v>
      </c>
    </row>
    <row r="185" customFormat="false" ht="14.65" hidden="false" customHeight="false" outlineLevel="0" collapsed="false">
      <c r="A185" s="2" t="s">
        <v>2610</v>
      </c>
      <c r="B185" s="2" t="s">
        <v>1705</v>
      </c>
      <c r="C185" s="2" t="s">
        <v>1706</v>
      </c>
      <c r="D185" s="2" t="s">
        <v>2447</v>
      </c>
      <c r="E185" s="2" t="s">
        <v>2611</v>
      </c>
      <c r="F185" s="16" t="s">
        <v>1697</v>
      </c>
      <c r="G185" s="16" t="s">
        <v>2612</v>
      </c>
      <c r="H185" s="16" t="s">
        <v>1699</v>
      </c>
      <c r="I185" s="2" t="s">
        <v>1745</v>
      </c>
      <c r="J185" s="13" t="n">
        <v>33046698</v>
      </c>
      <c r="K185" s="2" t="s">
        <v>2613</v>
      </c>
      <c r="L185" s="2" t="s">
        <v>2614</v>
      </c>
      <c r="M185" s="28" t="s">
        <v>1703</v>
      </c>
      <c r="N185" s="2"/>
      <c r="O185" s="2"/>
      <c r="P185" s="2"/>
    </row>
    <row r="186" customFormat="false" ht="14.65" hidden="false" customHeight="false" outlineLevel="0" collapsed="false">
      <c r="A186" s="2" t="s">
        <v>2615</v>
      </c>
      <c r="B186" s="2" t="s">
        <v>1694</v>
      </c>
      <c r="C186" s="2" t="s">
        <v>1756</v>
      </c>
      <c r="D186" s="2" t="s">
        <v>2616</v>
      </c>
      <c r="E186" s="2" t="s">
        <v>2617</v>
      </c>
      <c r="F186" s="16" t="s">
        <v>7</v>
      </c>
      <c r="G186" s="16" t="s">
        <v>2618</v>
      </c>
      <c r="H186" s="29" t="s">
        <v>1784</v>
      </c>
      <c r="I186" s="2" t="s">
        <v>2619</v>
      </c>
      <c r="J186" s="13" t="n">
        <v>24563841</v>
      </c>
      <c r="K186" s="2" t="s">
        <v>2620</v>
      </c>
      <c r="L186" s="2" t="s">
        <v>2621</v>
      </c>
      <c r="M186" s="28" t="s">
        <v>1703</v>
      </c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</row>
    <row r="187" customFormat="false" ht="14.65" hidden="false" customHeight="false" outlineLevel="0" collapsed="false">
      <c r="A187" s="2" t="s">
        <v>2622</v>
      </c>
      <c r="B187" s="2" t="s">
        <v>1694</v>
      </c>
      <c r="C187" s="2" t="s">
        <v>1695</v>
      </c>
      <c r="D187" s="2" t="s">
        <v>1750</v>
      </c>
      <c r="E187" s="2" t="s">
        <v>2623</v>
      </c>
      <c r="F187" s="16" t="s">
        <v>1718</v>
      </c>
      <c r="G187" s="16" t="s">
        <v>2624</v>
      </c>
      <c r="H187" s="29" t="s">
        <v>1720</v>
      </c>
      <c r="I187" s="2" t="s">
        <v>2625</v>
      </c>
      <c r="J187" s="13" t="n">
        <v>29844193</v>
      </c>
      <c r="K187" s="2" t="s">
        <v>2626</v>
      </c>
      <c r="L187" s="2" t="s">
        <v>2627</v>
      </c>
      <c r="M187" s="28" t="s">
        <v>1703</v>
      </c>
    </row>
    <row r="188" customFormat="false" ht="14.65" hidden="false" customHeight="false" outlineLevel="0" collapsed="false">
      <c r="A188" s="2" t="s">
        <v>2628</v>
      </c>
      <c r="B188" s="2" t="s">
        <v>1694</v>
      </c>
      <c r="C188" s="2" t="s">
        <v>1695</v>
      </c>
      <c r="D188" s="2" t="s">
        <v>1750</v>
      </c>
      <c r="E188" s="2" t="s">
        <v>2623</v>
      </c>
      <c r="F188" s="16" t="s">
        <v>1718</v>
      </c>
      <c r="G188" s="16" t="s">
        <v>2629</v>
      </c>
      <c r="H188" s="29" t="s">
        <v>1720</v>
      </c>
      <c r="I188" s="2" t="s">
        <v>2625</v>
      </c>
      <c r="J188" s="13" t="n">
        <v>29844193</v>
      </c>
      <c r="K188" s="2" t="s">
        <v>2630</v>
      </c>
      <c r="L188" s="2" t="s">
        <v>2631</v>
      </c>
      <c r="M188" s="28" t="s">
        <v>1703</v>
      </c>
      <c r="N188" s="2"/>
      <c r="O188" s="2"/>
      <c r="P188" s="2"/>
      <c r="Q188" s="2"/>
    </row>
    <row r="189" customFormat="false" ht="14.65" hidden="false" customHeight="false" outlineLevel="0" collapsed="false">
      <c r="A189" s="2" t="s">
        <v>2632</v>
      </c>
      <c r="B189" s="2" t="s">
        <v>1694</v>
      </c>
      <c r="C189" s="2" t="s">
        <v>1695</v>
      </c>
      <c r="D189" s="2" t="s">
        <v>2633</v>
      </c>
      <c r="E189" s="2" t="s">
        <v>2623</v>
      </c>
      <c r="F189" s="16" t="s">
        <v>1697</v>
      </c>
      <c r="G189" s="16" t="s">
        <v>2634</v>
      </c>
      <c r="H189" s="16" t="s">
        <v>1699</v>
      </c>
      <c r="I189" s="2" t="s">
        <v>1700</v>
      </c>
      <c r="J189" s="13" t="n">
        <v>32206138</v>
      </c>
      <c r="K189" s="2" t="s">
        <v>2635</v>
      </c>
      <c r="L189" s="2" t="s">
        <v>2636</v>
      </c>
      <c r="M189" s="28" t="s">
        <v>1703</v>
      </c>
      <c r="N189" s="2"/>
      <c r="O189" s="2"/>
      <c r="P189" s="2"/>
      <c r="Q189" s="2"/>
    </row>
    <row r="190" customFormat="false" ht="14.65" hidden="false" customHeight="false" outlineLevel="0" collapsed="false">
      <c r="A190" s="2" t="s">
        <v>2637</v>
      </c>
      <c r="B190" s="2" t="s">
        <v>1694</v>
      </c>
      <c r="C190" s="2" t="s">
        <v>1695</v>
      </c>
      <c r="D190" s="2" t="s">
        <v>1750</v>
      </c>
      <c r="E190" s="2" t="s">
        <v>2623</v>
      </c>
      <c r="F190" s="16" t="s">
        <v>1718</v>
      </c>
      <c r="G190" s="16" t="s">
        <v>2638</v>
      </c>
      <c r="H190" s="29" t="s">
        <v>1720</v>
      </c>
      <c r="I190" s="2" t="s">
        <v>2639</v>
      </c>
      <c r="J190" s="13" t="n">
        <v>29242781</v>
      </c>
      <c r="K190" s="2" t="s">
        <v>2640</v>
      </c>
      <c r="L190" s="2" t="s">
        <v>2641</v>
      </c>
      <c r="M190" s="28" t="s">
        <v>1703</v>
      </c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customFormat="false" ht="14.65" hidden="false" customHeight="false" outlineLevel="0" collapsed="false">
      <c r="A191" s="2" t="s">
        <v>2642</v>
      </c>
      <c r="B191" s="2" t="s">
        <v>1694</v>
      </c>
      <c r="C191" s="2" t="s">
        <v>1756</v>
      </c>
      <c r="D191" s="2" t="s">
        <v>2643</v>
      </c>
      <c r="E191" s="2" t="s">
        <v>2644</v>
      </c>
      <c r="F191" s="16" t="s">
        <v>1718</v>
      </c>
      <c r="G191" s="16" t="s">
        <v>2645</v>
      </c>
      <c r="H191" s="29" t="s">
        <v>1720</v>
      </c>
      <c r="I191" s="2" t="s">
        <v>2646</v>
      </c>
      <c r="J191" s="13" t="n">
        <v>25720678</v>
      </c>
      <c r="K191" s="2" t="s">
        <v>2647</v>
      </c>
      <c r="L191" s="2" t="s">
        <v>2648</v>
      </c>
      <c r="M191" s="28" t="s">
        <v>1703</v>
      </c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customFormat="false" ht="14.65" hidden="false" customHeight="false" outlineLevel="0" collapsed="false">
      <c r="A192" s="2" t="s">
        <v>2649</v>
      </c>
      <c r="B192" s="2" t="s">
        <v>1694</v>
      </c>
      <c r="C192" s="2" t="s">
        <v>1756</v>
      </c>
      <c r="D192" s="2" t="s">
        <v>2643</v>
      </c>
      <c r="E192" s="2" t="s">
        <v>2644</v>
      </c>
      <c r="F192" s="16" t="s">
        <v>1718</v>
      </c>
      <c r="G192" s="16" t="s">
        <v>2650</v>
      </c>
      <c r="H192" s="29" t="s">
        <v>1720</v>
      </c>
      <c r="I192" s="2" t="s">
        <v>2651</v>
      </c>
      <c r="J192" s="13" t="n">
        <v>21784248</v>
      </c>
      <c r="K192" s="2" t="s">
        <v>2652</v>
      </c>
      <c r="L192" s="2" t="s">
        <v>2653</v>
      </c>
      <c r="M192" s="28" t="s">
        <v>1703</v>
      </c>
    </row>
    <row r="193" customFormat="false" ht="14.65" hidden="false" customHeight="false" outlineLevel="0" collapsed="false">
      <c r="A193" s="2" t="s">
        <v>2654</v>
      </c>
      <c r="B193" s="2" t="s">
        <v>1694</v>
      </c>
      <c r="C193" s="2" t="s">
        <v>1741</v>
      </c>
      <c r="D193" s="2" t="s">
        <v>1742</v>
      </c>
      <c r="E193" s="2"/>
      <c r="F193" s="16" t="s">
        <v>1697</v>
      </c>
      <c r="G193" s="16" t="s">
        <v>2655</v>
      </c>
      <c r="H193" s="16" t="s">
        <v>1699</v>
      </c>
      <c r="I193" s="2" t="s">
        <v>2656</v>
      </c>
      <c r="J193" s="13" t="n">
        <v>31760680</v>
      </c>
      <c r="K193" s="2" t="s">
        <v>2657</v>
      </c>
      <c r="L193" s="2" t="s">
        <v>2658</v>
      </c>
      <c r="M193" s="28" t="s">
        <v>1703</v>
      </c>
    </row>
    <row r="194" customFormat="false" ht="14.65" hidden="false" customHeight="false" outlineLevel="0" collapsed="false">
      <c r="A194" s="2" t="s">
        <v>2659</v>
      </c>
      <c r="B194" s="2" t="s">
        <v>1694</v>
      </c>
      <c r="C194" s="2" t="s">
        <v>1741</v>
      </c>
      <c r="D194" s="2" t="s">
        <v>1742</v>
      </c>
      <c r="E194" s="2" t="s">
        <v>2660</v>
      </c>
      <c r="F194" s="16" t="s">
        <v>7</v>
      </c>
      <c r="G194" s="16" t="s">
        <v>2661</v>
      </c>
      <c r="H194" s="29" t="s">
        <v>1784</v>
      </c>
      <c r="I194" s="2" t="s">
        <v>2662</v>
      </c>
      <c r="J194" s="13" t="n">
        <v>31023795</v>
      </c>
      <c r="K194" s="2" t="s">
        <v>2663</v>
      </c>
      <c r="L194" s="2" t="s">
        <v>2663</v>
      </c>
      <c r="M194" s="28" t="s">
        <v>1703</v>
      </c>
      <c r="N194" s="2"/>
      <c r="O194" s="2"/>
      <c r="P194" s="2"/>
      <c r="Q194" s="2"/>
      <c r="R194" s="2"/>
    </row>
    <row r="195" customFormat="false" ht="14.65" hidden="false" customHeight="false" outlineLevel="0" collapsed="false">
      <c r="A195" s="2" t="s">
        <v>2664</v>
      </c>
      <c r="B195" s="2" t="s">
        <v>1714</v>
      </c>
      <c r="C195" s="2" t="s">
        <v>1715</v>
      </c>
      <c r="D195" s="2" t="s">
        <v>1716</v>
      </c>
      <c r="E195" s="2" t="s">
        <v>2665</v>
      </c>
      <c r="F195" s="16" t="s">
        <v>1718</v>
      </c>
      <c r="G195" s="16" t="s">
        <v>2666</v>
      </c>
      <c r="H195" s="29" t="s">
        <v>1720</v>
      </c>
      <c r="I195" s="2" t="s">
        <v>2667</v>
      </c>
      <c r="J195" s="13" t="n">
        <v>28091548</v>
      </c>
      <c r="K195" s="2" t="s">
        <v>2668</v>
      </c>
      <c r="L195" s="2" t="s">
        <v>2669</v>
      </c>
      <c r="M195" s="28" t="s">
        <v>1703</v>
      </c>
    </row>
    <row r="196" customFormat="false" ht="14.65" hidden="false" customHeight="false" outlineLevel="0" collapsed="false">
      <c r="A196" s="2" t="s">
        <v>2670</v>
      </c>
      <c r="B196" s="2" t="s">
        <v>1694</v>
      </c>
      <c r="C196" s="2" t="s">
        <v>1913</v>
      </c>
      <c r="D196" s="2" t="s">
        <v>1914</v>
      </c>
      <c r="E196" s="2" t="s">
        <v>2671</v>
      </c>
      <c r="F196" s="16" t="s">
        <v>7</v>
      </c>
      <c r="G196" s="16" t="s">
        <v>2672</v>
      </c>
      <c r="H196" s="29" t="s">
        <v>1784</v>
      </c>
      <c r="I196" s="2" t="s">
        <v>1917</v>
      </c>
      <c r="J196" s="13" t="n">
        <v>30420746</v>
      </c>
      <c r="K196" s="2" t="s">
        <v>2673</v>
      </c>
      <c r="L196" s="2" t="s">
        <v>2674</v>
      </c>
      <c r="M196" s="28" t="s">
        <v>1703</v>
      </c>
    </row>
    <row r="197" customFormat="false" ht="14.65" hidden="false" customHeight="false" outlineLevel="0" collapsed="false">
      <c r="A197" s="2" t="s">
        <v>2675</v>
      </c>
      <c r="B197" s="2" t="s">
        <v>1694</v>
      </c>
      <c r="C197" s="2" t="s">
        <v>1813</v>
      </c>
      <c r="D197" s="2" t="s">
        <v>1814</v>
      </c>
      <c r="E197" s="2" t="s">
        <v>2676</v>
      </c>
      <c r="F197" s="16" t="s">
        <v>1697</v>
      </c>
      <c r="G197" s="16" t="s">
        <v>2677</v>
      </c>
      <c r="H197" s="29" t="s">
        <v>1816</v>
      </c>
      <c r="I197" s="2" t="s">
        <v>1817</v>
      </c>
      <c r="J197" s="13" t="n">
        <v>29760453</v>
      </c>
      <c r="K197" s="2" t="s">
        <v>2678</v>
      </c>
      <c r="L197" s="2" t="s">
        <v>2679</v>
      </c>
      <c r="M197" s="28" t="s">
        <v>1703</v>
      </c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</row>
    <row r="198" customFormat="false" ht="14.65" hidden="false" customHeight="false" outlineLevel="0" collapsed="false">
      <c r="A198" s="2" t="s">
        <v>2680</v>
      </c>
      <c r="B198" s="2" t="s">
        <v>1694</v>
      </c>
      <c r="C198" s="2" t="s">
        <v>1733</v>
      </c>
      <c r="D198" s="2" t="s">
        <v>2681</v>
      </c>
      <c r="E198" s="2" t="s">
        <v>2682</v>
      </c>
      <c r="F198" s="16" t="s">
        <v>1697</v>
      </c>
      <c r="G198" s="16" t="s">
        <v>2683</v>
      </c>
      <c r="H198" s="29" t="s">
        <v>1816</v>
      </c>
      <c r="I198" s="2" t="s">
        <v>2684</v>
      </c>
      <c r="J198" s="13" t="n">
        <v>31337355</v>
      </c>
      <c r="K198" s="2" t="s">
        <v>2685</v>
      </c>
      <c r="L198" s="2" t="s">
        <v>2686</v>
      </c>
      <c r="M198" s="28" t="s">
        <v>1703</v>
      </c>
      <c r="N198" s="2"/>
      <c r="O198" s="2"/>
      <c r="P198" s="2"/>
      <c r="Q198" s="2"/>
    </row>
    <row r="199" customFormat="false" ht="14.65" hidden="false" customHeight="false" outlineLevel="0" collapsed="false">
      <c r="A199" s="2" t="s">
        <v>2687</v>
      </c>
      <c r="B199" s="2" t="s">
        <v>1694</v>
      </c>
      <c r="C199" s="2" t="s">
        <v>1944</v>
      </c>
      <c r="D199" s="2" t="s">
        <v>2570</v>
      </c>
      <c r="E199" s="2" t="s">
        <v>2571</v>
      </c>
      <c r="F199" s="16" t="s">
        <v>1718</v>
      </c>
      <c r="G199" s="16" t="s">
        <v>2688</v>
      </c>
      <c r="H199" s="29" t="s">
        <v>1720</v>
      </c>
      <c r="I199" s="2" t="s">
        <v>2573</v>
      </c>
      <c r="J199" s="13" t="n">
        <v>28348446</v>
      </c>
      <c r="K199" s="2" t="s">
        <v>2689</v>
      </c>
      <c r="L199" s="2" t="s">
        <v>2690</v>
      </c>
      <c r="M199" s="28" t="s">
        <v>1703</v>
      </c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customFormat="false" ht="14.65" hidden="false" customHeight="false" outlineLevel="0" collapsed="false">
      <c r="A200" s="2" t="s">
        <v>2691</v>
      </c>
      <c r="B200" s="2" t="s">
        <v>1694</v>
      </c>
      <c r="C200" s="2" t="s">
        <v>1944</v>
      </c>
      <c r="D200" s="2" t="s">
        <v>2570</v>
      </c>
      <c r="E200" s="2" t="s">
        <v>2571</v>
      </c>
      <c r="F200" s="16" t="s">
        <v>1718</v>
      </c>
      <c r="G200" s="16" t="s">
        <v>2692</v>
      </c>
      <c r="H200" s="29" t="s">
        <v>1720</v>
      </c>
      <c r="I200" s="2" t="s">
        <v>2573</v>
      </c>
      <c r="J200" s="13" t="n">
        <v>28348446</v>
      </c>
      <c r="K200" s="2" t="s">
        <v>2693</v>
      </c>
      <c r="L200" s="2" t="s">
        <v>2694</v>
      </c>
      <c r="M200" s="28" t="s">
        <v>1703</v>
      </c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customFormat="false" ht="14.65" hidden="false" customHeight="false" outlineLevel="0" collapsed="false">
      <c r="A201" s="2" t="s">
        <v>2695</v>
      </c>
      <c r="B201" s="2" t="s">
        <v>1694</v>
      </c>
      <c r="C201" s="2" t="s">
        <v>1944</v>
      </c>
      <c r="D201" s="2" t="s">
        <v>2570</v>
      </c>
      <c r="E201" s="2" t="s">
        <v>2571</v>
      </c>
      <c r="F201" s="16" t="s">
        <v>1718</v>
      </c>
      <c r="G201" s="16" t="s">
        <v>2696</v>
      </c>
      <c r="H201" s="29" t="s">
        <v>1720</v>
      </c>
      <c r="I201" s="2" t="s">
        <v>2573</v>
      </c>
      <c r="J201" s="13" t="n">
        <v>28348446</v>
      </c>
      <c r="K201" s="2" t="s">
        <v>2697</v>
      </c>
      <c r="L201" s="2" t="s">
        <v>2698</v>
      </c>
      <c r="M201" s="28" t="s">
        <v>1748</v>
      </c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customFormat="false" ht="14.65" hidden="false" customHeight="false" outlineLevel="0" collapsed="false">
      <c r="A202" s="2" t="s">
        <v>2699</v>
      </c>
      <c r="B202" s="2" t="s">
        <v>1694</v>
      </c>
      <c r="C202" s="2" t="s">
        <v>1944</v>
      </c>
      <c r="D202" s="2" t="s">
        <v>2570</v>
      </c>
      <c r="E202" s="2" t="s">
        <v>2571</v>
      </c>
      <c r="F202" s="16" t="s">
        <v>1718</v>
      </c>
      <c r="G202" s="16" t="s">
        <v>2700</v>
      </c>
      <c r="H202" s="29" t="s">
        <v>1720</v>
      </c>
      <c r="I202" s="2" t="s">
        <v>2573</v>
      </c>
      <c r="J202" s="13" t="n">
        <v>28348446</v>
      </c>
      <c r="K202" s="2" t="s">
        <v>2701</v>
      </c>
      <c r="L202" s="2" t="s">
        <v>2702</v>
      </c>
      <c r="M202" s="28" t="s">
        <v>1703</v>
      </c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customFormat="false" ht="14.65" hidden="false" customHeight="false" outlineLevel="0" collapsed="false">
      <c r="A203" s="2" t="s">
        <v>2703</v>
      </c>
      <c r="B203" s="2" t="s">
        <v>1694</v>
      </c>
      <c r="C203" s="2" t="s">
        <v>1944</v>
      </c>
      <c r="D203" s="2" t="s">
        <v>2570</v>
      </c>
      <c r="E203" s="2" t="s">
        <v>2571</v>
      </c>
      <c r="F203" s="16" t="s">
        <v>1718</v>
      </c>
      <c r="G203" s="16" t="s">
        <v>2704</v>
      </c>
      <c r="H203" s="29" t="s">
        <v>1720</v>
      </c>
      <c r="I203" s="2" t="s">
        <v>2573</v>
      </c>
      <c r="J203" s="13" t="n">
        <v>28348446</v>
      </c>
      <c r="K203" s="2" t="s">
        <v>2705</v>
      </c>
      <c r="L203" s="2" t="s">
        <v>2706</v>
      </c>
      <c r="M203" s="28" t="s">
        <v>1703</v>
      </c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customFormat="false" ht="14.65" hidden="false" customHeight="false" outlineLevel="0" collapsed="false">
      <c r="A204" s="2" t="s">
        <v>2707</v>
      </c>
      <c r="B204" s="2" t="s">
        <v>1694</v>
      </c>
      <c r="C204" s="2" t="s">
        <v>1695</v>
      </c>
      <c r="D204" s="2" t="s">
        <v>1750</v>
      </c>
      <c r="E204" s="2" t="s">
        <v>2708</v>
      </c>
      <c r="F204" s="16" t="s">
        <v>1697</v>
      </c>
      <c r="G204" s="16" t="s">
        <v>2709</v>
      </c>
      <c r="H204" s="29" t="s">
        <v>1816</v>
      </c>
      <c r="I204" s="2" t="s">
        <v>2710</v>
      </c>
      <c r="J204" s="13" t="n">
        <v>22544899</v>
      </c>
      <c r="K204" s="2" t="s">
        <v>2711</v>
      </c>
      <c r="L204" s="2" t="s">
        <v>2712</v>
      </c>
      <c r="M204" s="28" t="s">
        <v>1703</v>
      </c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customFormat="false" ht="14.65" hidden="false" customHeight="false" outlineLevel="0" collapsed="false">
      <c r="A205" s="2" t="s">
        <v>2713</v>
      </c>
      <c r="B205" s="2" t="s">
        <v>1694</v>
      </c>
      <c r="C205" s="2" t="s">
        <v>1695</v>
      </c>
      <c r="D205" s="2" t="s">
        <v>1696</v>
      </c>
      <c r="E205" s="2" t="s">
        <v>2714</v>
      </c>
      <c r="F205" s="16" t="s">
        <v>1697</v>
      </c>
      <c r="G205" s="16" t="s">
        <v>2715</v>
      </c>
      <c r="H205" s="16" t="s">
        <v>1699</v>
      </c>
      <c r="I205" s="2" t="s">
        <v>1700</v>
      </c>
      <c r="J205" s="13" t="n">
        <v>32206138</v>
      </c>
      <c r="K205" s="2" t="s">
        <v>2716</v>
      </c>
      <c r="L205" s="2" t="s">
        <v>2717</v>
      </c>
      <c r="M205" s="28" t="s">
        <v>1703</v>
      </c>
      <c r="N205" s="2"/>
    </row>
    <row r="206" customFormat="false" ht="14.65" hidden="false" customHeight="false" outlineLevel="0" collapsed="false">
      <c r="A206" s="2" t="s">
        <v>2718</v>
      </c>
      <c r="B206" s="2" t="s">
        <v>1694</v>
      </c>
      <c r="C206" s="2" t="s">
        <v>1756</v>
      </c>
      <c r="D206" s="2" t="s">
        <v>1757</v>
      </c>
      <c r="E206" s="2" t="s">
        <v>2719</v>
      </c>
      <c r="F206" s="16" t="s">
        <v>1718</v>
      </c>
      <c r="G206" s="16" t="s">
        <v>2720</v>
      </c>
      <c r="H206" s="29" t="s">
        <v>1720</v>
      </c>
      <c r="I206" s="2" t="s">
        <v>2721</v>
      </c>
      <c r="J206" s="13" t="n">
        <v>23468653</v>
      </c>
      <c r="K206" s="2" t="s">
        <v>2722</v>
      </c>
      <c r="L206" s="2" t="s">
        <v>2723</v>
      </c>
      <c r="M206" s="28" t="s">
        <v>1703</v>
      </c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customFormat="false" ht="14.65" hidden="false" customHeight="false" outlineLevel="0" collapsed="false">
      <c r="A207" s="2" t="s">
        <v>2724</v>
      </c>
      <c r="B207" s="2" t="s">
        <v>1694</v>
      </c>
      <c r="C207" s="2" t="s">
        <v>1813</v>
      </c>
      <c r="D207" s="2" t="s">
        <v>1814</v>
      </c>
      <c r="E207" s="2" t="s">
        <v>2725</v>
      </c>
      <c r="F207" s="16" t="s">
        <v>1782</v>
      </c>
      <c r="G207" s="16" t="s">
        <v>2726</v>
      </c>
      <c r="H207" s="29" t="s">
        <v>1816</v>
      </c>
      <c r="I207" s="2" t="s">
        <v>2557</v>
      </c>
      <c r="J207" s="13" t="n">
        <v>19465905</v>
      </c>
      <c r="K207" s="2" t="s">
        <v>2727</v>
      </c>
      <c r="L207" s="2" t="s">
        <v>2728</v>
      </c>
      <c r="M207" s="28" t="s">
        <v>1703</v>
      </c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</row>
    <row r="208" customFormat="false" ht="14.65" hidden="false" customHeight="false" outlineLevel="0" collapsed="false">
      <c r="A208" s="2" t="s">
        <v>2729</v>
      </c>
      <c r="B208" s="2" t="s">
        <v>1694</v>
      </c>
      <c r="C208" s="2" t="s">
        <v>1695</v>
      </c>
      <c r="D208" s="2" t="s">
        <v>1696</v>
      </c>
      <c r="E208" s="2" t="s">
        <v>2730</v>
      </c>
      <c r="F208" s="16" t="s">
        <v>1718</v>
      </c>
      <c r="G208" s="16" t="s">
        <v>2731</v>
      </c>
      <c r="H208" s="29" t="s">
        <v>1720</v>
      </c>
      <c r="I208" s="2" t="s">
        <v>1721</v>
      </c>
      <c r="J208" s="13" t="n">
        <v>28481340</v>
      </c>
      <c r="K208" s="2" t="s">
        <v>2732</v>
      </c>
      <c r="L208" s="2" t="s">
        <v>2733</v>
      </c>
      <c r="M208" s="28" t="s">
        <v>1703</v>
      </c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</row>
    <row r="209" customFormat="false" ht="14.65" hidden="false" customHeight="false" outlineLevel="0" collapsed="false">
      <c r="A209" s="2" t="s">
        <v>2734</v>
      </c>
      <c r="B209" s="2" t="s">
        <v>1694</v>
      </c>
      <c r="C209" s="2" t="s">
        <v>1944</v>
      </c>
      <c r="D209" s="2" t="s">
        <v>1945</v>
      </c>
      <c r="E209" s="2"/>
      <c r="F209" s="16" t="s">
        <v>1718</v>
      </c>
      <c r="G209" s="16" t="s">
        <v>2735</v>
      </c>
      <c r="H209" s="29" t="s">
        <v>1720</v>
      </c>
      <c r="I209" s="2" t="s">
        <v>2736</v>
      </c>
      <c r="J209" s="13" t="n">
        <v>19717792</v>
      </c>
      <c r="K209" s="2" t="s">
        <v>2737</v>
      </c>
      <c r="L209" s="2" t="s">
        <v>2738</v>
      </c>
      <c r="M209" s="28" t="s">
        <v>1703</v>
      </c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customFormat="false" ht="14.65" hidden="false" customHeight="false" outlineLevel="0" collapsed="false">
      <c r="A210" s="2" t="s">
        <v>2739</v>
      </c>
      <c r="B210" s="2" t="s">
        <v>1694</v>
      </c>
      <c r="C210" s="2" t="s">
        <v>1944</v>
      </c>
      <c r="D210" s="2" t="s">
        <v>1945</v>
      </c>
      <c r="E210" s="2"/>
      <c r="F210" s="16" t="s">
        <v>1718</v>
      </c>
      <c r="G210" s="16" t="s">
        <v>2740</v>
      </c>
      <c r="H210" s="29" t="s">
        <v>1720</v>
      </c>
      <c r="I210" s="2" t="s">
        <v>2741</v>
      </c>
      <c r="J210" s="13" t="n">
        <v>20516208</v>
      </c>
      <c r="K210" s="2" t="s">
        <v>2742</v>
      </c>
      <c r="L210" s="2" t="s">
        <v>2743</v>
      </c>
      <c r="M210" s="28" t="s">
        <v>1703</v>
      </c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customFormat="false" ht="14.65" hidden="false" customHeight="false" outlineLevel="0" collapsed="false">
      <c r="A211" s="2" t="s">
        <v>2744</v>
      </c>
      <c r="B211" s="2" t="s">
        <v>2323</v>
      </c>
      <c r="C211" s="2" t="s">
        <v>2745</v>
      </c>
      <c r="D211" s="2" t="s">
        <v>2746</v>
      </c>
      <c r="E211" s="2" t="s">
        <v>2747</v>
      </c>
      <c r="F211" s="16" t="s">
        <v>7</v>
      </c>
      <c r="G211" s="16" t="s">
        <v>2748</v>
      </c>
      <c r="H211" s="29" t="s">
        <v>1784</v>
      </c>
      <c r="I211" s="2" t="s">
        <v>2749</v>
      </c>
      <c r="J211" s="13" t="n">
        <v>25977457</v>
      </c>
      <c r="K211" s="2" t="s">
        <v>2750</v>
      </c>
      <c r="L211" s="2" t="s">
        <v>2751</v>
      </c>
      <c r="M211" s="28" t="s">
        <v>1703</v>
      </c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customFormat="false" ht="14.65" hidden="false" customHeight="false" outlineLevel="0" collapsed="false">
      <c r="A212" s="2" t="s">
        <v>2752</v>
      </c>
      <c r="B212" s="2" t="s">
        <v>1694</v>
      </c>
      <c r="C212" s="2" t="s">
        <v>1741</v>
      </c>
      <c r="D212" s="2" t="s">
        <v>1742</v>
      </c>
      <c r="E212" s="2"/>
      <c r="F212" s="16" t="s">
        <v>7</v>
      </c>
      <c r="G212" s="16" t="s">
        <v>2753</v>
      </c>
      <c r="H212" s="29" t="s">
        <v>1784</v>
      </c>
      <c r="I212" s="2" t="s">
        <v>2118</v>
      </c>
      <c r="J212" s="13" t="n">
        <v>30018880</v>
      </c>
      <c r="K212" s="2" t="s">
        <v>2754</v>
      </c>
      <c r="L212" s="2" t="s">
        <v>2754</v>
      </c>
      <c r="M212" s="28" t="s">
        <v>1703</v>
      </c>
      <c r="N212" s="2"/>
      <c r="O212" s="2"/>
      <c r="P212" s="2"/>
      <c r="Q212" s="2"/>
    </row>
    <row r="213" customFormat="false" ht="14.65" hidden="false" customHeight="false" outlineLevel="0" collapsed="false">
      <c r="A213" s="2" t="s">
        <v>2755</v>
      </c>
      <c r="B213" s="2" t="s">
        <v>1694</v>
      </c>
      <c r="C213" s="2" t="s">
        <v>1741</v>
      </c>
      <c r="D213" s="2" t="s">
        <v>1742</v>
      </c>
      <c r="E213" s="2"/>
      <c r="F213" s="16" t="s">
        <v>7</v>
      </c>
      <c r="G213" s="16" t="s">
        <v>2756</v>
      </c>
      <c r="H213" s="29" t="s">
        <v>1784</v>
      </c>
      <c r="I213" s="2" t="s">
        <v>2118</v>
      </c>
      <c r="J213" s="13" t="n">
        <v>30018880</v>
      </c>
      <c r="K213" s="2" t="s">
        <v>2757</v>
      </c>
      <c r="L213" s="2" t="s">
        <v>2757</v>
      </c>
      <c r="M213" s="28" t="s">
        <v>1703</v>
      </c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customFormat="false" ht="14.65" hidden="false" customHeight="false" outlineLevel="0" collapsed="false">
      <c r="A214" s="2" t="s">
        <v>2758</v>
      </c>
      <c r="B214" s="2" t="s">
        <v>1694</v>
      </c>
      <c r="C214" s="2" t="s">
        <v>1756</v>
      </c>
      <c r="D214" s="2" t="s">
        <v>2759</v>
      </c>
      <c r="E214" s="2" t="s">
        <v>2760</v>
      </c>
      <c r="F214" s="16" t="s">
        <v>1718</v>
      </c>
      <c r="G214" s="16" t="s">
        <v>2761</v>
      </c>
      <c r="H214" s="29" t="s">
        <v>1720</v>
      </c>
      <c r="I214" s="2" t="s">
        <v>2762</v>
      </c>
      <c r="J214" s="13" t="n">
        <v>28280027</v>
      </c>
      <c r="K214" s="2" t="s">
        <v>2763</v>
      </c>
      <c r="L214" s="2" t="s">
        <v>2764</v>
      </c>
      <c r="M214" s="28" t="s">
        <v>1748</v>
      </c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customFormat="false" ht="14.65" hidden="false" customHeight="false" outlineLevel="0" collapsed="false">
      <c r="A215" s="2" t="s">
        <v>2765</v>
      </c>
      <c r="B215" s="2" t="s">
        <v>1694</v>
      </c>
      <c r="C215" s="2" t="s">
        <v>1756</v>
      </c>
      <c r="D215" s="2" t="s">
        <v>2759</v>
      </c>
      <c r="E215" s="2" t="s">
        <v>2760</v>
      </c>
      <c r="F215" s="16" t="s">
        <v>1718</v>
      </c>
      <c r="G215" s="16" t="s">
        <v>2766</v>
      </c>
      <c r="H215" s="29" t="s">
        <v>1720</v>
      </c>
      <c r="I215" s="2" t="s">
        <v>2767</v>
      </c>
      <c r="J215" s="13" t="n">
        <v>24723700</v>
      </c>
      <c r="K215" s="2" t="s">
        <v>2768</v>
      </c>
      <c r="L215" s="2" t="s">
        <v>2769</v>
      </c>
      <c r="M215" s="28" t="s">
        <v>1748</v>
      </c>
    </row>
    <row r="216" customFormat="false" ht="14.65" hidden="false" customHeight="false" outlineLevel="0" collapsed="false">
      <c r="A216" s="2" t="s">
        <v>2770</v>
      </c>
      <c r="B216" s="2" t="s">
        <v>1694</v>
      </c>
      <c r="C216" s="2" t="s">
        <v>1756</v>
      </c>
      <c r="D216" s="2" t="s">
        <v>2759</v>
      </c>
      <c r="E216" s="2" t="s">
        <v>2760</v>
      </c>
      <c r="F216" s="16" t="s">
        <v>1718</v>
      </c>
      <c r="G216" s="16" t="s">
        <v>2771</v>
      </c>
      <c r="H216" s="29" t="s">
        <v>1720</v>
      </c>
      <c r="I216" s="2" t="s">
        <v>2772</v>
      </c>
      <c r="J216" s="13" t="n">
        <v>23252678</v>
      </c>
      <c r="K216" s="2" t="s">
        <v>2773</v>
      </c>
      <c r="L216" s="2" t="s">
        <v>2774</v>
      </c>
      <c r="M216" s="28" t="s">
        <v>1703</v>
      </c>
    </row>
    <row r="217" customFormat="false" ht="14.65" hidden="false" customHeight="false" outlineLevel="0" collapsed="false">
      <c r="A217" s="2" t="s">
        <v>2775</v>
      </c>
      <c r="B217" s="2" t="s">
        <v>1694</v>
      </c>
      <c r="C217" s="2" t="s">
        <v>1756</v>
      </c>
      <c r="D217" s="2" t="s">
        <v>2759</v>
      </c>
      <c r="E217" s="2" t="s">
        <v>2760</v>
      </c>
      <c r="F217" s="16" t="s">
        <v>1697</v>
      </c>
      <c r="G217" s="16" t="s">
        <v>2776</v>
      </c>
      <c r="H217" s="16" t="s">
        <v>1699</v>
      </c>
      <c r="I217" s="2" t="s">
        <v>2777</v>
      </c>
      <c r="J217" s="13" t="n">
        <v>23902260</v>
      </c>
      <c r="K217" s="2" t="s">
        <v>2778</v>
      </c>
      <c r="L217" s="2" t="s">
        <v>2779</v>
      </c>
      <c r="M217" s="28" t="s">
        <v>1703</v>
      </c>
    </row>
    <row r="218" customFormat="false" ht="14.65" hidden="false" customHeight="false" outlineLevel="0" collapsed="false">
      <c r="A218" s="2" t="s">
        <v>2780</v>
      </c>
      <c r="B218" s="2" t="s">
        <v>1694</v>
      </c>
      <c r="C218" s="2" t="s">
        <v>1756</v>
      </c>
      <c r="D218" s="2" t="s">
        <v>2759</v>
      </c>
      <c r="E218" s="2" t="s">
        <v>2760</v>
      </c>
      <c r="F218" s="16" t="s">
        <v>1718</v>
      </c>
      <c r="G218" s="16" t="s">
        <v>2781</v>
      </c>
      <c r="H218" s="29" t="s">
        <v>1720</v>
      </c>
      <c r="I218" s="2" t="s">
        <v>2782</v>
      </c>
      <c r="J218" s="13" t="n">
        <v>22885923</v>
      </c>
      <c r="K218" s="2" t="s">
        <v>2783</v>
      </c>
      <c r="L218" s="2" t="s">
        <v>2784</v>
      </c>
      <c r="M218" s="28" t="s">
        <v>1748</v>
      </c>
    </row>
    <row r="219" customFormat="false" ht="14.65" hidden="false" customHeight="false" outlineLevel="0" collapsed="false">
      <c r="A219" s="2" t="s">
        <v>2785</v>
      </c>
      <c r="B219" s="2" t="s">
        <v>1694</v>
      </c>
      <c r="C219" s="2" t="s">
        <v>1756</v>
      </c>
      <c r="D219" s="2" t="s">
        <v>2759</v>
      </c>
      <c r="E219" s="2" t="s">
        <v>2760</v>
      </c>
      <c r="F219" s="16" t="s">
        <v>1782</v>
      </c>
      <c r="G219" s="16" t="s">
        <v>2786</v>
      </c>
      <c r="H219" s="29" t="s">
        <v>1816</v>
      </c>
      <c r="I219" s="2" t="s">
        <v>2782</v>
      </c>
      <c r="J219" s="13" t="n">
        <v>22885923</v>
      </c>
      <c r="K219" s="2" t="s">
        <v>2787</v>
      </c>
      <c r="L219" s="2" t="s">
        <v>2788</v>
      </c>
      <c r="M219" s="28" t="s">
        <v>1748</v>
      </c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</row>
    <row r="220" customFormat="false" ht="14.65" hidden="false" customHeight="false" outlineLevel="0" collapsed="false">
      <c r="A220" s="2" t="s">
        <v>2789</v>
      </c>
      <c r="B220" s="2" t="s">
        <v>1694</v>
      </c>
      <c r="C220" s="2" t="s">
        <v>1756</v>
      </c>
      <c r="D220" s="2" t="s">
        <v>2759</v>
      </c>
      <c r="E220" s="2" t="s">
        <v>2760</v>
      </c>
      <c r="F220" s="16" t="s">
        <v>1718</v>
      </c>
      <c r="G220" s="16" t="s">
        <v>2790</v>
      </c>
      <c r="H220" s="29" t="s">
        <v>1720</v>
      </c>
      <c r="I220" s="2" t="s">
        <v>2791</v>
      </c>
      <c r="J220" s="13" t="n">
        <v>27189990</v>
      </c>
      <c r="K220" s="2" t="s">
        <v>2792</v>
      </c>
      <c r="L220" s="2" t="s">
        <v>2793</v>
      </c>
      <c r="M220" s="28" t="s">
        <v>1703</v>
      </c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</row>
    <row r="221" customFormat="false" ht="14.65" hidden="false" customHeight="false" outlineLevel="0" collapsed="false">
      <c r="A221" s="2" t="s">
        <v>2794</v>
      </c>
      <c r="B221" s="2" t="s">
        <v>1694</v>
      </c>
      <c r="C221" s="2" t="s">
        <v>1756</v>
      </c>
      <c r="D221" s="2" t="s">
        <v>2759</v>
      </c>
      <c r="E221" s="2" t="s">
        <v>2760</v>
      </c>
      <c r="F221" s="16" t="s">
        <v>7</v>
      </c>
      <c r="G221" s="16" t="s">
        <v>2795</v>
      </c>
      <c r="H221" s="16" t="s">
        <v>1904</v>
      </c>
      <c r="I221" s="2" t="s">
        <v>2796</v>
      </c>
      <c r="J221" s="13" t="n">
        <v>32352862</v>
      </c>
      <c r="K221" s="2" t="s">
        <v>2797</v>
      </c>
      <c r="L221" s="2" t="s">
        <v>2797</v>
      </c>
      <c r="M221" s="28" t="s">
        <v>1748</v>
      </c>
    </row>
    <row r="222" customFormat="false" ht="14.65" hidden="false" customHeight="false" outlineLevel="0" collapsed="false">
      <c r="A222" s="2" t="s">
        <v>2798</v>
      </c>
      <c r="B222" s="2" t="s">
        <v>1694</v>
      </c>
      <c r="C222" s="2" t="s">
        <v>1756</v>
      </c>
      <c r="D222" s="2" t="s">
        <v>2759</v>
      </c>
      <c r="E222" s="2" t="s">
        <v>2760</v>
      </c>
      <c r="F222" s="16" t="s">
        <v>1718</v>
      </c>
      <c r="G222" s="16" t="s">
        <v>2799</v>
      </c>
      <c r="H222" s="29" t="s">
        <v>1720</v>
      </c>
      <c r="I222" s="2" t="s">
        <v>2800</v>
      </c>
      <c r="J222" s="13" t="n">
        <v>27496087</v>
      </c>
      <c r="K222" s="2" t="s">
        <v>2801</v>
      </c>
      <c r="L222" s="2" t="s">
        <v>2802</v>
      </c>
      <c r="M222" s="28" t="s">
        <v>1703</v>
      </c>
    </row>
    <row r="223" customFormat="false" ht="14.65" hidden="false" customHeight="false" outlineLevel="0" collapsed="false">
      <c r="A223" s="2" t="s">
        <v>2803</v>
      </c>
      <c r="B223" s="2" t="s">
        <v>1694</v>
      </c>
      <c r="C223" s="2" t="s">
        <v>1756</v>
      </c>
      <c r="D223" s="2" t="s">
        <v>2759</v>
      </c>
      <c r="E223" s="2" t="s">
        <v>2760</v>
      </c>
      <c r="F223" s="16" t="s">
        <v>1718</v>
      </c>
      <c r="G223" s="16" t="s">
        <v>2804</v>
      </c>
      <c r="H223" s="29" t="s">
        <v>1720</v>
      </c>
      <c r="I223" s="2" t="s">
        <v>2772</v>
      </c>
      <c r="J223" s="13" t="n">
        <v>23252678</v>
      </c>
      <c r="K223" s="2" t="s">
        <v>2805</v>
      </c>
      <c r="L223" s="2" t="s">
        <v>2806</v>
      </c>
      <c r="M223" s="28" t="s">
        <v>1748</v>
      </c>
      <c r="N223" s="2"/>
    </row>
    <row r="224" customFormat="false" ht="14.65" hidden="false" customHeight="false" outlineLevel="0" collapsed="false">
      <c r="A224" s="2" t="s">
        <v>2807</v>
      </c>
      <c r="B224" s="2" t="s">
        <v>1694</v>
      </c>
      <c r="C224" s="2" t="s">
        <v>1756</v>
      </c>
      <c r="D224" s="2" t="s">
        <v>2759</v>
      </c>
      <c r="E224" s="2" t="s">
        <v>2760</v>
      </c>
      <c r="F224" s="16" t="s">
        <v>1718</v>
      </c>
      <c r="G224" s="16" t="s">
        <v>2808</v>
      </c>
      <c r="H224" s="29" t="s">
        <v>1720</v>
      </c>
      <c r="I224" s="2" t="s">
        <v>2809</v>
      </c>
      <c r="J224" s="13" t="n">
        <v>29649963</v>
      </c>
      <c r="K224" s="2" t="s">
        <v>2810</v>
      </c>
      <c r="L224" s="2" t="s">
        <v>2811</v>
      </c>
      <c r="M224" s="28" t="s">
        <v>1748</v>
      </c>
    </row>
    <row r="225" customFormat="false" ht="14.65" hidden="false" customHeight="false" outlineLevel="0" collapsed="false">
      <c r="A225" s="2" t="s">
        <v>2812</v>
      </c>
      <c r="B225" s="2" t="s">
        <v>1694</v>
      </c>
      <c r="C225" s="2" t="s">
        <v>1756</v>
      </c>
      <c r="D225" s="2" t="s">
        <v>2759</v>
      </c>
      <c r="E225" s="2" t="s">
        <v>2760</v>
      </c>
      <c r="F225" s="16" t="s">
        <v>7</v>
      </c>
      <c r="G225" s="16" t="s">
        <v>2813</v>
      </c>
      <c r="H225" s="16" t="s">
        <v>1904</v>
      </c>
      <c r="I225" s="2" t="s">
        <v>2796</v>
      </c>
      <c r="J225" s="13" t="n">
        <v>32352862</v>
      </c>
      <c r="K225" s="2" t="s">
        <v>2814</v>
      </c>
      <c r="L225" s="2" t="s">
        <v>2814</v>
      </c>
      <c r="M225" s="28" t="s">
        <v>1703</v>
      </c>
    </row>
    <row r="226" customFormat="false" ht="14.65" hidden="false" customHeight="false" outlineLevel="0" collapsed="false">
      <c r="A226" s="2" t="s">
        <v>2815</v>
      </c>
      <c r="B226" s="2" t="s">
        <v>1694</v>
      </c>
      <c r="C226" s="2" t="s">
        <v>1756</v>
      </c>
      <c r="D226" s="2" t="s">
        <v>2759</v>
      </c>
      <c r="E226" s="2" t="s">
        <v>2760</v>
      </c>
      <c r="F226" s="16" t="s">
        <v>1718</v>
      </c>
      <c r="G226" s="16" t="s">
        <v>2816</v>
      </c>
      <c r="H226" s="29" t="s">
        <v>1720</v>
      </c>
      <c r="I226" s="2" t="s">
        <v>2800</v>
      </c>
      <c r="J226" s="13" t="n">
        <v>27496087</v>
      </c>
      <c r="K226" s="2" t="s">
        <v>2817</v>
      </c>
      <c r="L226" s="2" t="s">
        <v>2818</v>
      </c>
      <c r="M226" s="28" t="s">
        <v>1748</v>
      </c>
    </row>
    <row r="227" customFormat="false" ht="14.65" hidden="false" customHeight="false" outlineLevel="0" collapsed="false">
      <c r="A227" s="2" t="s">
        <v>2819</v>
      </c>
      <c r="B227" s="2" t="s">
        <v>1694</v>
      </c>
      <c r="C227" s="2" t="s">
        <v>1756</v>
      </c>
      <c r="D227" s="2" t="s">
        <v>2759</v>
      </c>
      <c r="E227" s="2" t="s">
        <v>2760</v>
      </c>
      <c r="F227" s="16" t="s">
        <v>1782</v>
      </c>
      <c r="G227" s="16" t="s">
        <v>2820</v>
      </c>
      <c r="H227" s="16" t="s">
        <v>1904</v>
      </c>
      <c r="I227" s="2" t="s">
        <v>2821</v>
      </c>
      <c r="J227" s="13" t="n">
        <v>33006530</v>
      </c>
      <c r="K227" s="2" t="s">
        <v>2822</v>
      </c>
      <c r="L227" s="2" t="s">
        <v>2822</v>
      </c>
      <c r="M227" s="28" t="s">
        <v>1703</v>
      </c>
      <c r="N227" s="2"/>
    </row>
    <row r="228" customFormat="false" ht="14.65" hidden="false" customHeight="false" outlineLevel="0" collapsed="false">
      <c r="A228" s="2" t="s">
        <v>2823</v>
      </c>
      <c r="B228" s="2" t="s">
        <v>1694</v>
      </c>
      <c r="C228" s="2" t="s">
        <v>1756</v>
      </c>
      <c r="D228" s="2" t="s">
        <v>2759</v>
      </c>
      <c r="E228" s="2" t="s">
        <v>2760</v>
      </c>
      <c r="F228" s="16" t="s">
        <v>7</v>
      </c>
      <c r="G228" s="16" t="s">
        <v>2824</v>
      </c>
      <c r="H228" s="16" t="s">
        <v>1904</v>
      </c>
      <c r="I228" s="2" t="s">
        <v>2825</v>
      </c>
      <c r="J228" s="13" t="n">
        <v>31527702</v>
      </c>
      <c r="K228" s="2" t="s">
        <v>2826</v>
      </c>
      <c r="L228" s="2" t="s">
        <v>2826</v>
      </c>
      <c r="M228" s="28" t="s">
        <v>1703</v>
      </c>
    </row>
    <row r="229" customFormat="false" ht="14.65" hidden="false" customHeight="false" outlineLevel="0" collapsed="false">
      <c r="A229" s="2" t="s">
        <v>2827</v>
      </c>
      <c r="B229" s="2" t="s">
        <v>1694</v>
      </c>
      <c r="C229" s="2" t="s">
        <v>1756</v>
      </c>
      <c r="D229" s="2" t="s">
        <v>2759</v>
      </c>
      <c r="E229" s="2" t="s">
        <v>2760</v>
      </c>
      <c r="F229" s="16" t="s">
        <v>7</v>
      </c>
      <c r="G229" s="16" t="s">
        <v>2828</v>
      </c>
      <c r="H229" s="29" t="s">
        <v>1784</v>
      </c>
      <c r="I229" s="2" t="s">
        <v>2829</v>
      </c>
      <c r="J229" s="13" t="n">
        <v>30893003</v>
      </c>
      <c r="K229" s="2" t="s">
        <v>2830</v>
      </c>
      <c r="L229" s="2" t="s">
        <v>2830</v>
      </c>
      <c r="M229" s="28" t="s">
        <v>1748</v>
      </c>
      <c r="N229" s="2"/>
    </row>
    <row r="230" customFormat="false" ht="14.65" hidden="false" customHeight="false" outlineLevel="0" collapsed="false">
      <c r="A230" s="2" t="s">
        <v>2831</v>
      </c>
      <c r="B230" s="2" t="s">
        <v>1694</v>
      </c>
      <c r="C230" s="2" t="s">
        <v>1756</v>
      </c>
      <c r="D230" s="2" t="s">
        <v>2759</v>
      </c>
      <c r="E230" s="2" t="s">
        <v>2760</v>
      </c>
      <c r="F230" s="16" t="s">
        <v>1718</v>
      </c>
      <c r="G230" s="16" t="s">
        <v>2832</v>
      </c>
      <c r="H230" s="29" t="s">
        <v>1720</v>
      </c>
      <c r="I230" s="2" t="s">
        <v>2800</v>
      </c>
      <c r="J230" s="13" t="n">
        <v>27496087</v>
      </c>
      <c r="K230" s="2" t="s">
        <v>2833</v>
      </c>
      <c r="L230" s="2" t="s">
        <v>2834</v>
      </c>
      <c r="M230" s="28" t="s">
        <v>1748</v>
      </c>
    </row>
    <row r="231" customFormat="false" ht="14.65" hidden="false" customHeight="false" outlineLevel="0" collapsed="false">
      <c r="A231" s="2" t="s">
        <v>2835</v>
      </c>
      <c r="B231" s="2" t="s">
        <v>1694</v>
      </c>
      <c r="C231" s="2" t="s">
        <v>1756</v>
      </c>
      <c r="D231" s="2" t="s">
        <v>2759</v>
      </c>
      <c r="E231" s="2" t="s">
        <v>2760</v>
      </c>
      <c r="F231" s="16" t="s">
        <v>7</v>
      </c>
      <c r="G231" s="16" t="s">
        <v>2836</v>
      </c>
      <c r="H231" s="16" t="s">
        <v>1904</v>
      </c>
      <c r="I231" s="2" t="s">
        <v>2796</v>
      </c>
      <c r="J231" s="13" t="n">
        <v>32352862</v>
      </c>
      <c r="K231" s="2" t="s">
        <v>2837</v>
      </c>
      <c r="L231" s="2" t="s">
        <v>2837</v>
      </c>
      <c r="M231" s="28" t="s">
        <v>1748</v>
      </c>
      <c r="N231" s="2"/>
    </row>
    <row r="232" customFormat="false" ht="14.65" hidden="false" customHeight="false" outlineLevel="0" collapsed="false">
      <c r="A232" s="2" t="s">
        <v>2838</v>
      </c>
      <c r="B232" s="2" t="s">
        <v>1694</v>
      </c>
      <c r="C232" s="2" t="s">
        <v>1756</v>
      </c>
      <c r="D232" s="2" t="s">
        <v>2759</v>
      </c>
      <c r="E232" s="2" t="s">
        <v>2760</v>
      </c>
      <c r="F232" s="16" t="s">
        <v>7</v>
      </c>
      <c r="G232" s="16" t="s">
        <v>2839</v>
      </c>
      <c r="H232" s="29" t="s">
        <v>1784</v>
      </c>
      <c r="I232" s="2" t="s">
        <v>2829</v>
      </c>
      <c r="J232" s="13" t="n">
        <v>30893003</v>
      </c>
      <c r="K232" s="2" t="s">
        <v>2840</v>
      </c>
      <c r="L232" s="2" t="s">
        <v>2840</v>
      </c>
      <c r="M232" s="28" t="s">
        <v>1748</v>
      </c>
    </row>
    <row r="233" customFormat="false" ht="14.65" hidden="false" customHeight="false" outlineLevel="0" collapsed="false">
      <c r="A233" s="2" t="s">
        <v>2841</v>
      </c>
      <c r="B233" s="2" t="s">
        <v>1694</v>
      </c>
      <c r="C233" s="2" t="s">
        <v>1756</v>
      </c>
      <c r="D233" s="2" t="s">
        <v>2759</v>
      </c>
      <c r="E233" s="2" t="s">
        <v>2760</v>
      </c>
      <c r="F233" s="16" t="s">
        <v>1718</v>
      </c>
      <c r="G233" s="16" t="s">
        <v>2842</v>
      </c>
      <c r="H233" s="29" t="s">
        <v>1720</v>
      </c>
      <c r="I233" s="2" t="s">
        <v>2843</v>
      </c>
      <c r="J233" s="13" t="n">
        <v>24926053</v>
      </c>
      <c r="K233" s="2" t="s">
        <v>2844</v>
      </c>
      <c r="L233" s="2" t="s">
        <v>2845</v>
      </c>
      <c r="M233" s="28" t="s">
        <v>1748</v>
      </c>
    </row>
    <row r="234" customFormat="false" ht="14.65" hidden="false" customHeight="false" outlineLevel="0" collapsed="false">
      <c r="A234" s="2" t="s">
        <v>2846</v>
      </c>
      <c r="B234" s="2" t="s">
        <v>1694</v>
      </c>
      <c r="C234" s="2" t="s">
        <v>1756</v>
      </c>
      <c r="D234" s="2" t="s">
        <v>2759</v>
      </c>
      <c r="E234" s="2" t="s">
        <v>2760</v>
      </c>
      <c r="F234" s="16" t="s">
        <v>7</v>
      </c>
      <c r="G234" s="16" t="s">
        <v>2847</v>
      </c>
      <c r="H234" s="29" t="s">
        <v>1784</v>
      </c>
      <c r="I234" s="2" t="s">
        <v>2848</v>
      </c>
      <c r="J234" s="13" t="n">
        <v>31150449</v>
      </c>
      <c r="K234" s="2" t="s">
        <v>2849</v>
      </c>
      <c r="L234" s="2" t="s">
        <v>2849</v>
      </c>
      <c r="M234" s="28" t="s">
        <v>1703</v>
      </c>
    </row>
    <row r="235" customFormat="false" ht="14.65" hidden="false" customHeight="false" outlineLevel="0" collapsed="false">
      <c r="A235" s="2" t="s">
        <v>2850</v>
      </c>
      <c r="B235" s="2" t="s">
        <v>1694</v>
      </c>
      <c r="C235" s="2" t="s">
        <v>1756</v>
      </c>
      <c r="D235" s="2" t="s">
        <v>2759</v>
      </c>
      <c r="E235" s="2" t="s">
        <v>2760</v>
      </c>
      <c r="F235" s="16" t="s">
        <v>1718</v>
      </c>
      <c r="G235" s="16" t="s">
        <v>2851</v>
      </c>
      <c r="H235" s="29" t="s">
        <v>1720</v>
      </c>
      <c r="I235" s="2" t="s">
        <v>2852</v>
      </c>
      <c r="J235" s="13" t="n">
        <v>27150427</v>
      </c>
      <c r="K235" s="2" t="s">
        <v>2853</v>
      </c>
      <c r="L235" s="2" t="s">
        <v>2854</v>
      </c>
      <c r="M235" s="28" t="s">
        <v>1703</v>
      </c>
    </row>
    <row r="236" customFormat="false" ht="14.65" hidden="false" customHeight="false" outlineLevel="0" collapsed="false">
      <c r="A236" s="2" t="s">
        <v>2855</v>
      </c>
      <c r="B236" s="2" t="s">
        <v>1694</v>
      </c>
      <c r="C236" s="2" t="s">
        <v>1756</v>
      </c>
      <c r="D236" s="2" t="s">
        <v>2759</v>
      </c>
      <c r="E236" s="2" t="s">
        <v>2760</v>
      </c>
      <c r="F236" s="16" t="s">
        <v>7</v>
      </c>
      <c r="G236" s="16" t="s">
        <v>2856</v>
      </c>
      <c r="H236" s="29" t="s">
        <v>1784</v>
      </c>
      <c r="I236" s="2" t="s">
        <v>2829</v>
      </c>
      <c r="J236" s="13" t="n">
        <v>30893003</v>
      </c>
      <c r="K236" s="2" t="s">
        <v>2857</v>
      </c>
      <c r="L236" s="2" t="s">
        <v>2857</v>
      </c>
      <c r="M236" s="28" t="s">
        <v>1748</v>
      </c>
      <c r="N236" s="2"/>
      <c r="O236" s="2"/>
      <c r="P236" s="2"/>
      <c r="Q236" s="2"/>
      <c r="R236" s="2"/>
      <c r="S236" s="2"/>
      <c r="T236" s="2"/>
      <c r="U236" s="2"/>
    </row>
    <row r="237" customFormat="false" ht="14.65" hidden="false" customHeight="false" outlineLevel="0" collapsed="false">
      <c r="A237" s="2" t="s">
        <v>2858</v>
      </c>
      <c r="B237" s="2" t="s">
        <v>1694</v>
      </c>
      <c r="C237" s="2" t="s">
        <v>1756</v>
      </c>
      <c r="D237" s="2" t="s">
        <v>2759</v>
      </c>
      <c r="E237" s="2" t="s">
        <v>2760</v>
      </c>
      <c r="F237" s="16" t="s">
        <v>1782</v>
      </c>
      <c r="G237" s="16" t="s">
        <v>2859</v>
      </c>
      <c r="H237" s="16" t="s">
        <v>1904</v>
      </c>
      <c r="I237" s="2" t="s">
        <v>2796</v>
      </c>
      <c r="J237" s="13" t="n">
        <v>32352862</v>
      </c>
      <c r="K237" s="2" t="s">
        <v>2860</v>
      </c>
      <c r="L237" s="2" t="s">
        <v>2860</v>
      </c>
      <c r="M237" s="28" t="s">
        <v>1748</v>
      </c>
    </row>
    <row r="238" customFormat="false" ht="14.65" hidden="false" customHeight="false" outlineLevel="0" collapsed="false">
      <c r="A238" s="2" t="s">
        <v>2861</v>
      </c>
      <c r="B238" s="2" t="s">
        <v>2323</v>
      </c>
      <c r="C238" s="2" t="s">
        <v>2862</v>
      </c>
      <c r="D238" s="2" t="s">
        <v>2863</v>
      </c>
      <c r="E238" s="2" t="s">
        <v>2864</v>
      </c>
      <c r="F238" s="16" t="s">
        <v>1718</v>
      </c>
      <c r="G238" s="16" t="s">
        <v>2865</v>
      </c>
      <c r="H238" s="29" t="s">
        <v>1720</v>
      </c>
      <c r="I238" s="2" t="s">
        <v>2749</v>
      </c>
      <c r="J238" s="13" t="n">
        <v>25977457</v>
      </c>
      <c r="K238" s="2" t="s">
        <v>2866</v>
      </c>
      <c r="L238" s="2" t="s">
        <v>2867</v>
      </c>
      <c r="M238" s="28" t="s">
        <v>1703</v>
      </c>
    </row>
    <row r="239" customFormat="false" ht="14.65" hidden="false" customHeight="false" outlineLevel="0" collapsed="false">
      <c r="A239" s="2" t="s">
        <v>2868</v>
      </c>
      <c r="B239" s="2" t="s">
        <v>1694</v>
      </c>
      <c r="C239" s="2" t="s">
        <v>1756</v>
      </c>
      <c r="D239" s="2" t="s">
        <v>2869</v>
      </c>
      <c r="E239" s="2" t="s">
        <v>2870</v>
      </c>
      <c r="F239" s="16" t="s">
        <v>1718</v>
      </c>
      <c r="G239" s="16" t="s">
        <v>2871</v>
      </c>
      <c r="H239" s="29" t="s">
        <v>1720</v>
      </c>
      <c r="I239" s="2" t="s">
        <v>2872</v>
      </c>
      <c r="J239" s="13" t="s">
        <v>2873</v>
      </c>
      <c r="K239" s="2" t="s">
        <v>2874</v>
      </c>
      <c r="L239" s="2" t="s">
        <v>2875</v>
      </c>
      <c r="M239" s="28" t="s">
        <v>1748</v>
      </c>
      <c r="N239" s="2"/>
      <c r="O239" s="2"/>
      <c r="P239" s="2"/>
      <c r="Q239" s="2"/>
    </row>
    <row r="240" customFormat="false" ht="14.65" hidden="false" customHeight="false" outlineLevel="0" collapsed="false">
      <c r="A240" s="2" t="s">
        <v>2876</v>
      </c>
      <c r="B240" s="2" t="s">
        <v>1694</v>
      </c>
      <c r="C240" s="2" t="s">
        <v>1756</v>
      </c>
      <c r="D240" s="2" t="s">
        <v>2877</v>
      </c>
      <c r="E240" s="2" t="s">
        <v>2878</v>
      </c>
      <c r="F240" s="16" t="s">
        <v>1718</v>
      </c>
      <c r="G240" s="16" t="s">
        <v>2879</v>
      </c>
      <c r="H240" s="29" t="s">
        <v>1720</v>
      </c>
      <c r="I240" s="2" t="s">
        <v>2880</v>
      </c>
      <c r="J240" s="13" t="n">
        <v>28126934</v>
      </c>
      <c r="K240" s="2" t="s">
        <v>2881</v>
      </c>
      <c r="L240" s="2" t="s">
        <v>2882</v>
      </c>
      <c r="M240" s="28" t="s">
        <v>1703</v>
      </c>
    </row>
    <row r="241" customFormat="false" ht="14.65" hidden="false" customHeight="false" outlineLevel="0" collapsed="false">
      <c r="A241" s="2" t="s">
        <v>2883</v>
      </c>
      <c r="B241" s="2" t="s">
        <v>1694</v>
      </c>
      <c r="C241" s="2" t="s">
        <v>1756</v>
      </c>
      <c r="D241" s="2" t="s">
        <v>2877</v>
      </c>
      <c r="E241" s="2" t="s">
        <v>2878</v>
      </c>
      <c r="F241" s="16" t="s">
        <v>7</v>
      </c>
      <c r="G241" s="16" t="s">
        <v>2884</v>
      </c>
      <c r="H241" s="29" t="s">
        <v>1784</v>
      </c>
      <c r="I241" s="2" t="s">
        <v>2885</v>
      </c>
      <c r="J241" s="13" t="n">
        <v>30637394</v>
      </c>
      <c r="K241" s="2" t="s">
        <v>2886</v>
      </c>
      <c r="L241" s="2" t="s">
        <v>2886</v>
      </c>
      <c r="M241" s="28" t="s">
        <v>1703</v>
      </c>
      <c r="N241" s="2"/>
    </row>
    <row r="242" customFormat="false" ht="14.65" hidden="false" customHeight="false" outlineLevel="0" collapsed="false">
      <c r="A242" s="2" t="s">
        <v>2887</v>
      </c>
      <c r="B242" s="2" t="s">
        <v>1694</v>
      </c>
      <c r="C242" s="2" t="s">
        <v>1756</v>
      </c>
      <c r="D242" s="2" t="s">
        <v>2877</v>
      </c>
      <c r="E242" s="2" t="s">
        <v>2878</v>
      </c>
      <c r="F242" s="16" t="s">
        <v>1697</v>
      </c>
      <c r="G242" s="16" t="s">
        <v>2888</v>
      </c>
      <c r="H242" s="29" t="s">
        <v>2313</v>
      </c>
      <c r="I242" s="2" t="s">
        <v>2889</v>
      </c>
      <c r="J242" s="13" t="n">
        <v>31572496</v>
      </c>
      <c r="K242" s="2" t="s">
        <v>2890</v>
      </c>
      <c r="L242" s="2" t="s">
        <v>2891</v>
      </c>
      <c r="M242" s="28" t="s">
        <v>1703</v>
      </c>
    </row>
    <row r="243" customFormat="false" ht="14.65" hidden="false" customHeight="false" outlineLevel="0" collapsed="false">
      <c r="A243" s="2" t="s">
        <v>2892</v>
      </c>
      <c r="B243" s="2" t="s">
        <v>1705</v>
      </c>
      <c r="C243" s="2" t="s">
        <v>1706</v>
      </c>
      <c r="D243" s="2" t="s">
        <v>2437</v>
      </c>
      <c r="E243" s="2" t="s">
        <v>2893</v>
      </c>
      <c r="F243" s="16" t="s">
        <v>1697</v>
      </c>
      <c r="G243" s="16" t="s">
        <v>2894</v>
      </c>
      <c r="H243" s="29" t="s">
        <v>1816</v>
      </c>
      <c r="I243" s="2" t="s">
        <v>2895</v>
      </c>
      <c r="J243" s="13" t="n">
        <v>29145801</v>
      </c>
      <c r="K243" s="2" t="s">
        <v>2896</v>
      </c>
      <c r="L243" s="2" t="s">
        <v>2897</v>
      </c>
      <c r="M243" s="28" t="s">
        <v>1703</v>
      </c>
    </row>
    <row r="244" customFormat="false" ht="14.65" hidden="false" customHeight="false" outlineLevel="0" collapsed="false">
      <c r="A244" s="2" t="s">
        <v>2898</v>
      </c>
      <c r="B244" s="2" t="s">
        <v>1705</v>
      </c>
      <c r="C244" s="2" t="s">
        <v>1706</v>
      </c>
      <c r="D244" s="2" t="s">
        <v>2437</v>
      </c>
      <c r="E244" s="2" t="s">
        <v>2893</v>
      </c>
      <c r="F244" s="16" t="s">
        <v>1782</v>
      </c>
      <c r="G244" s="16" t="s">
        <v>2899</v>
      </c>
      <c r="H244" s="29" t="s">
        <v>1816</v>
      </c>
      <c r="I244" s="2" t="s">
        <v>2307</v>
      </c>
      <c r="J244" s="13" t="n">
        <v>22745431</v>
      </c>
      <c r="K244" s="2" t="s">
        <v>2900</v>
      </c>
      <c r="L244" s="2" t="s">
        <v>2901</v>
      </c>
      <c r="M244" s="28" t="s">
        <v>1703</v>
      </c>
      <c r="N244" s="2"/>
      <c r="O244" s="2"/>
    </row>
    <row r="245" customFormat="false" ht="14.65" hidden="false" customHeight="false" outlineLevel="0" collapsed="false">
      <c r="A245" s="2" t="s">
        <v>2902</v>
      </c>
      <c r="B245" s="2" t="s">
        <v>1694</v>
      </c>
      <c r="C245" s="2" t="s">
        <v>1695</v>
      </c>
      <c r="D245" s="2"/>
      <c r="E245" s="2"/>
      <c r="F245" s="16" t="s">
        <v>1718</v>
      </c>
      <c r="G245" s="16" t="s">
        <v>2903</v>
      </c>
      <c r="H245" s="29" t="s">
        <v>1720</v>
      </c>
      <c r="I245" s="2" t="s">
        <v>2573</v>
      </c>
      <c r="J245" s="13" t="n">
        <v>28348446</v>
      </c>
      <c r="K245" s="2" t="s">
        <v>2904</v>
      </c>
      <c r="L245" s="2" t="s">
        <v>2905</v>
      </c>
      <c r="M245" s="28" t="s">
        <v>1703</v>
      </c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</row>
    <row r="246" customFormat="false" ht="14.65" hidden="false" customHeight="false" outlineLevel="0" collapsed="false">
      <c r="A246" s="2" t="s">
        <v>2906</v>
      </c>
      <c r="B246" s="2" t="s">
        <v>1705</v>
      </c>
      <c r="C246" s="2" t="s">
        <v>1706</v>
      </c>
      <c r="D246" s="2" t="s">
        <v>1763</v>
      </c>
      <c r="E246" s="2" t="s">
        <v>2907</v>
      </c>
      <c r="F246" s="16" t="s">
        <v>1697</v>
      </c>
      <c r="G246" s="16" t="s">
        <v>2908</v>
      </c>
      <c r="H246" s="16" t="s">
        <v>1699</v>
      </c>
      <c r="I246" s="2" t="s">
        <v>2909</v>
      </c>
      <c r="J246" s="13" t="n">
        <v>33034064</v>
      </c>
      <c r="K246" s="2" t="s">
        <v>2910</v>
      </c>
      <c r="L246" s="2" t="s">
        <v>2911</v>
      </c>
      <c r="M246" s="28" t="s">
        <v>1703</v>
      </c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customFormat="false" ht="14.65" hidden="false" customHeight="false" outlineLevel="0" collapsed="false">
      <c r="A247" s="2" t="s">
        <v>2912</v>
      </c>
      <c r="B247" s="2" t="s">
        <v>1705</v>
      </c>
      <c r="C247" s="2" t="s">
        <v>1706</v>
      </c>
      <c r="D247" s="2" t="s">
        <v>1763</v>
      </c>
      <c r="E247" s="2" t="s">
        <v>2907</v>
      </c>
      <c r="F247" s="16" t="s">
        <v>7</v>
      </c>
      <c r="G247" s="16" t="s">
        <v>2913</v>
      </c>
      <c r="H247" s="29" t="s">
        <v>1784</v>
      </c>
      <c r="I247" s="2" t="s">
        <v>2914</v>
      </c>
      <c r="J247" s="13" t="n">
        <v>30886374</v>
      </c>
      <c r="K247" s="2" t="s">
        <v>2915</v>
      </c>
      <c r="L247" s="2" t="s">
        <v>2915</v>
      </c>
      <c r="M247" s="28" t="s">
        <v>1703</v>
      </c>
      <c r="N247" s="2"/>
      <c r="O247" s="2"/>
      <c r="P247" s="2"/>
    </row>
    <row r="248" customFormat="false" ht="14.65" hidden="false" customHeight="false" outlineLevel="0" collapsed="false">
      <c r="A248" s="2" t="s">
        <v>2916</v>
      </c>
      <c r="B248" s="2" t="s">
        <v>1705</v>
      </c>
      <c r="C248" s="2" t="s">
        <v>1706</v>
      </c>
      <c r="D248" s="2" t="s">
        <v>1763</v>
      </c>
      <c r="E248" s="2" t="s">
        <v>2907</v>
      </c>
      <c r="F248" s="16" t="s">
        <v>1718</v>
      </c>
      <c r="G248" s="16" t="s">
        <v>2917</v>
      </c>
      <c r="H248" s="29" t="s">
        <v>1720</v>
      </c>
      <c r="I248" s="2" t="s">
        <v>2918</v>
      </c>
      <c r="J248" s="13" t="n">
        <v>20547848</v>
      </c>
      <c r="K248" s="2" t="s">
        <v>2919</v>
      </c>
      <c r="L248" s="2" t="s">
        <v>2920</v>
      </c>
      <c r="M248" s="28" t="s">
        <v>1703</v>
      </c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</row>
    <row r="249" customFormat="false" ht="14.65" hidden="false" customHeight="false" outlineLevel="0" collapsed="false">
      <c r="A249" s="2" t="s">
        <v>2921</v>
      </c>
      <c r="B249" s="2" t="s">
        <v>1705</v>
      </c>
      <c r="C249" s="2" t="s">
        <v>1706</v>
      </c>
      <c r="D249" s="2" t="s">
        <v>1763</v>
      </c>
      <c r="E249" s="2" t="s">
        <v>2907</v>
      </c>
      <c r="F249" s="16" t="s">
        <v>7</v>
      </c>
      <c r="G249" s="16" t="s">
        <v>2922</v>
      </c>
      <c r="H249" s="29" t="s">
        <v>1784</v>
      </c>
      <c r="I249" s="2" t="s">
        <v>2914</v>
      </c>
      <c r="J249" s="13" t="n">
        <v>30886374</v>
      </c>
      <c r="K249" s="2" t="s">
        <v>2923</v>
      </c>
      <c r="L249" s="2" t="s">
        <v>2923</v>
      </c>
      <c r="M249" s="28" t="s">
        <v>1703</v>
      </c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</row>
    <row r="250" customFormat="false" ht="14.65" hidden="false" customHeight="false" outlineLevel="0" collapsed="false">
      <c r="A250" s="2" t="s">
        <v>2924</v>
      </c>
      <c r="B250" s="2" t="s">
        <v>1694</v>
      </c>
      <c r="C250" s="2" t="s">
        <v>1756</v>
      </c>
      <c r="D250" s="2" t="s">
        <v>1757</v>
      </c>
      <c r="E250" s="2" t="s">
        <v>2350</v>
      </c>
      <c r="F250" s="16" t="s">
        <v>1718</v>
      </c>
      <c r="G250" s="16" t="s">
        <v>2925</v>
      </c>
      <c r="H250" s="29" t="s">
        <v>1720</v>
      </c>
      <c r="I250" s="2" t="s">
        <v>1948</v>
      </c>
      <c r="J250" s="13" t="n">
        <v>27071652</v>
      </c>
      <c r="K250" s="2" t="s">
        <v>2926</v>
      </c>
      <c r="L250" s="2" t="s">
        <v>2927</v>
      </c>
      <c r="M250" s="28" t="s">
        <v>1703</v>
      </c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</row>
    <row r="251" customFormat="false" ht="14.65" hidden="false" customHeight="false" outlineLevel="0" collapsed="false">
      <c r="A251" s="2" t="s">
        <v>2928</v>
      </c>
      <c r="B251" s="2" t="s">
        <v>1694</v>
      </c>
      <c r="C251" s="2" t="s">
        <v>1756</v>
      </c>
      <c r="D251" s="2" t="s">
        <v>1757</v>
      </c>
      <c r="E251" s="2" t="s">
        <v>2350</v>
      </c>
      <c r="F251" s="16" t="s">
        <v>1718</v>
      </c>
      <c r="G251" s="16" t="s">
        <v>2929</v>
      </c>
      <c r="H251" s="29" t="s">
        <v>1720</v>
      </c>
      <c r="I251" s="2" t="s">
        <v>1948</v>
      </c>
      <c r="J251" s="13" t="n">
        <v>27071652</v>
      </c>
      <c r="K251" s="2" t="s">
        <v>2930</v>
      </c>
      <c r="L251" s="2" t="s">
        <v>2931</v>
      </c>
      <c r="M251" s="28" t="s">
        <v>1703</v>
      </c>
    </row>
    <row r="252" customFormat="false" ht="14.65" hidden="false" customHeight="false" outlineLevel="0" collapsed="false">
      <c r="A252" s="2" t="s">
        <v>2932</v>
      </c>
      <c r="B252" s="2" t="s">
        <v>1694</v>
      </c>
      <c r="C252" s="2" t="s">
        <v>1756</v>
      </c>
      <c r="D252" s="2" t="s">
        <v>1757</v>
      </c>
      <c r="E252" s="2" t="s">
        <v>2350</v>
      </c>
      <c r="F252" s="16" t="s">
        <v>7</v>
      </c>
      <c r="G252" s="16" t="s">
        <v>2933</v>
      </c>
      <c r="H252" s="16" t="s">
        <v>1904</v>
      </c>
      <c r="I252" s="2" t="s">
        <v>2934</v>
      </c>
      <c r="J252" s="13" t="n">
        <v>31273397</v>
      </c>
      <c r="K252" s="2" t="s">
        <v>2935</v>
      </c>
      <c r="L252" s="2" t="s">
        <v>2935</v>
      </c>
      <c r="M252" s="28" t="s">
        <v>1703</v>
      </c>
    </row>
    <row r="253" customFormat="false" ht="14.65" hidden="false" customHeight="false" outlineLevel="0" collapsed="false">
      <c r="A253" s="2" t="s">
        <v>2936</v>
      </c>
      <c r="B253" s="2" t="s">
        <v>1694</v>
      </c>
      <c r="C253" s="2" t="s">
        <v>1756</v>
      </c>
      <c r="D253" s="2" t="s">
        <v>1757</v>
      </c>
      <c r="E253" s="2" t="s">
        <v>2350</v>
      </c>
      <c r="F253" s="16" t="s">
        <v>1718</v>
      </c>
      <c r="G253" s="16" t="s">
        <v>2937</v>
      </c>
      <c r="H253" s="29" t="s">
        <v>1720</v>
      </c>
      <c r="I253" s="2" t="s">
        <v>2938</v>
      </c>
      <c r="J253" s="13" t="n">
        <v>22112802</v>
      </c>
      <c r="K253" s="2" t="s">
        <v>2939</v>
      </c>
      <c r="L253" s="2" t="s">
        <v>2940</v>
      </c>
      <c r="M253" s="28" t="s">
        <v>1703</v>
      </c>
    </row>
    <row r="254" customFormat="false" ht="14.65" hidden="false" customHeight="false" outlineLevel="0" collapsed="false">
      <c r="A254" s="2" t="s">
        <v>2941</v>
      </c>
      <c r="B254" s="2" t="s">
        <v>1694</v>
      </c>
      <c r="C254" s="2" t="s">
        <v>1756</v>
      </c>
      <c r="D254" s="2" t="s">
        <v>1757</v>
      </c>
      <c r="E254" s="2" t="s">
        <v>2350</v>
      </c>
      <c r="F254" s="16" t="s">
        <v>1697</v>
      </c>
      <c r="G254" s="16" t="s">
        <v>2942</v>
      </c>
      <c r="H254" s="16" t="s">
        <v>1699</v>
      </c>
      <c r="I254" s="2" t="s">
        <v>2943</v>
      </c>
      <c r="J254" s="13" t="n">
        <v>28970504</v>
      </c>
      <c r="K254" s="2" t="s">
        <v>2944</v>
      </c>
      <c r="L254" s="2" t="s">
        <v>2945</v>
      </c>
      <c r="M254" s="28" t="s">
        <v>1703</v>
      </c>
      <c r="N254" s="2"/>
      <c r="O254" s="2"/>
      <c r="P254" s="2"/>
      <c r="Q254" s="2"/>
      <c r="R254" s="2"/>
    </row>
    <row r="255" customFormat="false" ht="14.65" hidden="false" customHeight="false" outlineLevel="0" collapsed="false">
      <c r="A255" s="2" t="s">
        <v>2946</v>
      </c>
      <c r="B255" s="2" t="s">
        <v>1705</v>
      </c>
      <c r="C255" s="2" t="s">
        <v>1706</v>
      </c>
      <c r="D255" s="2" t="s">
        <v>1763</v>
      </c>
      <c r="E255" s="2" t="s">
        <v>2947</v>
      </c>
      <c r="F255" s="16" t="s">
        <v>1697</v>
      </c>
      <c r="G255" s="16" t="s">
        <v>1709</v>
      </c>
      <c r="H255" s="16" t="s">
        <v>1699</v>
      </c>
      <c r="I255" s="2" t="s">
        <v>1745</v>
      </c>
      <c r="J255" s="13" t="n">
        <v>33046698</v>
      </c>
      <c r="K255" s="2" t="s">
        <v>2948</v>
      </c>
      <c r="L255" s="2" t="s">
        <v>2949</v>
      </c>
      <c r="M255" s="28" t="s">
        <v>1703</v>
      </c>
    </row>
    <row r="256" customFormat="false" ht="14.65" hidden="false" customHeight="false" outlineLevel="0" collapsed="false">
      <c r="A256" s="2" t="s">
        <v>2950</v>
      </c>
      <c r="B256" s="2" t="s">
        <v>1694</v>
      </c>
      <c r="C256" s="2" t="s">
        <v>1695</v>
      </c>
      <c r="D256" s="2" t="s">
        <v>1696</v>
      </c>
      <c r="E256" s="2" t="s">
        <v>2951</v>
      </c>
      <c r="F256" s="16" t="s">
        <v>1718</v>
      </c>
      <c r="G256" s="16" t="s">
        <v>2952</v>
      </c>
      <c r="H256" s="29" t="s">
        <v>1720</v>
      </c>
      <c r="I256" s="2" t="s">
        <v>2953</v>
      </c>
      <c r="J256" s="13" t="n">
        <v>29551995</v>
      </c>
      <c r="K256" s="2" t="s">
        <v>2954</v>
      </c>
      <c r="L256" s="2" t="s">
        <v>2955</v>
      </c>
      <c r="M256" s="28" t="s">
        <v>1748</v>
      </c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</row>
    <row r="257" customFormat="false" ht="14.65" hidden="false" customHeight="false" outlineLevel="0" collapsed="false">
      <c r="A257" s="2" t="s">
        <v>2956</v>
      </c>
      <c r="B257" s="2" t="s">
        <v>1705</v>
      </c>
      <c r="C257" s="2" t="s">
        <v>1706</v>
      </c>
      <c r="D257" s="2" t="s">
        <v>1763</v>
      </c>
      <c r="E257" s="2" t="s">
        <v>2957</v>
      </c>
      <c r="F257" s="16" t="s">
        <v>1697</v>
      </c>
      <c r="G257" s="16" t="s">
        <v>2958</v>
      </c>
      <c r="H257" s="16" t="s">
        <v>1699</v>
      </c>
      <c r="I257" s="2" t="s">
        <v>2909</v>
      </c>
      <c r="J257" s="13" t="n">
        <v>33034064</v>
      </c>
      <c r="K257" s="2" t="s">
        <v>2959</v>
      </c>
      <c r="L257" s="2" t="s">
        <v>2960</v>
      </c>
      <c r="M257" s="28" t="s">
        <v>1703</v>
      </c>
      <c r="N257" s="2"/>
      <c r="O257" s="2"/>
      <c r="P257" s="2"/>
      <c r="Q257" s="2"/>
      <c r="R257" s="2"/>
      <c r="S257" s="2"/>
      <c r="T257" s="2"/>
    </row>
    <row r="258" customFormat="false" ht="14.65" hidden="false" customHeight="false" outlineLevel="0" collapsed="false">
      <c r="A258" s="2" t="s">
        <v>2961</v>
      </c>
      <c r="B258" s="2" t="s">
        <v>1705</v>
      </c>
      <c r="C258" s="2" t="s">
        <v>1706</v>
      </c>
      <c r="D258" s="2" t="s">
        <v>1763</v>
      </c>
      <c r="E258" s="2" t="s">
        <v>2962</v>
      </c>
      <c r="F258" s="16" t="s">
        <v>1697</v>
      </c>
      <c r="G258" s="16" t="s">
        <v>2963</v>
      </c>
      <c r="H258" s="16" t="s">
        <v>1699</v>
      </c>
      <c r="I258" s="2" t="s">
        <v>1772</v>
      </c>
      <c r="J258" s="13" t="n">
        <v>33211093</v>
      </c>
      <c r="K258" s="2" t="s">
        <v>2964</v>
      </c>
      <c r="L258" s="2" t="s">
        <v>2965</v>
      </c>
      <c r="M258" s="28" t="s">
        <v>1703</v>
      </c>
      <c r="N258" s="2"/>
      <c r="O258" s="2"/>
      <c r="P258" s="2"/>
    </row>
    <row r="259" customFormat="false" ht="14.65" hidden="false" customHeight="false" outlineLevel="0" collapsed="false">
      <c r="A259" s="2" t="s">
        <v>2966</v>
      </c>
      <c r="B259" s="2" t="s">
        <v>1705</v>
      </c>
      <c r="C259" s="2" t="s">
        <v>2967</v>
      </c>
      <c r="D259" s="2" t="s">
        <v>2968</v>
      </c>
      <c r="E259" s="2" t="s">
        <v>2969</v>
      </c>
      <c r="F259" s="16" t="s">
        <v>1697</v>
      </c>
      <c r="G259" s="16" t="s">
        <v>2970</v>
      </c>
      <c r="H259" s="29" t="s">
        <v>1816</v>
      </c>
      <c r="I259" s="2" t="s">
        <v>2971</v>
      </c>
      <c r="J259" s="13" t="n">
        <v>25018762</v>
      </c>
      <c r="K259" s="2" t="s">
        <v>2972</v>
      </c>
      <c r="L259" s="2" t="s">
        <v>2973</v>
      </c>
      <c r="M259" s="28" t="s">
        <v>1703</v>
      </c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</row>
    <row r="260" customFormat="false" ht="14.65" hidden="false" customHeight="false" outlineLevel="0" collapsed="false">
      <c r="A260" s="2" t="s">
        <v>2974</v>
      </c>
      <c r="B260" s="2" t="s">
        <v>1705</v>
      </c>
      <c r="C260" s="2" t="s">
        <v>1706</v>
      </c>
      <c r="D260" s="2" t="s">
        <v>1763</v>
      </c>
      <c r="E260" s="2" t="s">
        <v>2975</v>
      </c>
      <c r="F260" s="16" t="s">
        <v>7</v>
      </c>
      <c r="G260" s="16" t="s">
        <v>2976</v>
      </c>
      <c r="H260" s="29" t="s">
        <v>1784</v>
      </c>
      <c r="I260" s="2" t="s">
        <v>2914</v>
      </c>
      <c r="J260" s="13" t="n">
        <v>30886374</v>
      </c>
      <c r="K260" s="2" t="s">
        <v>2977</v>
      </c>
      <c r="L260" s="2" t="s">
        <v>2977</v>
      </c>
      <c r="M260" s="28" t="s">
        <v>1703</v>
      </c>
    </row>
    <row r="261" customFormat="false" ht="14.65" hidden="false" customHeight="false" outlineLevel="0" collapsed="false">
      <c r="A261" s="2" t="s">
        <v>2978</v>
      </c>
      <c r="B261" s="2" t="s">
        <v>1694</v>
      </c>
      <c r="C261" s="2" t="s">
        <v>1756</v>
      </c>
      <c r="D261" s="2" t="s">
        <v>2869</v>
      </c>
      <c r="E261" s="2" t="s">
        <v>2979</v>
      </c>
      <c r="F261" s="16" t="s">
        <v>1697</v>
      </c>
      <c r="G261" s="16" t="s">
        <v>2980</v>
      </c>
      <c r="H261" s="16" t="s">
        <v>1699</v>
      </c>
      <c r="I261" s="2" t="s">
        <v>2981</v>
      </c>
      <c r="J261" s="13" t="n">
        <v>32207662</v>
      </c>
      <c r="K261" s="2" t="s">
        <v>2982</v>
      </c>
      <c r="L261" s="2" t="s">
        <v>2983</v>
      </c>
      <c r="M261" s="28" t="s">
        <v>1748</v>
      </c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</row>
    <row r="262" customFormat="false" ht="14.65" hidden="false" customHeight="false" outlineLevel="0" collapsed="false">
      <c r="A262" s="2" t="s">
        <v>2984</v>
      </c>
      <c r="B262" s="2" t="s">
        <v>1705</v>
      </c>
      <c r="C262" s="2" t="s">
        <v>1864</v>
      </c>
      <c r="D262" s="2" t="s">
        <v>2985</v>
      </c>
      <c r="E262" s="2" t="s">
        <v>2986</v>
      </c>
      <c r="F262" s="16" t="s">
        <v>1718</v>
      </c>
      <c r="G262" s="16" t="s">
        <v>2987</v>
      </c>
      <c r="H262" s="29" t="s">
        <v>1720</v>
      </c>
      <c r="I262" s="2" t="s">
        <v>2988</v>
      </c>
      <c r="J262" s="13" t="n">
        <v>28800596</v>
      </c>
      <c r="K262" s="2" t="s">
        <v>2989</v>
      </c>
      <c r="L262" s="2" t="s">
        <v>2990</v>
      </c>
      <c r="M262" s="28" t="s">
        <v>1703</v>
      </c>
      <c r="N262" s="2"/>
      <c r="O262" s="2"/>
      <c r="P262" s="2"/>
      <c r="Q262" s="2"/>
      <c r="R262" s="2"/>
    </row>
    <row r="263" customFormat="false" ht="14.65" hidden="false" customHeight="false" outlineLevel="0" collapsed="false">
      <c r="A263" s="2" t="s">
        <v>2991</v>
      </c>
      <c r="B263" s="2" t="s">
        <v>1705</v>
      </c>
      <c r="C263" s="2" t="s">
        <v>1864</v>
      </c>
      <c r="D263" s="2" t="s">
        <v>2985</v>
      </c>
      <c r="E263" s="2" t="s">
        <v>2986</v>
      </c>
      <c r="F263" s="16" t="s">
        <v>1697</v>
      </c>
      <c r="G263" s="16" t="s">
        <v>2992</v>
      </c>
      <c r="H263" s="16" t="s">
        <v>1699</v>
      </c>
      <c r="I263" s="2" t="s">
        <v>2993</v>
      </c>
      <c r="J263" s="13" t="n">
        <v>26330512</v>
      </c>
      <c r="K263" s="2" t="s">
        <v>2994</v>
      </c>
      <c r="L263" s="2" t="s">
        <v>2995</v>
      </c>
      <c r="M263" s="28" t="s">
        <v>1703</v>
      </c>
      <c r="N263" s="2"/>
      <c r="O263" s="2"/>
      <c r="P263" s="2"/>
    </row>
    <row r="264" customFormat="false" ht="14.65" hidden="false" customHeight="false" outlineLevel="0" collapsed="false">
      <c r="A264" s="2" t="s">
        <v>2996</v>
      </c>
      <c r="B264" s="2" t="s">
        <v>1705</v>
      </c>
      <c r="C264" s="2" t="s">
        <v>1864</v>
      </c>
      <c r="D264" s="2" t="s">
        <v>2985</v>
      </c>
      <c r="E264" s="2" t="s">
        <v>2986</v>
      </c>
      <c r="F264" s="16" t="s">
        <v>1718</v>
      </c>
      <c r="G264" s="16" t="s">
        <v>2997</v>
      </c>
      <c r="H264" s="29" t="s">
        <v>1720</v>
      </c>
      <c r="I264" s="2" t="s">
        <v>2998</v>
      </c>
      <c r="J264" s="13" t="n">
        <v>21304167</v>
      </c>
      <c r="K264" s="2" t="s">
        <v>2999</v>
      </c>
      <c r="L264" s="2" t="s">
        <v>3000</v>
      </c>
      <c r="M264" s="28" t="s">
        <v>1703</v>
      </c>
      <c r="N264" s="2"/>
      <c r="O264" s="2"/>
    </row>
    <row r="265" customFormat="false" ht="14.65" hidden="false" customHeight="false" outlineLevel="0" collapsed="false">
      <c r="A265" s="2" t="s">
        <v>3001</v>
      </c>
      <c r="B265" s="2" t="s">
        <v>1705</v>
      </c>
      <c r="C265" s="2" t="s">
        <v>1864</v>
      </c>
      <c r="D265" s="2" t="s">
        <v>2985</v>
      </c>
      <c r="E265" s="2" t="s">
        <v>2986</v>
      </c>
      <c r="F265" s="16" t="s">
        <v>1718</v>
      </c>
      <c r="G265" s="16" t="s">
        <v>3002</v>
      </c>
      <c r="H265" s="29" t="s">
        <v>1720</v>
      </c>
      <c r="I265" s="2" t="s">
        <v>3003</v>
      </c>
      <c r="J265" s="13" t="n">
        <v>28270580</v>
      </c>
      <c r="K265" s="2" t="s">
        <v>3004</v>
      </c>
      <c r="L265" s="2" t="s">
        <v>3005</v>
      </c>
      <c r="M265" s="28" t="s">
        <v>1703</v>
      </c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</row>
    <row r="266" customFormat="false" ht="14.65" hidden="false" customHeight="false" outlineLevel="0" collapsed="false">
      <c r="A266" s="2" t="s">
        <v>3006</v>
      </c>
      <c r="B266" s="2" t="s">
        <v>1705</v>
      </c>
      <c r="C266" s="2" t="s">
        <v>1864</v>
      </c>
      <c r="D266" s="2" t="s">
        <v>2985</v>
      </c>
      <c r="E266" s="2" t="s">
        <v>2986</v>
      </c>
      <c r="F266" s="16" t="s">
        <v>1782</v>
      </c>
      <c r="G266" s="16" t="s">
        <v>3007</v>
      </c>
      <c r="H266" s="29" t="s">
        <v>1816</v>
      </c>
      <c r="I266" s="2" t="s">
        <v>2998</v>
      </c>
      <c r="J266" s="13" t="n">
        <v>21304167</v>
      </c>
      <c r="K266" s="2" t="s">
        <v>3008</v>
      </c>
      <c r="L266" s="2" t="s">
        <v>3009</v>
      </c>
      <c r="M266" s="28" t="s">
        <v>1703</v>
      </c>
      <c r="N266" s="2"/>
      <c r="O266" s="2"/>
      <c r="P266" s="2"/>
      <c r="Q266" s="2"/>
    </row>
    <row r="267" customFormat="false" ht="14.65" hidden="false" customHeight="false" outlineLevel="0" collapsed="false">
      <c r="A267" s="2" t="s">
        <v>3010</v>
      </c>
      <c r="B267" s="2" t="s">
        <v>1705</v>
      </c>
      <c r="C267" s="2" t="s">
        <v>1864</v>
      </c>
      <c r="D267" s="2" t="s">
        <v>2985</v>
      </c>
      <c r="E267" s="2" t="s">
        <v>2986</v>
      </c>
      <c r="F267" s="16" t="s">
        <v>1718</v>
      </c>
      <c r="G267" s="16" t="s">
        <v>3011</v>
      </c>
      <c r="H267" s="29" t="s">
        <v>1720</v>
      </c>
      <c r="I267" s="2" t="s">
        <v>3012</v>
      </c>
      <c r="J267" s="13" t="n">
        <v>15653466</v>
      </c>
      <c r="K267" s="2" t="s">
        <v>3013</v>
      </c>
      <c r="L267" s="2" t="s">
        <v>3014</v>
      </c>
      <c r="M267" s="28" t="s">
        <v>1703</v>
      </c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</row>
    <row r="268" customFormat="false" ht="14.65" hidden="false" customHeight="false" outlineLevel="0" collapsed="false">
      <c r="A268" s="2" t="s">
        <v>3015</v>
      </c>
      <c r="B268" s="2" t="s">
        <v>1705</v>
      </c>
      <c r="C268" s="2" t="s">
        <v>1864</v>
      </c>
      <c r="D268" s="2" t="s">
        <v>2985</v>
      </c>
      <c r="E268" s="2" t="s">
        <v>2986</v>
      </c>
      <c r="F268" s="16" t="s">
        <v>1697</v>
      </c>
      <c r="G268" s="16" t="s">
        <v>3016</v>
      </c>
      <c r="H268" s="16" t="s">
        <v>1699</v>
      </c>
      <c r="I268" s="2" t="s">
        <v>3017</v>
      </c>
      <c r="J268" s="13" t="n">
        <v>31186317</v>
      </c>
      <c r="K268" s="2" t="s">
        <v>3018</v>
      </c>
      <c r="L268" s="2" t="s">
        <v>3019</v>
      </c>
      <c r="M268" s="28" t="s">
        <v>1703</v>
      </c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</row>
    <row r="269" customFormat="false" ht="14.65" hidden="false" customHeight="false" outlineLevel="0" collapsed="false">
      <c r="A269" s="2" t="s">
        <v>3020</v>
      </c>
      <c r="B269" s="2" t="s">
        <v>1694</v>
      </c>
      <c r="C269" s="2" t="s">
        <v>1695</v>
      </c>
      <c r="D269" s="2" t="s">
        <v>1696</v>
      </c>
      <c r="E269" s="2" t="s">
        <v>3021</v>
      </c>
      <c r="F269" s="16" t="s">
        <v>1697</v>
      </c>
      <c r="G269" s="16" t="s">
        <v>3022</v>
      </c>
      <c r="H269" s="16" t="s">
        <v>1699</v>
      </c>
      <c r="I269" s="2" t="s">
        <v>1700</v>
      </c>
      <c r="J269" s="13" t="n">
        <v>32206138</v>
      </c>
      <c r="K269" s="2" t="s">
        <v>3023</v>
      </c>
      <c r="L269" s="2" t="s">
        <v>3024</v>
      </c>
      <c r="M269" s="28" t="s">
        <v>1703</v>
      </c>
    </row>
    <row r="270" customFormat="false" ht="14.65" hidden="false" customHeight="false" outlineLevel="0" collapsed="false">
      <c r="A270" s="2" t="s">
        <v>3025</v>
      </c>
      <c r="B270" s="2" t="s">
        <v>1694</v>
      </c>
      <c r="C270" s="2" t="s">
        <v>1695</v>
      </c>
      <c r="D270" s="2" t="s">
        <v>1696</v>
      </c>
      <c r="E270" s="2" t="s">
        <v>1776</v>
      </c>
      <c r="F270" s="16" t="s">
        <v>1697</v>
      </c>
      <c r="G270" s="16" t="s">
        <v>3026</v>
      </c>
      <c r="H270" s="29" t="s">
        <v>1816</v>
      </c>
      <c r="I270" s="2" t="s">
        <v>3027</v>
      </c>
      <c r="J270" s="13" t="n">
        <v>25056288</v>
      </c>
      <c r="K270" s="2" t="s">
        <v>3028</v>
      </c>
      <c r="L270" s="2" t="s">
        <v>3029</v>
      </c>
      <c r="M270" s="28" t="s">
        <v>1703</v>
      </c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customFormat="false" ht="14.65" hidden="false" customHeight="false" outlineLevel="0" collapsed="false">
      <c r="A271" s="2" t="s">
        <v>3030</v>
      </c>
      <c r="B271" s="2" t="s">
        <v>1705</v>
      </c>
      <c r="C271" s="2" t="s">
        <v>1864</v>
      </c>
      <c r="D271" s="2" t="s">
        <v>1865</v>
      </c>
      <c r="E271" s="2" t="s">
        <v>1866</v>
      </c>
      <c r="F271" s="16" t="s">
        <v>1718</v>
      </c>
      <c r="G271" s="16" t="s">
        <v>3031</v>
      </c>
      <c r="H271" s="29" t="s">
        <v>1720</v>
      </c>
      <c r="I271" s="2" t="s">
        <v>3032</v>
      </c>
      <c r="J271" s="13" t="n">
        <v>26199329</v>
      </c>
      <c r="K271" s="2" t="s">
        <v>3033</v>
      </c>
      <c r="L271" s="2" t="s">
        <v>3034</v>
      </c>
      <c r="M271" s="28" t="s">
        <v>1703</v>
      </c>
    </row>
    <row r="272" customFormat="false" ht="14.65" hidden="false" customHeight="false" outlineLevel="0" collapsed="false">
      <c r="A272" s="2" t="s">
        <v>3035</v>
      </c>
      <c r="B272" s="2" t="s">
        <v>1705</v>
      </c>
      <c r="C272" s="2" t="s">
        <v>1706</v>
      </c>
      <c r="D272" s="2" t="s">
        <v>1763</v>
      </c>
      <c r="E272" s="2" t="s">
        <v>2975</v>
      </c>
      <c r="F272" s="16" t="s">
        <v>1697</v>
      </c>
      <c r="G272" s="16" t="s">
        <v>3036</v>
      </c>
      <c r="H272" s="16" t="s">
        <v>1699</v>
      </c>
      <c r="I272" s="2" t="s">
        <v>1772</v>
      </c>
      <c r="J272" s="13" t="n">
        <v>33211093</v>
      </c>
      <c r="K272" s="2" t="s">
        <v>3037</v>
      </c>
      <c r="L272" s="2" t="s">
        <v>3038</v>
      </c>
      <c r="M272" s="28" t="s">
        <v>1703</v>
      </c>
      <c r="N272" s="2"/>
      <c r="O272" s="2"/>
      <c r="P272" s="2"/>
      <c r="Q272" s="2"/>
      <c r="R272" s="2"/>
    </row>
    <row r="273" customFormat="false" ht="14.65" hidden="false" customHeight="false" outlineLevel="0" collapsed="false">
      <c r="A273" s="2" t="s">
        <v>3039</v>
      </c>
      <c r="B273" s="2" t="s">
        <v>1694</v>
      </c>
      <c r="C273" s="2" t="s">
        <v>1813</v>
      </c>
      <c r="D273" s="2" t="s">
        <v>1814</v>
      </c>
      <c r="E273" s="2" t="s">
        <v>3040</v>
      </c>
      <c r="F273" s="16" t="s">
        <v>1697</v>
      </c>
      <c r="G273" s="16" t="s">
        <v>3041</v>
      </c>
      <c r="H273" s="16" t="s">
        <v>1699</v>
      </c>
      <c r="I273" s="2" t="s">
        <v>3042</v>
      </c>
      <c r="J273" s="13" t="n">
        <v>28385833</v>
      </c>
      <c r="K273" s="2" t="s">
        <v>3043</v>
      </c>
      <c r="L273" s="2" t="s">
        <v>3044</v>
      </c>
      <c r="M273" s="28" t="s">
        <v>1703</v>
      </c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</row>
    <row r="274" customFormat="false" ht="14.65" hidden="false" customHeight="false" outlineLevel="0" collapsed="false">
      <c r="A274" s="2" t="s">
        <v>3045</v>
      </c>
      <c r="B274" s="2" t="s">
        <v>1694</v>
      </c>
      <c r="C274" s="2" t="s">
        <v>1813</v>
      </c>
      <c r="D274" s="2" t="s">
        <v>1814</v>
      </c>
      <c r="E274" s="2" t="s">
        <v>3040</v>
      </c>
      <c r="F274" s="16" t="s">
        <v>1718</v>
      </c>
      <c r="G274" s="16" t="s">
        <v>3046</v>
      </c>
      <c r="H274" s="29" t="s">
        <v>1720</v>
      </c>
      <c r="I274" s="2" t="s">
        <v>1940</v>
      </c>
      <c r="J274" s="13" t="n">
        <v>27535936</v>
      </c>
      <c r="K274" s="2" t="s">
        <v>3047</v>
      </c>
      <c r="L274" s="2" t="s">
        <v>3048</v>
      </c>
      <c r="M274" s="28" t="s">
        <v>1703</v>
      </c>
    </row>
    <row r="275" customFormat="false" ht="14.65" hidden="false" customHeight="false" outlineLevel="0" collapsed="false">
      <c r="A275" s="2" t="s">
        <v>3049</v>
      </c>
      <c r="B275" s="2" t="s">
        <v>1705</v>
      </c>
      <c r="C275" s="2" t="s">
        <v>1706</v>
      </c>
      <c r="D275" s="2" t="s">
        <v>1763</v>
      </c>
      <c r="E275" s="2" t="s">
        <v>1877</v>
      </c>
      <c r="F275" s="16" t="s">
        <v>1718</v>
      </c>
      <c r="G275" s="16" t="s">
        <v>3050</v>
      </c>
      <c r="H275" s="29" t="s">
        <v>1720</v>
      </c>
      <c r="I275" s="2" t="s">
        <v>3051</v>
      </c>
      <c r="J275" s="13" t="n">
        <v>25683379</v>
      </c>
      <c r="K275" s="2" t="s">
        <v>3052</v>
      </c>
      <c r="L275" s="2" t="s">
        <v>3053</v>
      </c>
      <c r="M275" s="28" t="s">
        <v>1703</v>
      </c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customFormat="false" ht="14.65" hidden="false" customHeight="false" outlineLevel="0" collapsed="false">
      <c r="A276" s="2" t="s">
        <v>3054</v>
      </c>
      <c r="B276" s="2" t="s">
        <v>1694</v>
      </c>
      <c r="C276" s="2" t="s">
        <v>1944</v>
      </c>
      <c r="D276" s="2" t="s">
        <v>2570</v>
      </c>
      <c r="E276" s="2" t="s">
        <v>3055</v>
      </c>
      <c r="F276" s="16" t="s">
        <v>1718</v>
      </c>
      <c r="G276" s="16" t="s">
        <v>3056</v>
      </c>
      <c r="H276" s="29" t="s">
        <v>1720</v>
      </c>
      <c r="I276" s="2" t="s">
        <v>2573</v>
      </c>
      <c r="J276" s="13" t="n">
        <v>28348446</v>
      </c>
      <c r="K276" s="2" t="s">
        <v>3057</v>
      </c>
      <c r="L276" s="2" t="s">
        <v>3058</v>
      </c>
      <c r="M276" s="28" t="s">
        <v>1703</v>
      </c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customFormat="false" ht="14.65" hidden="false" customHeight="false" outlineLevel="0" collapsed="false">
      <c r="A277" s="2" t="s">
        <v>3059</v>
      </c>
      <c r="B277" s="2" t="s">
        <v>1705</v>
      </c>
      <c r="C277" s="2" t="s">
        <v>3060</v>
      </c>
      <c r="D277" s="2" t="s">
        <v>3061</v>
      </c>
      <c r="E277" s="2" t="s">
        <v>3062</v>
      </c>
      <c r="F277" s="16" t="s">
        <v>1697</v>
      </c>
      <c r="G277" s="16" t="s">
        <v>3063</v>
      </c>
      <c r="H277" s="29" t="s">
        <v>1816</v>
      </c>
      <c r="I277" s="2" t="s">
        <v>3064</v>
      </c>
      <c r="J277" s="13" t="n">
        <v>30264407</v>
      </c>
      <c r="K277" s="2" t="s">
        <v>3065</v>
      </c>
      <c r="L277" s="2" t="s">
        <v>3066</v>
      </c>
      <c r="M277" s="28" t="s">
        <v>1703</v>
      </c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customFormat="false" ht="14.65" hidden="false" customHeight="false" outlineLevel="0" collapsed="false">
      <c r="A278" s="2" t="s">
        <v>3067</v>
      </c>
      <c r="B278" s="2" t="s">
        <v>1705</v>
      </c>
      <c r="C278" s="2" t="s">
        <v>1706</v>
      </c>
      <c r="D278" s="2" t="s">
        <v>1707</v>
      </c>
      <c r="E278" s="2" t="s">
        <v>3068</v>
      </c>
      <c r="F278" s="16" t="s">
        <v>1697</v>
      </c>
      <c r="G278" s="16" t="s">
        <v>3069</v>
      </c>
      <c r="H278" s="16" t="s">
        <v>1699</v>
      </c>
      <c r="I278" s="2" t="s">
        <v>1710</v>
      </c>
      <c r="J278" s="13" t="n">
        <v>33538380</v>
      </c>
      <c r="K278" s="2" t="s">
        <v>3070</v>
      </c>
      <c r="L278" s="2" t="s">
        <v>3071</v>
      </c>
      <c r="M278" s="28" t="s">
        <v>1703</v>
      </c>
    </row>
    <row r="279" customFormat="false" ht="14.65" hidden="false" customHeight="false" outlineLevel="0" collapsed="false">
      <c r="A279" s="2" t="s">
        <v>3072</v>
      </c>
      <c r="B279" s="2" t="s">
        <v>1705</v>
      </c>
      <c r="C279" s="2" t="s">
        <v>2529</v>
      </c>
      <c r="D279" s="2" t="s">
        <v>2530</v>
      </c>
      <c r="E279" s="2" t="s">
        <v>2531</v>
      </c>
      <c r="F279" s="16" t="s">
        <v>1718</v>
      </c>
      <c r="G279" s="16" t="s">
        <v>3073</v>
      </c>
      <c r="H279" s="29" t="s">
        <v>1720</v>
      </c>
      <c r="I279" s="2" t="s">
        <v>2307</v>
      </c>
      <c r="J279" s="13" t="n">
        <v>22745431</v>
      </c>
      <c r="K279" s="2" t="s">
        <v>3074</v>
      </c>
      <c r="L279" s="2" t="s">
        <v>3075</v>
      </c>
      <c r="M279" s="28" t="s">
        <v>1703</v>
      </c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</row>
    <row r="280" customFormat="false" ht="14.65" hidden="false" customHeight="false" outlineLevel="0" collapsed="false">
      <c r="A280" s="2" t="s">
        <v>3076</v>
      </c>
      <c r="B280" s="2" t="s">
        <v>1694</v>
      </c>
      <c r="C280" s="2" t="s">
        <v>1900</v>
      </c>
      <c r="D280" s="2" t="s">
        <v>1901</v>
      </c>
      <c r="E280" s="2" t="s">
        <v>1902</v>
      </c>
      <c r="F280" s="16" t="s">
        <v>1718</v>
      </c>
      <c r="G280" s="16" t="s">
        <v>3077</v>
      </c>
      <c r="H280" s="29" t="s">
        <v>1720</v>
      </c>
      <c r="I280" s="2" t="s">
        <v>3078</v>
      </c>
      <c r="J280" s="13" t="n">
        <v>24244185</v>
      </c>
      <c r="K280" s="2" t="s">
        <v>3079</v>
      </c>
      <c r="L280" s="2" t="s">
        <v>3080</v>
      </c>
      <c r="M280" s="28" t="s">
        <v>1703</v>
      </c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</row>
    <row r="281" customFormat="false" ht="14.65" hidden="false" customHeight="false" outlineLevel="0" collapsed="false">
      <c r="A281" s="2" t="s">
        <v>3081</v>
      </c>
      <c r="B281" s="2" t="s">
        <v>1705</v>
      </c>
      <c r="C281" s="2" t="s">
        <v>1706</v>
      </c>
      <c r="D281" s="2" t="s">
        <v>1707</v>
      </c>
      <c r="E281" s="2" t="s">
        <v>1859</v>
      </c>
      <c r="F281" s="16" t="s">
        <v>1718</v>
      </c>
      <c r="G281" s="16" t="s">
        <v>3082</v>
      </c>
      <c r="H281" s="29" t="s">
        <v>1720</v>
      </c>
      <c r="I281" s="2" t="s">
        <v>2533</v>
      </c>
      <c r="J281" s="13" t="n">
        <v>26659563</v>
      </c>
      <c r="K281" s="2" t="s">
        <v>3083</v>
      </c>
      <c r="L281" s="2" t="s">
        <v>3084</v>
      </c>
      <c r="M281" s="28" t="s">
        <v>1703</v>
      </c>
    </row>
    <row r="282" customFormat="false" ht="14.65" hidden="false" customHeight="false" outlineLevel="0" collapsed="false">
      <c r="A282" s="2" t="s">
        <v>3085</v>
      </c>
      <c r="B282" s="2" t="s">
        <v>1694</v>
      </c>
      <c r="C282" s="2" t="s">
        <v>1756</v>
      </c>
      <c r="D282" s="2" t="s">
        <v>3086</v>
      </c>
      <c r="E282" s="2" t="s">
        <v>3087</v>
      </c>
      <c r="F282" s="16" t="s">
        <v>1718</v>
      </c>
      <c r="G282" s="16" t="s">
        <v>3088</v>
      </c>
      <c r="H282" s="29" t="s">
        <v>1720</v>
      </c>
      <c r="I282" s="2" t="s">
        <v>3089</v>
      </c>
      <c r="J282" s="13" t="n">
        <v>28078400</v>
      </c>
      <c r="K282" s="2" t="s">
        <v>3090</v>
      </c>
      <c r="L282" s="2" t="s">
        <v>3091</v>
      </c>
      <c r="M282" s="28" t="s">
        <v>1703</v>
      </c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customFormat="false" ht="14.65" hidden="false" customHeight="false" outlineLevel="0" collapsed="false">
      <c r="A283" s="2" t="s">
        <v>3092</v>
      </c>
      <c r="B283" s="2" t="s">
        <v>1694</v>
      </c>
      <c r="C283" s="2" t="s">
        <v>1813</v>
      </c>
      <c r="D283" s="2" t="s">
        <v>1814</v>
      </c>
      <c r="E283" s="2" t="s">
        <v>2318</v>
      </c>
      <c r="F283" s="16" t="s">
        <v>1718</v>
      </c>
      <c r="G283" s="16" t="s">
        <v>3093</v>
      </c>
      <c r="H283" s="29" t="s">
        <v>1720</v>
      </c>
      <c r="I283" s="2" t="s">
        <v>3094</v>
      </c>
      <c r="J283" s="13" t="n">
        <v>26847909</v>
      </c>
      <c r="K283" s="2" t="s">
        <v>3095</v>
      </c>
      <c r="L283" s="2" t="s">
        <v>3096</v>
      </c>
      <c r="M283" s="28" t="s">
        <v>1703</v>
      </c>
      <c r="N283" s="2"/>
      <c r="O283" s="2"/>
      <c r="P283" s="2"/>
    </row>
    <row r="284" customFormat="false" ht="14.65" hidden="false" customHeight="false" outlineLevel="0" collapsed="false">
      <c r="A284" s="2" t="s">
        <v>3097</v>
      </c>
      <c r="B284" s="2" t="s">
        <v>1694</v>
      </c>
      <c r="C284" s="2" t="s">
        <v>1813</v>
      </c>
      <c r="D284" s="2" t="s">
        <v>1814</v>
      </c>
      <c r="E284" s="2" t="s">
        <v>2318</v>
      </c>
      <c r="F284" s="16" t="s">
        <v>1718</v>
      </c>
      <c r="G284" s="16" t="s">
        <v>3098</v>
      </c>
      <c r="H284" s="29" t="s">
        <v>1720</v>
      </c>
      <c r="I284" s="2" t="s">
        <v>3099</v>
      </c>
      <c r="J284" s="13" t="n">
        <v>15229592</v>
      </c>
      <c r="K284" s="2" t="s">
        <v>3100</v>
      </c>
      <c r="L284" s="2" t="s">
        <v>3101</v>
      </c>
      <c r="M284" s="28" t="s">
        <v>1703</v>
      </c>
      <c r="N284" s="2"/>
      <c r="O284" s="2"/>
      <c r="P284" s="2"/>
    </row>
    <row r="285" customFormat="false" ht="14.65" hidden="false" customHeight="false" outlineLevel="0" collapsed="false">
      <c r="A285" s="2" t="s">
        <v>3102</v>
      </c>
      <c r="B285" s="2" t="s">
        <v>1694</v>
      </c>
      <c r="C285" s="2" t="s">
        <v>1695</v>
      </c>
      <c r="D285" s="2" t="s">
        <v>1696</v>
      </c>
      <c r="E285" s="2" t="s">
        <v>1776</v>
      </c>
      <c r="F285" s="16" t="s">
        <v>1697</v>
      </c>
      <c r="G285" s="16" t="s">
        <v>3103</v>
      </c>
      <c r="H285" s="16" t="s">
        <v>1699</v>
      </c>
      <c r="I285" s="2" t="s">
        <v>1700</v>
      </c>
      <c r="J285" s="13" t="n">
        <v>32206138</v>
      </c>
      <c r="K285" s="2" t="s">
        <v>3104</v>
      </c>
      <c r="L285" s="2" t="s">
        <v>3105</v>
      </c>
      <c r="M285" s="28" t="s">
        <v>1703</v>
      </c>
    </row>
    <row r="286" customFormat="false" ht="14.65" hidden="false" customHeight="false" outlineLevel="0" collapsed="false">
      <c r="A286" s="2" t="s">
        <v>3106</v>
      </c>
      <c r="B286" s="2" t="s">
        <v>1694</v>
      </c>
      <c r="C286" s="2" t="s">
        <v>1695</v>
      </c>
      <c r="D286" s="2" t="s">
        <v>1696</v>
      </c>
      <c r="E286" s="2" t="s">
        <v>3107</v>
      </c>
      <c r="F286" s="16" t="s">
        <v>1697</v>
      </c>
      <c r="G286" s="16" t="s">
        <v>3108</v>
      </c>
      <c r="H286" s="16" t="s">
        <v>1699</v>
      </c>
      <c r="I286" s="2" t="s">
        <v>1700</v>
      </c>
      <c r="J286" s="13" t="n">
        <v>32206138</v>
      </c>
      <c r="K286" s="2" t="s">
        <v>3109</v>
      </c>
      <c r="L286" s="2" t="s">
        <v>3110</v>
      </c>
      <c r="M286" s="28" t="s">
        <v>1703</v>
      </c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</row>
    <row r="287" customFormat="false" ht="14.65" hidden="false" customHeight="false" outlineLevel="0" collapsed="false">
      <c r="A287" s="2" t="s">
        <v>3111</v>
      </c>
      <c r="B287" s="2" t="s">
        <v>1694</v>
      </c>
      <c r="C287" s="2" t="s">
        <v>1695</v>
      </c>
      <c r="D287" s="2" t="s">
        <v>2285</v>
      </c>
      <c r="E287" s="2" t="s">
        <v>3112</v>
      </c>
      <c r="F287" s="16" t="s">
        <v>1697</v>
      </c>
      <c r="G287" s="16" t="s">
        <v>3113</v>
      </c>
      <c r="H287" s="16" t="s">
        <v>1699</v>
      </c>
      <c r="I287" s="2" t="s">
        <v>1700</v>
      </c>
      <c r="J287" s="13" t="n">
        <v>32206138</v>
      </c>
      <c r="K287" s="2" t="s">
        <v>3114</v>
      </c>
      <c r="L287" s="2" t="s">
        <v>3115</v>
      </c>
      <c r="M287" s="28" t="s">
        <v>1703</v>
      </c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customFormat="false" ht="14.65" hidden="false" customHeight="false" outlineLevel="0" collapsed="false">
      <c r="A288" s="2" t="s">
        <v>3116</v>
      </c>
      <c r="B288" s="2" t="s">
        <v>1705</v>
      </c>
      <c r="C288" s="2" t="s">
        <v>1706</v>
      </c>
      <c r="D288" s="2" t="s">
        <v>1763</v>
      </c>
      <c r="E288" s="2"/>
      <c r="F288" s="16" t="s">
        <v>7</v>
      </c>
      <c r="G288" s="16" t="s">
        <v>3117</v>
      </c>
      <c r="H288" s="29" t="s">
        <v>1784</v>
      </c>
      <c r="I288" s="2" t="s">
        <v>2914</v>
      </c>
      <c r="J288" s="13" t="n">
        <v>30886374</v>
      </c>
      <c r="K288" s="2" t="s">
        <v>3118</v>
      </c>
      <c r="L288" s="2" t="s">
        <v>3119</v>
      </c>
      <c r="M288" s="28" t="s">
        <v>1703</v>
      </c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customFormat="false" ht="14.65" hidden="false" customHeight="false" outlineLevel="0" collapsed="false">
      <c r="A289" s="2" t="s">
        <v>3120</v>
      </c>
      <c r="B289" s="2" t="s">
        <v>1705</v>
      </c>
      <c r="C289" s="2" t="s">
        <v>1706</v>
      </c>
      <c r="D289" s="2" t="s">
        <v>3121</v>
      </c>
      <c r="E289" s="2" t="s">
        <v>3122</v>
      </c>
      <c r="F289" s="16" t="s">
        <v>1697</v>
      </c>
      <c r="G289" s="16" t="s">
        <v>3123</v>
      </c>
      <c r="H289" s="29" t="s">
        <v>2313</v>
      </c>
      <c r="I289" s="2" t="s">
        <v>3124</v>
      </c>
      <c r="J289" s="13" t="n">
        <v>31482283</v>
      </c>
      <c r="K289" s="2" t="s">
        <v>3125</v>
      </c>
      <c r="L289" s="2" t="s">
        <v>3126</v>
      </c>
      <c r="M289" s="28" t="s">
        <v>1703</v>
      </c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customFormat="false" ht="14.65" hidden="false" customHeight="false" outlineLevel="0" collapsed="false">
      <c r="A290" s="2" t="s">
        <v>3127</v>
      </c>
      <c r="B290" s="2" t="s">
        <v>1694</v>
      </c>
      <c r="C290" s="2" t="s">
        <v>1756</v>
      </c>
      <c r="D290" s="2" t="s">
        <v>2869</v>
      </c>
      <c r="E290" s="2" t="s">
        <v>3128</v>
      </c>
      <c r="F290" s="16" t="s">
        <v>1718</v>
      </c>
      <c r="G290" s="16" t="s">
        <v>3129</v>
      </c>
      <c r="H290" s="29" t="s">
        <v>1720</v>
      </c>
      <c r="I290" s="2" t="s">
        <v>3130</v>
      </c>
      <c r="J290" s="13" t="n">
        <v>26084502</v>
      </c>
      <c r="K290" s="2" t="s">
        <v>3131</v>
      </c>
      <c r="L290" s="2" t="s">
        <v>3132</v>
      </c>
      <c r="M290" s="28" t="s">
        <v>1748</v>
      </c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</row>
    <row r="291" customFormat="false" ht="14.65" hidden="false" customHeight="false" outlineLevel="0" collapsed="false">
      <c r="A291" s="2" t="s">
        <v>3133</v>
      </c>
      <c r="B291" s="2" t="s">
        <v>1694</v>
      </c>
      <c r="C291" s="2" t="s">
        <v>1756</v>
      </c>
      <c r="D291" s="2" t="s">
        <v>2869</v>
      </c>
      <c r="E291" s="2" t="s">
        <v>3128</v>
      </c>
      <c r="F291" s="16" t="s">
        <v>1718</v>
      </c>
      <c r="G291" s="16" t="s">
        <v>3134</v>
      </c>
      <c r="H291" s="29" t="s">
        <v>1720</v>
      </c>
      <c r="I291" s="2" t="s">
        <v>3135</v>
      </c>
      <c r="J291" s="13" t="n">
        <v>27872817</v>
      </c>
      <c r="K291" s="2" t="s">
        <v>3136</v>
      </c>
      <c r="L291" s="2" t="s">
        <v>3137</v>
      </c>
      <c r="M291" s="28" t="s">
        <v>1703</v>
      </c>
      <c r="N291" s="2"/>
      <c r="O291" s="2"/>
      <c r="P291" s="2"/>
      <c r="Q291" s="2"/>
      <c r="R291" s="2"/>
      <c r="S291" s="2"/>
    </row>
    <row r="292" customFormat="false" ht="14.65" hidden="false" customHeight="false" outlineLevel="0" collapsed="false">
      <c r="A292" s="2" t="s">
        <v>3138</v>
      </c>
      <c r="B292" s="2" t="s">
        <v>1694</v>
      </c>
      <c r="C292" s="2" t="s">
        <v>1733</v>
      </c>
      <c r="D292" s="2" t="s">
        <v>3139</v>
      </c>
      <c r="E292" s="2" t="s">
        <v>3140</v>
      </c>
      <c r="F292" s="16" t="s">
        <v>1697</v>
      </c>
      <c r="G292" s="16" t="s">
        <v>3141</v>
      </c>
      <c r="H292" s="16" t="s">
        <v>1699</v>
      </c>
      <c r="I292" s="2" t="s">
        <v>1737</v>
      </c>
      <c r="J292" s="13" t="n">
        <v>23557360</v>
      </c>
      <c r="K292" s="2" t="s">
        <v>3142</v>
      </c>
      <c r="L292" s="2" t="s">
        <v>3143</v>
      </c>
      <c r="M292" s="28" t="s">
        <v>1703</v>
      </c>
    </row>
    <row r="293" customFormat="false" ht="14.65" hidden="false" customHeight="false" outlineLevel="0" collapsed="false">
      <c r="A293" s="2" t="s">
        <v>3144</v>
      </c>
      <c r="B293" s="2" t="s">
        <v>1705</v>
      </c>
      <c r="C293" s="2" t="s">
        <v>1706</v>
      </c>
      <c r="D293" s="2" t="s">
        <v>1707</v>
      </c>
      <c r="E293" s="2" t="s">
        <v>3145</v>
      </c>
      <c r="F293" s="16" t="s">
        <v>1782</v>
      </c>
      <c r="G293" s="16" t="s">
        <v>3146</v>
      </c>
      <c r="H293" s="29" t="s">
        <v>1816</v>
      </c>
      <c r="I293" s="2" t="s">
        <v>2307</v>
      </c>
      <c r="J293" s="13" t="n">
        <v>22745431</v>
      </c>
      <c r="K293" s="2" t="s">
        <v>3147</v>
      </c>
      <c r="L293" s="2" t="s">
        <v>3148</v>
      </c>
      <c r="M293" s="28" t="s">
        <v>1703</v>
      </c>
    </row>
    <row r="294" customFormat="false" ht="14.65" hidden="false" customHeight="false" outlineLevel="0" collapsed="false">
      <c r="A294" s="2" t="s">
        <v>3149</v>
      </c>
      <c r="B294" s="2" t="s">
        <v>1694</v>
      </c>
      <c r="C294" s="2" t="s">
        <v>1695</v>
      </c>
      <c r="D294" s="2" t="s">
        <v>1696</v>
      </c>
      <c r="E294" s="2" t="s">
        <v>1921</v>
      </c>
      <c r="F294" s="16" t="s">
        <v>1697</v>
      </c>
      <c r="G294" s="16" t="s">
        <v>3150</v>
      </c>
      <c r="H294" s="16" t="s">
        <v>1699</v>
      </c>
      <c r="I294" s="2" t="s">
        <v>1700</v>
      </c>
      <c r="J294" s="13" t="n">
        <v>32206138</v>
      </c>
      <c r="K294" s="2" t="s">
        <v>3151</v>
      </c>
      <c r="L294" s="2" t="s">
        <v>3152</v>
      </c>
      <c r="M294" s="28" t="s">
        <v>1703</v>
      </c>
    </row>
    <row r="295" customFormat="false" ht="14.65" hidden="false" customHeight="false" outlineLevel="0" collapsed="false">
      <c r="A295" s="2" t="s">
        <v>3153</v>
      </c>
      <c r="B295" s="2" t="s">
        <v>1694</v>
      </c>
      <c r="C295" s="2" t="s">
        <v>1695</v>
      </c>
      <c r="D295" s="2" t="s">
        <v>1696</v>
      </c>
      <c r="E295" s="2" t="s">
        <v>2367</v>
      </c>
      <c r="F295" s="16" t="s">
        <v>1697</v>
      </c>
      <c r="G295" s="16" t="s">
        <v>3154</v>
      </c>
      <c r="H295" s="16" t="s">
        <v>1699</v>
      </c>
      <c r="I295" s="2" t="s">
        <v>1700</v>
      </c>
      <c r="J295" s="13" t="n">
        <v>32206138</v>
      </c>
      <c r="K295" s="2" t="s">
        <v>3155</v>
      </c>
      <c r="L295" s="2" t="s">
        <v>3156</v>
      </c>
      <c r="M295" s="28" t="s">
        <v>1748</v>
      </c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</row>
    <row r="296" customFormat="false" ht="14.65" hidden="false" customHeight="false" outlineLevel="0" collapsed="false">
      <c r="A296" s="2" t="s">
        <v>3157</v>
      </c>
      <c r="B296" s="2" t="s">
        <v>2323</v>
      </c>
      <c r="C296" s="2" t="s">
        <v>3158</v>
      </c>
      <c r="D296" s="2" t="s">
        <v>3159</v>
      </c>
      <c r="E296" s="2" t="s">
        <v>3160</v>
      </c>
      <c r="F296" s="16" t="s">
        <v>7</v>
      </c>
      <c r="G296" s="16" t="s">
        <v>3161</v>
      </c>
      <c r="H296" s="29" t="s">
        <v>1784</v>
      </c>
      <c r="I296" s="2" t="s">
        <v>2433</v>
      </c>
      <c r="J296" s="13" t="n">
        <v>30297742</v>
      </c>
      <c r="K296" s="2" t="s">
        <v>3162</v>
      </c>
      <c r="L296" s="2" t="s">
        <v>3162</v>
      </c>
      <c r="M296" s="28" t="s">
        <v>1703</v>
      </c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customFormat="false" ht="14.65" hidden="false" customHeight="false" outlineLevel="0" collapsed="false">
      <c r="A297" s="2" t="s">
        <v>3163</v>
      </c>
      <c r="B297" s="2" t="s">
        <v>1694</v>
      </c>
      <c r="C297" s="2" t="s">
        <v>1741</v>
      </c>
      <c r="D297" s="2" t="s">
        <v>1742</v>
      </c>
      <c r="E297" s="2" t="s">
        <v>3164</v>
      </c>
      <c r="F297" s="16" t="s">
        <v>1718</v>
      </c>
      <c r="G297" s="16" t="s">
        <v>3165</v>
      </c>
      <c r="H297" s="29" t="s">
        <v>1720</v>
      </c>
      <c r="I297" s="2" t="s">
        <v>3166</v>
      </c>
      <c r="J297" s="13" t="n">
        <v>28981525</v>
      </c>
      <c r="K297" s="2" t="s">
        <v>3167</v>
      </c>
      <c r="L297" s="2" t="s">
        <v>3168</v>
      </c>
      <c r="M297" s="28" t="s">
        <v>1703</v>
      </c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customFormat="false" ht="14.65" hidden="false" customHeight="false" outlineLevel="0" collapsed="false">
      <c r="A298" s="2" t="s">
        <v>3169</v>
      </c>
      <c r="B298" s="2" t="s">
        <v>1694</v>
      </c>
      <c r="C298" s="2" t="s">
        <v>1695</v>
      </c>
      <c r="D298" s="2" t="s">
        <v>1871</v>
      </c>
      <c r="E298" s="2" t="s">
        <v>2454</v>
      </c>
      <c r="F298" s="16" t="s">
        <v>1718</v>
      </c>
      <c r="G298" s="16" t="s">
        <v>3170</v>
      </c>
      <c r="H298" s="29" t="s">
        <v>1720</v>
      </c>
      <c r="I298" s="2" t="s">
        <v>3130</v>
      </c>
      <c r="J298" s="13" t="n">
        <v>26084502</v>
      </c>
      <c r="K298" s="2" t="s">
        <v>3171</v>
      </c>
      <c r="L298" s="2" t="s">
        <v>3172</v>
      </c>
      <c r="M298" s="28" t="s">
        <v>1703</v>
      </c>
      <c r="N298" s="2"/>
      <c r="O298" s="2"/>
      <c r="P298" s="2"/>
      <c r="Q298" s="2"/>
      <c r="R298" s="2"/>
    </row>
    <row r="299" customFormat="false" ht="14.65" hidden="false" customHeight="false" outlineLevel="0" collapsed="false">
      <c r="A299" s="2" t="s">
        <v>3173</v>
      </c>
      <c r="B299" s="2" t="s">
        <v>1694</v>
      </c>
      <c r="C299" s="2" t="s">
        <v>1695</v>
      </c>
      <c r="D299" s="2" t="s">
        <v>2633</v>
      </c>
      <c r="E299" s="2" t="s">
        <v>3174</v>
      </c>
      <c r="F299" s="16" t="s">
        <v>1697</v>
      </c>
      <c r="G299" s="16" t="s">
        <v>3175</v>
      </c>
      <c r="H299" s="16" t="s">
        <v>1699</v>
      </c>
      <c r="I299" s="2" t="s">
        <v>1700</v>
      </c>
      <c r="J299" s="13" t="n">
        <v>32206138</v>
      </c>
      <c r="K299" s="2" t="s">
        <v>3176</v>
      </c>
      <c r="L299" s="2" t="s">
        <v>3177</v>
      </c>
      <c r="M299" s="28" t="s">
        <v>1703</v>
      </c>
    </row>
    <row r="300" customFormat="false" ht="14.65" hidden="false" customHeight="false" outlineLevel="0" collapsed="false">
      <c r="A300" s="2" t="s">
        <v>3178</v>
      </c>
      <c r="B300" s="2" t="s">
        <v>1694</v>
      </c>
      <c r="C300" s="2" t="s">
        <v>1813</v>
      </c>
      <c r="D300" s="2" t="s">
        <v>1814</v>
      </c>
      <c r="E300" s="2"/>
      <c r="F300" s="16" t="s">
        <v>1782</v>
      </c>
      <c r="G300" s="16" t="s">
        <v>3179</v>
      </c>
      <c r="H300" s="16" t="s">
        <v>1904</v>
      </c>
      <c r="I300" s="2" t="s">
        <v>3180</v>
      </c>
      <c r="J300" s="13" t="n">
        <v>31575637</v>
      </c>
      <c r="K300" s="2" t="s">
        <v>3181</v>
      </c>
      <c r="L300" s="2" t="s">
        <v>3181</v>
      </c>
      <c r="M300" s="28" t="s">
        <v>1703</v>
      </c>
    </row>
    <row r="301" customFormat="false" ht="14.65" hidden="false" customHeight="false" outlineLevel="0" collapsed="false">
      <c r="A301" s="2" t="s">
        <v>3182</v>
      </c>
      <c r="B301" s="2" t="s">
        <v>1714</v>
      </c>
      <c r="C301" s="2" t="s">
        <v>3183</v>
      </c>
      <c r="D301" s="2" t="s">
        <v>3184</v>
      </c>
      <c r="E301" s="2" t="s">
        <v>3185</v>
      </c>
      <c r="F301" s="16" t="s">
        <v>7</v>
      </c>
      <c r="G301" s="16" t="s">
        <v>3186</v>
      </c>
      <c r="H301" s="29" t="s">
        <v>1784</v>
      </c>
      <c r="I301" s="2" t="s">
        <v>3187</v>
      </c>
      <c r="J301" s="13" t="n">
        <v>30368822</v>
      </c>
      <c r="K301" s="2" t="s">
        <v>3188</v>
      </c>
      <c r="L301" s="2" t="s">
        <v>3189</v>
      </c>
      <c r="M301" s="28" t="s">
        <v>1703</v>
      </c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customFormat="false" ht="14.65" hidden="false" customHeight="false" outlineLevel="0" collapsed="false">
      <c r="A302" s="2" t="s">
        <v>3190</v>
      </c>
      <c r="B302" s="2" t="s">
        <v>1694</v>
      </c>
      <c r="C302" s="2" t="s">
        <v>1695</v>
      </c>
      <c r="D302" s="2" t="s">
        <v>1696</v>
      </c>
      <c r="E302" s="2" t="s">
        <v>3191</v>
      </c>
      <c r="F302" s="16" t="s">
        <v>1697</v>
      </c>
      <c r="G302" s="16" t="s">
        <v>3192</v>
      </c>
      <c r="H302" s="16" t="s">
        <v>1699</v>
      </c>
      <c r="I302" s="2" t="s">
        <v>1700</v>
      </c>
      <c r="J302" s="13" t="n">
        <v>32206138</v>
      </c>
      <c r="K302" s="2" t="s">
        <v>3193</v>
      </c>
      <c r="L302" s="2" t="s">
        <v>3194</v>
      </c>
      <c r="M302" s="28" t="s">
        <v>1703</v>
      </c>
    </row>
    <row r="303" customFormat="false" ht="14.65" hidden="false" customHeight="false" outlineLevel="0" collapsed="false">
      <c r="A303" s="2" t="s">
        <v>3195</v>
      </c>
      <c r="B303" s="2" t="s">
        <v>1694</v>
      </c>
      <c r="C303" s="2" t="s">
        <v>1695</v>
      </c>
      <c r="D303" s="2" t="s">
        <v>1750</v>
      </c>
      <c r="E303" s="2" t="s">
        <v>2623</v>
      </c>
      <c r="F303" s="16" t="s">
        <v>1718</v>
      </c>
      <c r="G303" s="16" t="s">
        <v>3196</v>
      </c>
      <c r="H303" s="29" t="s">
        <v>1720</v>
      </c>
      <c r="I303" s="2" t="s">
        <v>3197</v>
      </c>
      <c r="J303" s="13" t="n">
        <v>23209441</v>
      </c>
      <c r="K303" s="2" t="s">
        <v>3198</v>
      </c>
      <c r="L303" s="2" t="s">
        <v>3199</v>
      </c>
      <c r="M303" s="28" t="s">
        <v>1703</v>
      </c>
    </row>
    <row r="304" customFormat="false" ht="14.65" hidden="false" customHeight="false" outlineLevel="0" collapsed="false">
      <c r="A304" s="2" t="s">
        <v>3200</v>
      </c>
      <c r="B304" s="2" t="s">
        <v>1694</v>
      </c>
      <c r="C304" s="2" t="s">
        <v>1756</v>
      </c>
      <c r="D304" s="2" t="s">
        <v>1757</v>
      </c>
      <c r="E304" s="2" t="s">
        <v>3201</v>
      </c>
      <c r="F304" s="16" t="s">
        <v>1718</v>
      </c>
      <c r="G304" s="16" t="s">
        <v>3202</v>
      </c>
      <c r="H304" s="29" t="s">
        <v>1720</v>
      </c>
      <c r="I304" s="2" t="s">
        <v>3203</v>
      </c>
      <c r="J304" s="13" t="n">
        <v>26975455</v>
      </c>
      <c r="K304" s="2" t="s">
        <v>3204</v>
      </c>
      <c r="L304" s="2" t="s">
        <v>3205</v>
      </c>
      <c r="M304" s="28" t="s">
        <v>1703</v>
      </c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customFormat="false" ht="14.65" hidden="false" customHeight="false" outlineLevel="0" collapsed="false">
      <c r="A305" s="2" t="s">
        <v>3206</v>
      </c>
      <c r="B305" s="2" t="s">
        <v>1694</v>
      </c>
      <c r="C305" s="2" t="s">
        <v>1900</v>
      </c>
      <c r="D305" s="2" t="s">
        <v>1901</v>
      </c>
      <c r="E305" s="2" t="s">
        <v>1902</v>
      </c>
      <c r="F305" s="16" t="s">
        <v>1718</v>
      </c>
      <c r="G305" s="16" t="s">
        <v>3207</v>
      </c>
      <c r="H305" s="29" t="s">
        <v>1720</v>
      </c>
      <c r="I305" s="2" t="s">
        <v>3208</v>
      </c>
      <c r="J305" s="13" t="n">
        <v>24507587</v>
      </c>
      <c r="K305" s="2" t="s">
        <v>3209</v>
      </c>
      <c r="L305" s="2" t="s">
        <v>3210</v>
      </c>
      <c r="M305" s="28" t="s">
        <v>1703</v>
      </c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customFormat="false" ht="14.65" hidden="false" customHeight="false" outlineLevel="0" collapsed="false">
      <c r="A306" s="2" t="s">
        <v>3211</v>
      </c>
      <c r="B306" s="2" t="s">
        <v>1705</v>
      </c>
      <c r="C306" s="2" t="s">
        <v>1706</v>
      </c>
      <c r="D306" s="2" t="s">
        <v>1707</v>
      </c>
      <c r="E306" s="2" t="s">
        <v>3145</v>
      </c>
      <c r="F306" s="16" t="s">
        <v>1697</v>
      </c>
      <c r="G306" s="16" t="s">
        <v>3212</v>
      </c>
      <c r="H306" s="16" t="s">
        <v>1699</v>
      </c>
      <c r="I306" s="2" t="s">
        <v>1710</v>
      </c>
      <c r="J306" s="13" t="n">
        <v>33538380</v>
      </c>
      <c r="K306" s="2" t="s">
        <v>3213</v>
      </c>
      <c r="L306" s="2" t="s">
        <v>3214</v>
      </c>
      <c r="M306" s="28" t="s">
        <v>1703</v>
      </c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customFormat="false" ht="14.65" hidden="false" customHeight="false" outlineLevel="0" collapsed="false">
      <c r="A307" s="2" t="s">
        <v>3215</v>
      </c>
      <c r="B307" s="2" t="s">
        <v>1694</v>
      </c>
      <c r="C307" s="2" t="s">
        <v>1944</v>
      </c>
      <c r="D307" s="2" t="s">
        <v>1952</v>
      </c>
      <c r="E307" s="2" t="s">
        <v>3216</v>
      </c>
      <c r="F307" s="16" t="s">
        <v>1718</v>
      </c>
      <c r="G307" s="16" t="s">
        <v>3217</v>
      </c>
      <c r="H307" s="29" t="s">
        <v>1720</v>
      </c>
      <c r="I307" s="2" t="s">
        <v>3218</v>
      </c>
      <c r="J307" s="13" t="n">
        <v>25753751</v>
      </c>
      <c r="K307" s="2" t="s">
        <v>3219</v>
      </c>
      <c r="L307" s="2" t="s">
        <v>3220</v>
      </c>
      <c r="M307" s="28" t="s">
        <v>1703</v>
      </c>
    </row>
    <row r="308" customFormat="false" ht="14.65" hidden="false" customHeight="false" outlineLevel="0" collapsed="false">
      <c r="A308" s="2" t="s">
        <v>3221</v>
      </c>
      <c r="B308" s="2" t="s">
        <v>1694</v>
      </c>
      <c r="C308" s="2" t="s">
        <v>1695</v>
      </c>
      <c r="D308" s="2" t="s">
        <v>3222</v>
      </c>
      <c r="E308" s="2" t="s">
        <v>3223</v>
      </c>
      <c r="F308" s="16" t="s">
        <v>1697</v>
      </c>
      <c r="G308" s="16" t="s">
        <v>3224</v>
      </c>
      <c r="H308" s="16" t="s">
        <v>1699</v>
      </c>
      <c r="I308" s="2" t="s">
        <v>1700</v>
      </c>
      <c r="J308" s="13" t="n">
        <v>32206138</v>
      </c>
      <c r="K308" s="2" t="s">
        <v>3225</v>
      </c>
      <c r="L308" s="2" t="s">
        <v>3226</v>
      </c>
      <c r="M308" s="28" t="s">
        <v>1703</v>
      </c>
      <c r="N308" s="2"/>
    </row>
    <row r="309" customFormat="false" ht="14.65" hidden="false" customHeight="false" outlineLevel="0" collapsed="false">
      <c r="A309" s="2" t="s">
        <v>3227</v>
      </c>
      <c r="B309" s="2" t="s">
        <v>1694</v>
      </c>
      <c r="C309" s="2" t="s">
        <v>1944</v>
      </c>
      <c r="D309" s="2" t="s">
        <v>1945</v>
      </c>
      <c r="E309" s="2" t="s">
        <v>2405</v>
      </c>
      <c r="F309" s="16" t="s">
        <v>1718</v>
      </c>
      <c r="G309" s="16" t="s">
        <v>3228</v>
      </c>
      <c r="H309" s="29" t="s">
        <v>1720</v>
      </c>
      <c r="I309" s="2" t="s">
        <v>2421</v>
      </c>
      <c r="J309" s="13" t="n">
        <v>28176377</v>
      </c>
      <c r="K309" s="2" t="s">
        <v>3229</v>
      </c>
      <c r="L309" s="2" t="s">
        <v>3230</v>
      </c>
      <c r="M309" s="28" t="s">
        <v>1703</v>
      </c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</row>
    <row r="310" customFormat="false" ht="14.65" hidden="false" customHeight="false" outlineLevel="0" collapsed="false">
      <c r="A310" s="2" t="s">
        <v>3231</v>
      </c>
      <c r="B310" s="2" t="s">
        <v>1694</v>
      </c>
      <c r="C310" s="2" t="s">
        <v>1944</v>
      </c>
      <c r="D310" s="2" t="s">
        <v>1945</v>
      </c>
      <c r="E310" s="2" t="s">
        <v>2405</v>
      </c>
      <c r="F310" s="16" t="s">
        <v>1718</v>
      </c>
      <c r="G310" s="16" t="s">
        <v>3232</v>
      </c>
      <c r="H310" s="29" t="s">
        <v>1720</v>
      </c>
      <c r="I310" s="2" t="s">
        <v>2416</v>
      </c>
      <c r="J310" s="13" t="n">
        <v>29540755</v>
      </c>
      <c r="K310" s="2" t="s">
        <v>3233</v>
      </c>
      <c r="L310" s="2" t="s">
        <v>3234</v>
      </c>
      <c r="M310" s="28" t="s">
        <v>1703</v>
      </c>
    </row>
    <row r="311" customFormat="false" ht="14.65" hidden="false" customHeight="false" outlineLevel="0" collapsed="false">
      <c r="A311" s="2" t="s">
        <v>3235</v>
      </c>
      <c r="B311" s="2" t="s">
        <v>1694</v>
      </c>
      <c r="C311" s="2" t="s">
        <v>1944</v>
      </c>
      <c r="D311" s="2" t="s">
        <v>3236</v>
      </c>
      <c r="E311" s="2" t="s">
        <v>3237</v>
      </c>
      <c r="F311" s="16" t="s">
        <v>1697</v>
      </c>
      <c r="G311" s="16" t="s">
        <v>3238</v>
      </c>
      <c r="H311" s="16" t="s">
        <v>1699</v>
      </c>
      <c r="I311" s="2" t="s">
        <v>1737</v>
      </c>
      <c r="J311" s="13" t="n">
        <v>23557360</v>
      </c>
      <c r="K311" s="2" t="s">
        <v>3239</v>
      </c>
      <c r="L311" s="2" t="s">
        <v>3240</v>
      </c>
      <c r="M311" s="28" t="s">
        <v>1703</v>
      </c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customFormat="false" ht="14.65" hidden="false" customHeight="false" outlineLevel="0" collapsed="false">
      <c r="A312" s="2" t="s">
        <v>3241</v>
      </c>
      <c r="B312" s="2" t="s">
        <v>1694</v>
      </c>
      <c r="C312" s="2" t="s">
        <v>1944</v>
      </c>
      <c r="D312" s="2" t="s">
        <v>3236</v>
      </c>
      <c r="E312" s="2" t="s">
        <v>3237</v>
      </c>
      <c r="F312" s="16" t="s">
        <v>1718</v>
      </c>
      <c r="G312" s="16" t="s">
        <v>3242</v>
      </c>
      <c r="H312" s="29" t="s">
        <v>1720</v>
      </c>
      <c r="I312" s="2" t="s">
        <v>3243</v>
      </c>
      <c r="J312" s="13" t="n">
        <v>24438332</v>
      </c>
      <c r="K312" s="2" t="s">
        <v>3244</v>
      </c>
      <c r="L312" s="2" t="s">
        <v>3245</v>
      </c>
      <c r="M312" s="28" t="s">
        <v>1703</v>
      </c>
      <c r="N312" s="2"/>
      <c r="O312" s="2"/>
      <c r="P312" s="2"/>
      <c r="Q312" s="2"/>
      <c r="R312" s="2"/>
      <c r="S312" s="2"/>
      <c r="T312" s="2"/>
      <c r="U312" s="2"/>
      <c r="V312" s="2"/>
    </row>
    <row r="313" customFormat="false" ht="14.65" hidden="false" customHeight="false" outlineLevel="0" collapsed="false">
      <c r="A313" s="2" t="s">
        <v>3246</v>
      </c>
      <c r="B313" s="2" t="s">
        <v>1714</v>
      </c>
      <c r="C313" s="2" t="s">
        <v>2360</v>
      </c>
      <c r="D313" s="2" t="s">
        <v>2361</v>
      </c>
      <c r="E313" s="2" t="s">
        <v>3247</v>
      </c>
      <c r="F313" s="16" t="s">
        <v>1697</v>
      </c>
      <c r="G313" s="16" t="s">
        <v>3248</v>
      </c>
      <c r="H313" s="29" t="s">
        <v>1816</v>
      </c>
      <c r="I313" s="2" t="s">
        <v>3249</v>
      </c>
      <c r="J313" s="13" t="n">
        <v>30485448</v>
      </c>
      <c r="K313" s="2" t="s">
        <v>3250</v>
      </c>
      <c r="L313" s="2" t="s">
        <v>3251</v>
      </c>
      <c r="M313" s="28" t="s">
        <v>1703</v>
      </c>
    </row>
    <row r="314" customFormat="false" ht="14.65" hidden="false" customHeight="false" outlineLevel="0" collapsed="false">
      <c r="A314" s="2" t="s">
        <v>3252</v>
      </c>
      <c r="B314" s="2" t="s">
        <v>1714</v>
      </c>
      <c r="C314" s="2" t="s">
        <v>2360</v>
      </c>
      <c r="D314" s="2" t="s">
        <v>2361</v>
      </c>
      <c r="E314" s="2" t="s">
        <v>3247</v>
      </c>
      <c r="F314" s="16" t="s">
        <v>7</v>
      </c>
      <c r="G314" s="16" t="s">
        <v>3253</v>
      </c>
      <c r="H314" s="29" t="s">
        <v>1784</v>
      </c>
      <c r="I314" s="2" t="s">
        <v>3249</v>
      </c>
      <c r="J314" s="13" t="n">
        <v>30485448</v>
      </c>
      <c r="K314" s="2" t="s">
        <v>3254</v>
      </c>
      <c r="L314" s="2" t="s">
        <v>3254</v>
      </c>
      <c r="M314" s="28" t="s">
        <v>1703</v>
      </c>
    </row>
    <row r="315" customFormat="false" ht="14.65" hidden="false" customHeight="false" outlineLevel="0" collapsed="false">
      <c r="A315" s="2" t="s">
        <v>3255</v>
      </c>
      <c r="B315" s="2" t="s">
        <v>1694</v>
      </c>
      <c r="C315" s="2" t="s">
        <v>1756</v>
      </c>
      <c r="D315" s="2" t="s">
        <v>1757</v>
      </c>
      <c r="E315" s="2" t="s">
        <v>2719</v>
      </c>
      <c r="F315" s="16" t="s">
        <v>7</v>
      </c>
      <c r="G315" s="16" t="s">
        <v>3256</v>
      </c>
      <c r="H315" s="16" t="s">
        <v>1904</v>
      </c>
      <c r="I315" s="2" t="s">
        <v>3257</v>
      </c>
      <c r="J315" s="13" t="n">
        <v>30356280</v>
      </c>
      <c r="K315" s="2" t="s">
        <v>3258</v>
      </c>
      <c r="L315" s="2" t="s">
        <v>3258</v>
      </c>
      <c r="M315" s="28" t="s">
        <v>1703</v>
      </c>
      <c r="N315" s="2"/>
      <c r="O315" s="2"/>
      <c r="P315" s="2"/>
    </row>
    <row r="316" customFormat="false" ht="14.65" hidden="false" customHeight="false" outlineLevel="0" collapsed="false">
      <c r="A316" s="2" t="s">
        <v>1453</v>
      </c>
      <c r="B316" s="2" t="s">
        <v>1694</v>
      </c>
      <c r="C316" s="2" t="s">
        <v>1695</v>
      </c>
      <c r="D316" s="2" t="s">
        <v>1696</v>
      </c>
      <c r="E316" s="2" t="s">
        <v>1921</v>
      </c>
      <c r="F316" s="16" t="s">
        <v>1718</v>
      </c>
      <c r="G316" s="16" t="s">
        <v>3259</v>
      </c>
      <c r="H316" s="29" t="s">
        <v>1720</v>
      </c>
      <c r="I316" s="2" t="s">
        <v>3260</v>
      </c>
      <c r="J316" s="13" t="n">
        <v>28619814</v>
      </c>
      <c r="K316" s="2" t="s">
        <v>3261</v>
      </c>
      <c r="L316" s="2" t="s">
        <v>3262</v>
      </c>
      <c r="M316" s="28" t="s">
        <v>1703</v>
      </c>
      <c r="N316" s="2"/>
      <c r="O316" s="2"/>
      <c r="P316" s="2"/>
    </row>
    <row r="317" customFormat="false" ht="14.65" hidden="false" customHeight="false" outlineLevel="0" collapsed="false">
      <c r="A317" s="2" t="s">
        <v>3263</v>
      </c>
      <c r="B317" s="2" t="s">
        <v>1705</v>
      </c>
      <c r="C317" s="2" t="s">
        <v>1706</v>
      </c>
      <c r="D317" s="2" t="s">
        <v>3121</v>
      </c>
      <c r="E317" s="2" t="s">
        <v>3264</v>
      </c>
      <c r="F317" s="16" t="s">
        <v>1697</v>
      </c>
      <c r="G317" s="16" t="s">
        <v>3265</v>
      </c>
      <c r="H317" s="16" t="s">
        <v>1699</v>
      </c>
      <c r="I317" s="2" t="s">
        <v>1710</v>
      </c>
      <c r="J317" s="13" t="n">
        <v>33538380</v>
      </c>
      <c r="K317" s="2" t="s">
        <v>3266</v>
      </c>
      <c r="L317" s="2" t="s">
        <v>3267</v>
      </c>
      <c r="M317" s="28" t="s">
        <v>1703</v>
      </c>
      <c r="N317" s="2"/>
      <c r="O317" s="2"/>
      <c r="P317" s="2"/>
    </row>
    <row r="318" customFormat="false" ht="14.65" hidden="false" customHeight="false" outlineLevel="0" collapsed="false">
      <c r="A318" s="2" t="s">
        <v>3268</v>
      </c>
      <c r="B318" s="2" t="s">
        <v>1694</v>
      </c>
      <c r="C318" s="2" t="s">
        <v>1695</v>
      </c>
      <c r="D318" s="2" t="s">
        <v>3269</v>
      </c>
      <c r="E318" s="2" t="s">
        <v>3270</v>
      </c>
      <c r="F318" s="16" t="s">
        <v>1697</v>
      </c>
      <c r="G318" s="16" t="s">
        <v>3271</v>
      </c>
      <c r="H318" s="16" t="s">
        <v>1699</v>
      </c>
      <c r="I318" s="2" t="s">
        <v>1700</v>
      </c>
      <c r="J318" s="13" t="n">
        <v>32206138</v>
      </c>
      <c r="K318" s="2" t="s">
        <v>3272</v>
      </c>
      <c r="L318" s="2" t="s">
        <v>3273</v>
      </c>
      <c r="M318" s="28" t="s">
        <v>1703</v>
      </c>
    </row>
    <row r="319" customFormat="false" ht="14.65" hidden="false" customHeight="false" outlineLevel="0" collapsed="false">
      <c r="A319" s="2" t="s">
        <v>3274</v>
      </c>
      <c r="B319" s="2" t="s">
        <v>1694</v>
      </c>
      <c r="C319" s="2" t="s">
        <v>1813</v>
      </c>
      <c r="D319" s="2" t="s">
        <v>1814</v>
      </c>
      <c r="E319" s="2" t="s">
        <v>2676</v>
      </c>
      <c r="F319" s="16" t="s">
        <v>1718</v>
      </c>
      <c r="G319" s="16" t="s">
        <v>3275</v>
      </c>
      <c r="H319" s="29" t="s">
        <v>1720</v>
      </c>
      <c r="I319" s="2" t="s">
        <v>3276</v>
      </c>
      <c r="J319" s="13" t="n">
        <v>22384365</v>
      </c>
      <c r="K319" s="2" t="s">
        <v>3277</v>
      </c>
      <c r="L319" s="2" t="s">
        <v>3278</v>
      </c>
      <c r="M319" s="28" t="s">
        <v>1703</v>
      </c>
    </row>
    <row r="320" customFormat="false" ht="14.65" hidden="false" customHeight="false" outlineLevel="0" collapsed="false">
      <c r="A320" s="2" t="s">
        <v>3279</v>
      </c>
      <c r="B320" s="2" t="s">
        <v>1694</v>
      </c>
      <c r="C320" s="2" t="s">
        <v>1813</v>
      </c>
      <c r="D320" s="2" t="s">
        <v>1814</v>
      </c>
      <c r="E320" s="2" t="s">
        <v>2676</v>
      </c>
      <c r="F320" s="16" t="s">
        <v>1782</v>
      </c>
      <c r="G320" s="16" t="s">
        <v>3280</v>
      </c>
      <c r="H320" s="29" t="s">
        <v>1816</v>
      </c>
      <c r="I320" s="2" t="s">
        <v>3281</v>
      </c>
      <c r="J320" s="13" t="n">
        <v>15001715</v>
      </c>
      <c r="K320" s="2" t="s">
        <v>3282</v>
      </c>
      <c r="L320" s="2" t="s">
        <v>3283</v>
      </c>
      <c r="M320" s="28" t="s">
        <v>1703</v>
      </c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</row>
    <row r="321" customFormat="false" ht="14.65" hidden="false" customHeight="false" outlineLevel="0" collapsed="false">
      <c r="A321" s="2" t="s">
        <v>3284</v>
      </c>
      <c r="B321" s="2" t="s">
        <v>1694</v>
      </c>
      <c r="C321" s="2" t="s">
        <v>1741</v>
      </c>
      <c r="D321" s="2" t="s">
        <v>2425</v>
      </c>
      <c r="E321" s="2" t="s">
        <v>2426</v>
      </c>
      <c r="F321" s="16" t="s">
        <v>1718</v>
      </c>
      <c r="G321" s="16" t="s">
        <v>3285</v>
      </c>
      <c r="H321" s="29" t="s">
        <v>1720</v>
      </c>
      <c r="I321" s="2" t="s">
        <v>3286</v>
      </c>
      <c r="J321" s="13" t="n">
        <v>25487071</v>
      </c>
      <c r="K321" s="2" t="s">
        <v>3287</v>
      </c>
      <c r="L321" s="2" t="s">
        <v>3288</v>
      </c>
      <c r="M321" s="28" t="s">
        <v>1703</v>
      </c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customFormat="false" ht="14.65" hidden="false" customHeight="false" outlineLevel="0" collapsed="false">
      <c r="A322" s="2" t="s">
        <v>3289</v>
      </c>
      <c r="B322" s="2" t="s">
        <v>1694</v>
      </c>
      <c r="C322" s="2" t="s">
        <v>1741</v>
      </c>
      <c r="D322" s="2" t="s">
        <v>2425</v>
      </c>
      <c r="E322" s="2" t="s">
        <v>2426</v>
      </c>
      <c r="F322" s="16" t="s">
        <v>1718</v>
      </c>
      <c r="G322" s="16" t="s">
        <v>3290</v>
      </c>
      <c r="H322" s="29" t="s">
        <v>1720</v>
      </c>
      <c r="I322" s="2" t="s">
        <v>3291</v>
      </c>
      <c r="J322" s="13" t="n">
        <v>30864941</v>
      </c>
      <c r="K322" s="2" t="s">
        <v>3292</v>
      </c>
      <c r="L322" s="2" t="s">
        <v>3293</v>
      </c>
      <c r="M322" s="28" t="s">
        <v>1703</v>
      </c>
    </row>
    <row r="323" customFormat="false" ht="14.65" hidden="false" customHeight="false" outlineLevel="0" collapsed="false">
      <c r="A323" s="2" t="s">
        <v>3294</v>
      </c>
      <c r="B323" s="2" t="s">
        <v>1694</v>
      </c>
      <c r="C323" s="2" t="s">
        <v>1756</v>
      </c>
      <c r="D323" s="2" t="s">
        <v>1757</v>
      </c>
      <c r="E323" s="2" t="s">
        <v>3295</v>
      </c>
      <c r="F323" s="16" t="s">
        <v>1718</v>
      </c>
      <c r="G323" s="16" t="s">
        <v>3296</v>
      </c>
      <c r="H323" s="29" t="s">
        <v>1720</v>
      </c>
      <c r="I323" s="2" t="s">
        <v>3297</v>
      </c>
      <c r="J323" s="13" t="n">
        <v>26976598</v>
      </c>
      <c r="K323" s="2" t="s">
        <v>3298</v>
      </c>
      <c r="L323" s="2" t="s">
        <v>3299</v>
      </c>
      <c r="M323" s="28" t="s">
        <v>1703</v>
      </c>
      <c r="N323" s="2"/>
      <c r="O323" s="2"/>
      <c r="P323" s="2"/>
      <c r="Q323" s="2"/>
    </row>
    <row r="324" customFormat="false" ht="14.65" hidden="false" customHeight="false" outlineLevel="0" collapsed="false">
      <c r="A324" s="2" t="s">
        <v>3300</v>
      </c>
      <c r="B324" s="2" t="s">
        <v>1694</v>
      </c>
      <c r="C324" s="2" t="s">
        <v>1756</v>
      </c>
      <c r="D324" s="2" t="s">
        <v>3086</v>
      </c>
      <c r="E324" s="2" t="s">
        <v>3301</v>
      </c>
      <c r="F324" s="16" t="s">
        <v>1718</v>
      </c>
      <c r="G324" s="16" t="s">
        <v>3302</v>
      </c>
      <c r="H324" s="29" t="s">
        <v>1720</v>
      </c>
      <c r="I324" s="2" t="s">
        <v>3303</v>
      </c>
      <c r="J324" s="13" t="n">
        <v>23723393</v>
      </c>
      <c r="K324" s="2" t="s">
        <v>3304</v>
      </c>
      <c r="L324" s="2" t="s">
        <v>3305</v>
      </c>
      <c r="M324" s="28" t="s">
        <v>1703</v>
      </c>
    </row>
    <row r="325" customFormat="false" ht="14.65" hidden="false" customHeight="false" outlineLevel="0" collapsed="false">
      <c r="A325" s="2" t="s">
        <v>3306</v>
      </c>
      <c r="B325" s="2" t="s">
        <v>1705</v>
      </c>
      <c r="C325" s="2" t="s">
        <v>1706</v>
      </c>
      <c r="D325" s="2" t="s">
        <v>2304</v>
      </c>
      <c r="E325" s="2" t="s">
        <v>3307</v>
      </c>
      <c r="F325" s="16" t="s">
        <v>1718</v>
      </c>
      <c r="G325" s="16" t="s">
        <v>3308</v>
      </c>
      <c r="H325" s="29" t="s">
        <v>1720</v>
      </c>
      <c r="I325" s="2" t="s">
        <v>2533</v>
      </c>
      <c r="J325" s="13" t="n">
        <v>26659563</v>
      </c>
      <c r="K325" s="2" t="s">
        <v>3309</v>
      </c>
      <c r="L325" s="2" t="s">
        <v>3310</v>
      </c>
      <c r="M325" s="28" t="s">
        <v>1703</v>
      </c>
      <c r="N325" s="2"/>
    </row>
    <row r="326" customFormat="false" ht="14.65" hidden="false" customHeight="false" outlineLevel="0" collapsed="false">
      <c r="A326" s="2" t="s">
        <v>3311</v>
      </c>
      <c r="B326" s="2" t="s">
        <v>1694</v>
      </c>
      <c r="C326" s="2" t="s">
        <v>1944</v>
      </c>
      <c r="D326" s="2" t="s">
        <v>2570</v>
      </c>
      <c r="E326" s="2" t="s">
        <v>2571</v>
      </c>
      <c r="F326" s="16" t="s">
        <v>1718</v>
      </c>
      <c r="G326" s="16" t="s">
        <v>3312</v>
      </c>
      <c r="H326" s="29" t="s">
        <v>1720</v>
      </c>
      <c r="I326" s="2" t="s">
        <v>2573</v>
      </c>
      <c r="J326" s="13" t="n">
        <v>28348446</v>
      </c>
      <c r="K326" s="2" t="s">
        <v>3313</v>
      </c>
      <c r="L326" s="2" t="s">
        <v>3314</v>
      </c>
      <c r="M326" s="28" t="s">
        <v>1703</v>
      </c>
      <c r="N326" s="2"/>
      <c r="O326" s="2"/>
      <c r="P326" s="2"/>
      <c r="Q326" s="2"/>
      <c r="R326" s="2"/>
    </row>
    <row r="327" customFormat="false" ht="14.65" hidden="false" customHeight="false" outlineLevel="0" collapsed="false">
      <c r="A327" s="2" t="s">
        <v>3315</v>
      </c>
      <c r="B327" s="2" t="s">
        <v>1694</v>
      </c>
      <c r="C327" s="2" t="s">
        <v>1944</v>
      </c>
      <c r="D327" s="2" t="s">
        <v>2570</v>
      </c>
      <c r="E327" s="2" t="s">
        <v>2571</v>
      </c>
      <c r="F327" s="16" t="s">
        <v>1718</v>
      </c>
      <c r="G327" s="16" t="s">
        <v>3316</v>
      </c>
      <c r="H327" s="29" t="s">
        <v>1720</v>
      </c>
      <c r="I327" s="2" t="s">
        <v>3317</v>
      </c>
      <c r="J327" s="13" t="n">
        <v>24496724</v>
      </c>
      <c r="K327" s="2" t="s">
        <v>3318</v>
      </c>
      <c r="L327" s="2" t="s">
        <v>3319</v>
      </c>
      <c r="M327" s="28" t="s">
        <v>1703</v>
      </c>
    </row>
    <row r="328" customFormat="false" ht="14.65" hidden="false" customHeight="false" outlineLevel="0" collapsed="false">
      <c r="A328" s="2" t="s">
        <v>3320</v>
      </c>
      <c r="B328" s="2" t="s">
        <v>1694</v>
      </c>
      <c r="C328" s="2" t="s">
        <v>1944</v>
      </c>
      <c r="D328" s="2" t="s">
        <v>2570</v>
      </c>
      <c r="E328" s="2" t="s">
        <v>2571</v>
      </c>
      <c r="F328" s="16" t="s">
        <v>1718</v>
      </c>
      <c r="G328" s="16" t="s">
        <v>3321</v>
      </c>
      <c r="H328" s="29" t="s">
        <v>1720</v>
      </c>
      <c r="I328" s="2" t="s">
        <v>2573</v>
      </c>
      <c r="J328" s="13" t="n">
        <v>28348446</v>
      </c>
      <c r="K328" s="2" t="s">
        <v>3322</v>
      </c>
      <c r="L328" s="2" t="s">
        <v>3323</v>
      </c>
      <c r="M328" s="28" t="s">
        <v>1703</v>
      </c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customFormat="false" ht="14.65" hidden="false" customHeight="false" outlineLevel="0" collapsed="false">
      <c r="A329" s="2" t="s">
        <v>3324</v>
      </c>
      <c r="B329" s="2" t="s">
        <v>1694</v>
      </c>
      <c r="C329" s="2" t="s">
        <v>1944</v>
      </c>
      <c r="D329" s="2" t="s">
        <v>2570</v>
      </c>
      <c r="E329" s="2" t="s">
        <v>2571</v>
      </c>
      <c r="F329" s="16" t="s">
        <v>1718</v>
      </c>
      <c r="G329" s="16" t="s">
        <v>3325</v>
      </c>
      <c r="H329" s="29" t="s">
        <v>1720</v>
      </c>
      <c r="I329" s="2" t="s">
        <v>2573</v>
      </c>
      <c r="J329" s="13" t="n">
        <v>28348446</v>
      </c>
      <c r="K329" s="2" t="s">
        <v>3326</v>
      </c>
      <c r="L329" s="2" t="s">
        <v>3327</v>
      </c>
      <c r="M329" s="28" t="s">
        <v>1703</v>
      </c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customFormat="false" ht="14.65" hidden="false" customHeight="false" outlineLevel="0" collapsed="false">
      <c r="A330" s="2" t="s">
        <v>3328</v>
      </c>
      <c r="B330" s="2" t="s">
        <v>1694</v>
      </c>
      <c r="C330" s="2" t="s">
        <v>1944</v>
      </c>
      <c r="D330" s="2" t="s">
        <v>2570</v>
      </c>
      <c r="E330" s="2" t="s">
        <v>2571</v>
      </c>
      <c r="F330" s="16" t="s">
        <v>1718</v>
      </c>
      <c r="G330" s="16" t="s">
        <v>3329</v>
      </c>
      <c r="H330" s="29" t="s">
        <v>1720</v>
      </c>
      <c r="I330" s="2" t="s">
        <v>2573</v>
      </c>
      <c r="J330" s="13" t="n">
        <v>28348446</v>
      </c>
      <c r="K330" s="2" t="s">
        <v>3330</v>
      </c>
      <c r="L330" s="2" t="s">
        <v>3331</v>
      </c>
      <c r="M330" s="28" t="s">
        <v>1703</v>
      </c>
    </row>
    <row r="331" customFormat="false" ht="14.65" hidden="false" customHeight="false" outlineLevel="0" collapsed="false">
      <c r="A331" s="2" t="s">
        <v>3332</v>
      </c>
      <c r="B331" s="2" t="s">
        <v>1694</v>
      </c>
      <c r="C331" s="2" t="s">
        <v>1944</v>
      </c>
      <c r="D331" s="2" t="s">
        <v>2570</v>
      </c>
      <c r="E331" s="2" t="s">
        <v>2571</v>
      </c>
      <c r="F331" s="16" t="s">
        <v>1718</v>
      </c>
      <c r="G331" s="16" t="s">
        <v>3333</v>
      </c>
      <c r="H331" s="29" t="s">
        <v>1720</v>
      </c>
      <c r="I331" s="2" t="s">
        <v>2573</v>
      </c>
      <c r="J331" s="13" t="n">
        <v>28348446</v>
      </c>
      <c r="K331" s="2" t="s">
        <v>3334</v>
      </c>
      <c r="L331" s="2" t="s">
        <v>3335</v>
      </c>
      <c r="M331" s="28" t="s">
        <v>1703</v>
      </c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 customFormat="false" ht="14.65" hidden="false" customHeight="false" outlineLevel="0" collapsed="false">
      <c r="A332" s="2" t="s">
        <v>3336</v>
      </c>
      <c r="B332" s="2" t="s">
        <v>1694</v>
      </c>
      <c r="C332" s="2" t="s">
        <v>1944</v>
      </c>
      <c r="D332" s="2" t="s">
        <v>2570</v>
      </c>
      <c r="E332" s="2" t="s">
        <v>2571</v>
      </c>
      <c r="F332" s="16" t="s">
        <v>1718</v>
      </c>
      <c r="G332" s="16" t="s">
        <v>3337</v>
      </c>
      <c r="H332" s="29" t="s">
        <v>1720</v>
      </c>
      <c r="I332" s="2" t="s">
        <v>2573</v>
      </c>
      <c r="J332" s="13" t="n">
        <v>28348446</v>
      </c>
      <c r="K332" s="2" t="s">
        <v>3338</v>
      </c>
      <c r="L332" s="2" t="s">
        <v>3339</v>
      </c>
      <c r="M332" s="28" t="s">
        <v>1703</v>
      </c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customFormat="false" ht="14.65" hidden="false" customHeight="false" outlineLevel="0" collapsed="false">
      <c r="A333" s="2" t="s">
        <v>3340</v>
      </c>
      <c r="B333" s="2" t="s">
        <v>1694</v>
      </c>
      <c r="C333" s="2" t="s">
        <v>1695</v>
      </c>
      <c r="D333" s="2" t="s">
        <v>1696</v>
      </c>
      <c r="E333" s="2" t="s">
        <v>1776</v>
      </c>
      <c r="F333" s="16" t="s">
        <v>1718</v>
      </c>
      <c r="G333" s="16" t="s">
        <v>3341</v>
      </c>
      <c r="H333" s="29" t="s">
        <v>1720</v>
      </c>
      <c r="I333" s="2" t="s">
        <v>2377</v>
      </c>
      <c r="J333" s="13" t="n">
        <v>23357949</v>
      </c>
      <c r="K333" s="2" t="s">
        <v>3342</v>
      </c>
      <c r="L333" s="2" t="s">
        <v>3343</v>
      </c>
      <c r="M333" s="28" t="s">
        <v>1748</v>
      </c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 customFormat="false" ht="14.65" hidden="false" customHeight="false" outlineLevel="0" collapsed="false">
      <c r="A334" s="2" t="s">
        <v>3344</v>
      </c>
      <c r="B334" s="2" t="s">
        <v>1705</v>
      </c>
      <c r="C334" s="2" t="s">
        <v>1706</v>
      </c>
      <c r="D334" s="2" t="s">
        <v>1707</v>
      </c>
      <c r="E334" s="2"/>
      <c r="F334" s="16" t="s">
        <v>1718</v>
      </c>
      <c r="G334" s="16" t="s">
        <v>3345</v>
      </c>
      <c r="H334" s="29" t="s">
        <v>1720</v>
      </c>
      <c r="I334" s="2" t="s">
        <v>3346</v>
      </c>
      <c r="J334" s="13" t="n">
        <v>22247176</v>
      </c>
      <c r="K334" s="2" t="s">
        <v>3347</v>
      </c>
      <c r="L334" s="2" t="s">
        <v>3348</v>
      </c>
      <c r="M334" s="28" t="s">
        <v>1703</v>
      </c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customFormat="false" ht="14.65" hidden="false" customHeight="false" outlineLevel="0" collapsed="false">
      <c r="A335" s="2" t="s">
        <v>3349</v>
      </c>
      <c r="B335" s="2" t="s">
        <v>1705</v>
      </c>
      <c r="C335" s="2" t="s">
        <v>1706</v>
      </c>
      <c r="D335" s="2" t="s">
        <v>3350</v>
      </c>
      <c r="E335" s="2" t="s">
        <v>3351</v>
      </c>
      <c r="F335" s="16" t="s">
        <v>1697</v>
      </c>
      <c r="G335" s="16" t="s">
        <v>3352</v>
      </c>
      <c r="H335" s="16" t="s">
        <v>1699</v>
      </c>
      <c r="I335" s="2" t="s">
        <v>2533</v>
      </c>
      <c r="J335" s="13" t="n">
        <v>26659563</v>
      </c>
      <c r="K335" s="2" t="s">
        <v>3353</v>
      </c>
      <c r="L335" s="2" t="s">
        <v>3354</v>
      </c>
      <c r="M335" s="28" t="s">
        <v>1703</v>
      </c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 customFormat="false" ht="14.65" hidden="false" customHeight="false" outlineLevel="0" collapsed="false">
      <c r="A336" s="2" t="s">
        <v>3355</v>
      </c>
      <c r="B336" s="2" t="s">
        <v>1705</v>
      </c>
      <c r="C336" s="2" t="s">
        <v>1706</v>
      </c>
      <c r="D336" s="2" t="s">
        <v>3350</v>
      </c>
      <c r="E336" s="2" t="s">
        <v>3351</v>
      </c>
      <c r="F336" s="16" t="s">
        <v>1718</v>
      </c>
      <c r="G336" s="16" t="s">
        <v>3356</v>
      </c>
      <c r="H336" s="29" t="s">
        <v>1720</v>
      </c>
      <c r="I336" s="2" t="s">
        <v>2533</v>
      </c>
      <c r="J336" s="13" t="n">
        <v>26659563</v>
      </c>
      <c r="K336" s="2" t="s">
        <v>3357</v>
      </c>
      <c r="L336" s="2" t="s">
        <v>3358</v>
      </c>
      <c r="M336" s="28" t="s">
        <v>1703</v>
      </c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customFormat="false" ht="14.65" hidden="false" customHeight="false" outlineLevel="0" collapsed="false">
      <c r="A337" s="2" t="s">
        <v>3359</v>
      </c>
      <c r="B337" s="2" t="s">
        <v>1705</v>
      </c>
      <c r="C337" s="2" t="s">
        <v>1706</v>
      </c>
      <c r="D337" s="2" t="s">
        <v>1763</v>
      </c>
      <c r="E337" s="2" t="s">
        <v>3360</v>
      </c>
      <c r="F337" s="16" t="s">
        <v>7</v>
      </c>
      <c r="G337" s="16" t="s">
        <v>3361</v>
      </c>
      <c r="H337" s="29" t="s">
        <v>1816</v>
      </c>
      <c r="I337" s="2" t="s">
        <v>3051</v>
      </c>
      <c r="J337" s="13" t="n">
        <v>25683379</v>
      </c>
      <c r="K337" s="2" t="s">
        <v>3362</v>
      </c>
      <c r="L337" s="2" t="s">
        <v>3363</v>
      </c>
      <c r="M337" s="28" t="s">
        <v>1703</v>
      </c>
    </row>
    <row r="338" customFormat="false" ht="14.65" hidden="false" customHeight="false" outlineLevel="0" collapsed="false">
      <c r="A338" s="2" t="s">
        <v>3364</v>
      </c>
      <c r="B338" s="2" t="s">
        <v>1705</v>
      </c>
      <c r="C338" s="2" t="s">
        <v>1706</v>
      </c>
      <c r="D338" s="2" t="s">
        <v>1763</v>
      </c>
      <c r="E338" s="2" t="s">
        <v>3365</v>
      </c>
      <c r="F338" s="16" t="s">
        <v>1697</v>
      </c>
      <c r="G338" s="16" t="s">
        <v>3366</v>
      </c>
      <c r="H338" s="16" t="s">
        <v>1699</v>
      </c>
      <c r="I338" s="2" t="s">
        <v>1772</v>
      </c>
      <c r="J338" s="13" t="n">
        <v>33211093</v>
      </c>
      <c r="K338" s="2" t="s">
        <v>3367</v>
      </c>
      <c r="L338" s="2" t="s">
        <v>3368</v>
      </c>
      <c r="M338" s="28" t="s">
        <v>1703</v>
      </c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customFormat="false" ht="14.65" hidden="false" customHeight="false" outlineLevel="0" collapsed="false">
      <c r="A339" s="2" t="s">
        <v>3369</v>
      </c>
      <c r="B339" s="2" t="s">
        <v>1705</v>
      </c>
      <c r="C339" s="2" t="s">
        <v>1706</v>
      </c>
      <c r="D339" s="2" t="s">
        <v>1707</v>
      </c>
      <c r="E339" s="2" t="s">
        <v>3145</v>
      </c>
      <c r="F339" s="16" t="s">
        <v>1697</v>
      </c>
      <c r="G339" s="16" t="s">
        <v>3370</v>
      </c>
      <c r="H339" s="16" t="s">
        <v>1699</v>
      </c>
      <c r="I339" s="2" t="s">
        <v>1710</v>
      </c>
      <c r="J339" s="13" t="n">
        <v>33538380</v>
      </c>
      <c r="K339" s="2" t="s">
        <v>3371</v>
      </c>
      <c r="L339" s="2" t="s">
        <v>3372</v>
      </c>
      <c r="M339" s="28" t="s">
        <v>1703</v>
      </c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customFormat="false" ht="14.65" hidden="false" customHeight="false" outlineLevel="0" collapsed="false">
      <c r="A340" s="2" t="s">
        <v>3373</v>
      </c>
      <c r="B340" s="2" t="s">
        <v>1705</v>
      </c>
      <c r="C340" s="2" t="s">
        <v>1706</v>
      </c>
      <c r="D340" s="2" t="s">
        <v>3374</v>
      </c>
      <c r="E340" s="2" t="s">
        <v>3375</v>
      </c>
      <c r="F340" s="16" t="s">
        <v>1782</v>
      </c>
      <c r="G340" s="16" t="s">
        <v>3376</v>
      </c>
      <c r="H340" s="29" t="s">
        <v>1816</v>
      </c>
      <c r="I340" s="2" t="s">
        <v>2307</v>
      </c>
      <c r="J340" s="13" t="n">
        <v>22745431</v>
      </c>
      <c r="K340" s="2" t="s">
        <v>3377</v>
      </c>
      <c r="L340" s="2" t="s">
        <v>3378</v>
      </c>
      <c r="M340" s="28" t="s">
        <v>1703</v>
      </c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customFormat="false" ht="14.65" hidden="false" customHeight="false" outlineLevel="0" collapsed="false">
      <c r="A341" s="2" t="s">
        <v>3379</v>
      </c>
      <c r="B341" s="2" t="s">
        <v>1705</v>
      </c>
      <c r="C341" s="2" t="s">
        <v>1706</v>
      </c>
      <c r="D341" s="2" t="s">
        <v>1707</v>
      </c>
      <c r="E341" s="2" t="s">
        <v>1859</v>
      </c>
      <c r="F341" s="16" t="s">
        <v>1697</v>
      </c>
      <c r="G341" s="16" t="s">
        <v>3380</v>
      </c>
      <c r="H341" s="16" t="s">
        <v>1699</v>
      </c>
      <c r="I341" s="2" t="s">
        <v>1710</v>
      </c>
      <c r="J341" s="13" t="n">
        <v>33538380</v>
      </c>
      <c r="K341" s="2" t="s">
        <v>3381</v>
      </c>
      <c r="L341" s="2" t="s">
        <v>3382</v>
      </c>
      <c r="M341" s="28" t="s">
        <v>1703</v>
      </c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</row>
    <row r="342" customFormat="false" ht="14.65" hidden="false" customHeight="false" outlineLevel="0" collapsed="false">
      <c r="A342" s="2" t="s">
        <v>3383</v>
      </c>
      <c r="B342" s="2" t="s">
        <v>1705</v>
      </c>
      <c r="C342" s="2" t="s">
        <v>1706</v>
      </c>
      <c r="D342" s="2" t="s">
        <v>1707</v>
      </c>
      <c r="E342" s="2" t="s">
        <v>1859</v>
      </c>
      <c r="F342" s="16" t="s">
        <v>1718</v>
      </c>
      <c r="G342" s="16" t="s">
        <v>3384</v>
      </c>
      <c r="H342" s="29" t="s">
        <v>1720</v>
      </c>
      <c r="I342" s="2" t="s">
        <v>2307</v>
      </c>
      <c r="J342" s="13" t="n">
        <v>22745431</v>
      </c>
      <c r="K342" s="2" t="s">
        <v>3385</v>
      </c>
      <c r="L342" s="2" t="s">
        <v>3386</v>
      </c>
      <c r="M342" s="28" t="s">
        <v>1703</v>
      </c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</row>
    <row r="343" customFormat="false" ht="14.65" hidden="false" customHeight="false" outlineLevel="0" collapsed="false">
      <c r="A343" s="2" t="s">
        <v>3387</v>
      </c>
      <c r="B343" s="2" t="s">
        <v>1705</v>
      </c>
      <c r="C343" s="2" t="s">
        <v>1706</v>
      </c>
      <c r="D343" s="2" t="s">
        <v>1707</v>
      </c>
      <c r="E343" s="2" t="s">
        <v>1859</v>
      </c>
      <c r="F343" s="16" t="s">
        <v>1697</v>
      </c>
      <c r="G343" s="16" t="s">
        <v>3388</v>
      </c>
      <c r="H343" s="16" t="s">
        <v>1699</v>
      </c>
      <c r="I343" s="2" t="s">
        <v>1710</v>
      </c>
      <c r="J343" s="13" t="n">
        <v>33538380</v>
      </c>
      <c r="K343" s="2" t="s">
        <v>3389</v>
      </c>
      <c r="L343" s="2" t="s">
        <v>3390</v>
      </c>
      <c r="M343" s="28" t="s">
        <v>1703</v>
      </c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</row>
    <row r="344" customFormat="false" ht="14.65" hidden="false" customHeight="false" outlineLevel="0" collapsed="false">
      <c r="A344" s="2" t="s">
        <v>3391</v>
      </c>
      <c r="B344" s="2" t="s">
        <v>1694</v>
      </c>
      <c r="C344" s="2" t="s">
        <v>1944</v>
      </c>
      <c r="D344" s="2" t="s">
        <v>2570</v>
      </c>
      <c r="E344" s="2" t="s">
        <v>2571</v>
      </c>
      <c r="F344" s="16" t="s">
        <v>1718</v>
      </c>
      <c r="G344" s="16" t="s">
        <v>3392</v>
      </c>
      <c r="H344" s="29" t="s">
        <v>1720</v>
      </c>
      <c r="I344" s="2" t="s">
        <v>3393</v>
      </c>
      <c r="J344" s="13" t="n">
        <v>29062304</v>
      </c>
      <c r="K344" s="2" t="s">
        <v>3394</v>
      </c>
      <c r="L344" s="2" t="s">
        <v>3395</v>
      </c>
      <c r="M344" s="28" t="s">
        <v>1703</v>
      </c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</row>
    <row r="345" customFormat="false" ht="14.65" hidden="false" customHeight="false" outlineLevel="0" collapsed="false">
      <c r="A345" s="2" t="s">
        <v>3396</v>
      </c>
      <c r="B345" s="2" t="s">
        <v>1694</v>
      </c>
      <c r="C345" s="2" t="s">
        <v>1944</v>
      </c>
      <c r="D345" s="2" t="s">
        <v>2570</v>
      </c>
      <c r="E345" s="2" t="s">
        <v>2571</v>
      </c>
      <c r="F345" s="16" t="s">
        <v>1718</v>
      </c>
      <c r="G345" s="16" t="s">
        <v>3397</v>
      </c>
      <c r="H345" s="29" t="s">
        <v>1720</v>
      </c>
      <c r="I345" s="2" t="s">
        <v>3398</v>
      </c>
      <c r="J345" s="13" t="n">
        <v>27469960</v>
      </c>
      <c r="K345" s="2" t="s">
        <v>3399</v>
      </c>
      <c r="L345" s="2" t="s">
        <v>3400</v>
      </c>
      <c r="M345" s="28" t="s">
        <v>1703</v>
      </c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</row>
    <row r="346" customFormat="false" ht="14.65" hidden="false" customHeight="false" outlineLevel="0" collapsed="false">
      <c r="A346" s="2" t="s">
        <v>3401</v>
      </c>
      <c r="B346" s="2" t="s">
        <v>1694</v>
      </c>
      <c r="C346" s="2" t="s">
        <v>1944</v>
      </c>
      <c r="D346" s="2" t="s">
        <v>2570</v>
      </c>
      <c r="E346" s="2" t="s">
        <v>2571</v>
      </c>
      <c r="F346" s="16" t="s">
        <v>1718</v>
      </c>
      <c r="G346" s="16" t="s">
        <v>3402</v>
      </c>
      <c r="H346" s="29" t="s">
        <v>1720</v>
      </c>
      <c r="I346" s="2" t="s">
        <v>2573</v>
      </c>
      <c r="J346" s="13" t="n">
        <v>28348446</v>
      </c>
      <c r="K346" s="2" t="s">
        <v>3403</v>
      </c>
      <c r="L346" s="2" t="s">
        <v>3404</v>
      </c>
      <c r="M346" s="28" t="s">
        <v>1748</v>
      </c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</row>
    <row r="347" customFormat="false" ht="14.65" hidden="false" customHeight="false" outlineLevel="0" collapsed="false">
      <c r="A347" s="2" t="s">
        <v>3405</v>
      </c>
      <c r="B347" s="2" t="s">
        <v>1694</v>
      </c>
      <c r="C347" s="2" t="s">
        <v>1944</v>
      </c>
      <c r="D347" s="2" t="s">
        <v>2570</v>
      </c>
      <c r="E347" s="2" t="s">
        <v>2571</v>
      </c>
      <c r="F347" s="16" t="s">
        <v>1718</v>
      </c>
      <c r="G347" s="16" t="s">
        <v>3406</v>
      </c>
      <c r="H347" s="29" t="s">
        <v>1720</v>
      </c>
      <c r="I347" s="2" t="s">
        <v>3407</v>
      </c>
      <c r="J347" s="13" t="n">
        <v>27491988</v>
      </c>
      <c r="K347" s="2" t="s">
        <v>3408</v>
      </c>
      <c r="L347" s="2" t="s">
        <v>3409</v>
      </c>
      <c r="M347" s="28" t="s">
        <v>1703</v>
      </c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customFormat="false" ht="14.65" hidden="false" customHeight="false" outlineLevel="0" collapsed="false">
      <c r="A348" s="2" t="s">
        <v>3410</v>
      </c>
      <c r="B348" s="2" t="s">
        <v>1694</v>
      </c>
      <c r="C348" s="2" t="s">
        <v>1944</v>
      </c>
      <c r="D348" s="2" t="s">
        <v>2570</v>
      </c>
      <c r="E348" s="2" t="s">
        <v>2571</v>
      </c>
      <c r="F348" s="16" t="s">
        <v>1718</v>
      </c>
      <c r="G348" s="16" t="s">
        <v>3411</v>
      </c>
      <c r="H348" s="29" t="s">
        <v>1720</v>
      </c>
      <c r="I348" s="2" t="s">
        <v>2573</v>
      </c>
      <c r="J348" s="13" t="n">
        <v>28348446</v>
      </c>
      <c r="K348" s="2" t="s">
        <v>3412</v>
      </c>
      <c r="L348" s="2" t="s">
        <v>3413</v>
      </c>
      <c r="M348" s="28" t="s">
        <v>1703</v>
      </c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customFormat="false" ht="14.65" hidden="false" customHeight="false" outlineLevel="0" collapsed="false">
      <c r="A349" s="2" t="s">
        <v>3414</v>
      </c>
      <c r="B349" s="2" t="s">
        <v>2323</v>
      </c>
      <c r="C349" s="2" t="s">
        <v>3415</v>
      </c>
      <c r="D349" s="2" t="s">
        <v>3416</v>
      </c>
      <c r="E349" s="2" t="s">
        <v>3417</v>
      </c>
      <c r="F349" s="16" t="s">
        <v>7</v>
      </c>
      <c r="G349" s="16" t="s">
        <v>3418</v>
      </c>
      <c r="H349" s="29" t="s">
        <v>1784</v>
      </c>
      <c r="I349" s="2" t="s">
        <v>3419</v>
      </c>
      <c r="J349" s="13" t="n">
        <v>29764946</v>
      </c>
      <c r="K349" s="2" t="s">
        <v>3420</v>
      </c>
      <c r="L349" s="2" t="s">
        <v>3420</v>
      </c>
      <c r="M349" s="28" t="s">
        <v>1703</v>
      </c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customFormat="false" ht="14.65" hidden="false" customHeight="false" outlineLevel="0" collapsed="false">
      <c r="A350" s="2" t="s">
        <v>3421</v>
      </c>
      <c r="B350" s="2" t="s">
        <v>1694</v>
      </c>
      <c r="C350" s="2" t="s">
        <v>1756</v>
      </c>
      <c r="D350" s="2" t="s">
        <v>1757</v>
      </c>
      <c r="E350" s="2" t="s">
        <v>3422</v>
      </c>
      <c r="F350" s="16" t="s">
        <v>7</v>
      </c>
      <c r="G350" s="16" t="s">
        <v>3423</v>
      </c>
      <c r="H350" s="16" t="s">
        <v>1904</v>
      </c>
      <c r="I350" s="2" t="s">
        <v>3424</v>
      </c>
      <c r="J350" s="13" t="n">
        <v>33059601</v>
      </c>
      <c r="K350" s="2" t="s">
        <v>3425</v>
      </c>
      <c r="L350" s="2" t="s">
        <v>3425</v>
      </c>
      <c r="M350" s="28" t="s">
        <v>1703</v>
      </c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14.65" hidden="false" customHeight="false" outlineLevel="0" collapsed="false">
      <c r="A351" s="2" t="s">
        <v>3426</v>
      </c>
      <c r="B351" s="2" t="s">
        <v>1694</v>
      </c>
      <c r="C351" s="2" t="s">
        <v>1756</v>
      </c>
      <c r="D351" s="2" t="s">
        <v>1757</v>
      </c>
      <c r="E351" s="2" t="s">
        <v>3422</v>
      </c>
      <c r="F351" s="16" t="s">
        <v>7</v>
      </c>
      <c r="G351" s="16" t="s">
        <v>3427</v>
      </c>
      <c r="H351" s="16" t="s">
        <v>1904</v>
      </c>
      <c r="I351" s="2" t="s">
        <v>3424</v>
      </c>
      <c r="J351" s="13" t="n">
        <v>33059601</v>
      </c>
      <c r="K351" s="2" t="s">
        <v>3428</v>
      </c>
      <c r="L351" s="2" t="s">
        <v>3428</v>
      </c>
      <c r="M351" s="28" t="s">
        <v>1703</v>
      </c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customFormat="false" ht="14.65" hidden="false" customHeight="false" outlineLevel="0" collapsed="false">
      <c r="A352" s="2" t="s">
        <v>3429</v>
      </c>
      <c r="B352" s="2" t="s">
        <v>1694</v>
      </c>
      <c r="C352" s="2" t="s">
        <v>1756</v>
      </c>
      <c r="D352" s="2" t="s">
        <v>1757</v>
      </c>
      <c r="E352" s="2" t="s">
        <v>3422</v>
      </c>
      <c r="F352" s="16" t="s">
        <v>7</v>
      </c>
      <c r="G352" s="16" t="s">
        <v>3430</v>
      </c>
      <c r="H352" s="16" t="s">
        <v>1904</v>
      </c>
      <c r="I352" s="2" t="s">
        <v>3424</v>
      </c>
      <c r="J352" s="13" t="n">
        <v>33059601</v>
      </c>
      <c r="K352" s="2" t="s">
        <v>3431</v>
      </c>
      <c r="L352" s="2" t="s">
        <v>3431</v>
      </c>
      <c r="M352" s="28" t="s">
        <v>1703</v>
      </c>
    </row>
    <row r="353" customFormat="false" ht="14.65" hidden="false" customHeight="false" outlineLevel="0" collapsed="false">
      <c r="A353" s="2" t="s">
        <v>3432</v>
      </c>
      <c r="B353" s="2" t="s">
        <v>1694</v>
      </c>
      <c r="C353" s="2" t="s">
        <v>1756</v>
      </c>
      <c r="D353" s="2" t="s">
        <v>1757</v>
      </c>
      <c r="E353" s="2" t="s">
        <v>3422</v>
      </c>
      <c r="F353" s="16" t="s">
        <v>7</v>
      </c>
      <c r="G353" s="16" t="s">
        <v>3433</v>
      </c>
      <c r="H353" s="16" t="s">
        <v>1904</v>
      </c>
      <c r="I353" s="2" t="s">
        <v>3424</v>
      </c>
      <c r="J353" s="13" t="n">
        <v>33059601</v>
      </c>
      <c r="K353" s="2" t="s">
        <v>3434</v>
      </c>
      <c r="L353" s="2" t="s">
        <v>3434</v>
      </c>
      <c r="M353" s="28" t="s">
        <v>1703</v>
      </c>
    </row>
    <row r="354" customFormat="false" ht="14.65" hidden="false" customHeight="false" outlineLevel="0" collapsed="false">
      <c r="A354" s="2" t="s">
        <v>3435</v>
      </c>
      <c r="B354" s="2" t="s">
        <v>1694</v>
      </c>
      <c r="C354" s="2" t="s">
        <v>1756</v>
      </c>
      <c r="D354" s="2" t="s">
        <v>1757</v>
      </c>
      <c r="E354" s="2" t="s">
        <v>3422</v>
      </c>
      <c r="F354" s="16" t="s">
        <v>7</v>
      </c>
      <c r="G354" s="16" t="s">
        <v>3436</v>
      </c>
      <c r="H354" s="29" t="s">
        <v>1816</v>
      </c>
      <c r="I354" s="2" t="s">
        <v>3437</v>
      </c>
      <c r="J354" s="13" t="n">
        <v>25409087</v>
      </c>
      <c r="K354" s="2" t="s">
        <v>3438</v>
      </c>
      <c r="L354" s="2" t="s">
        <v>3438</v>
      </c>
      <c r="M354" s="28" t="s">
        <v>1703</v>
      </c>
    </row>
    <row r="355" customFormat="false" ht="14.65" hidden="false" customHeight="false" outlineLevel="0" collapsed="false">
      <c r="A355" s="2" t="s">
        <v>3439</v>
      </c>
      <c r="B355" s="2" t="s">
        <v>1694</v>
      </c>
      <c r="C355" s="2" t="s">
        <v>1756</v>
      </c>
      <c r="D355" s="2" t="s">
        <v>1757</v>
      </c>
      <c r="E355" s="2" t="s">
        <v>3422</v>
      </c>
      <c r="F355" s="16" t="s">
        <v>7</v>
      </c>
      <c r="G355" s="16" t="s">
        <v>3440</v>
      </c>
      <c r="H355" s="16" t="s">
        <v>1904</v>
      </c>
      <c r="I355" s="2" t="s">
        <v>3441</v>
      </c>
      <c r="J355" s="13" t="n">
        <v>29528269</v>
      </c>
      <c r="K355" s="2" t="s">
        <v>3442</v>
      </c>
      <c r="L355" s="2" t="s">
        <v>3442</v>
      </c>
      <c r="M355" s="28" t="s">
        <v>1703</v>
      </c>
    </row>
    <row r="356" customFormat="false" ht="14.65" hidden="false" customHeight="false" outlineLevel="0" collapsed="false">
      <c r="A356" s="2" t="s">
        <v>3443</v>
      </c>
      <c r="B356" s="2" t="s">
        <v>1694</v>
      </c>
      <c r="C356" s="2" t="s">
        <v>1756</v>
      </c>
      <c r="D356" s="2" t="s">
        <v>1757</v>
      </c>
      <c r="E356" s="2" t="s">
        <v>3422</v>
      </c>
      <c r="F356" s="16" t="s">
        <v>7</v>
      </c>
      <c r="G356" s="16" t="s">
        <v>3444</v>
      </c>
      <c r="H356" s="16" t="s">
        <v>1904</v>
      </c>
      <c r="I356" s="2" t="s">
        <v>3424</v>
      </c>
      <c r="J356" s="13" t="n">
        <v>33059601</v>
      </c>
      <c r="K356" s="2" t="s">
        <v>3445</v>
      </c>
      <c r="L356" s="2" t="s">
        <v>3445</v>
      </c>
      <c r="M356" s="28" t="s">
        <v>1703</v>
      </c>
    </row>
    <row r="357" customFormat="false" ht="14.65" hidden="false" customHeight="false" outlineLevel="0" collapsed="false">
      <c r="A357" s="2" t="s">
        <v>3446</v>
      </c>
      <c r="B357" s="2" t="s">
        <v>1694</v>
      </c>
      <c r="C357" s="2" t="s">
        <v>1756</v>
      </c>
      <c r="D357" s="2" t="s">
        <v>1757</v>
      </c>
      <c r="E357" s="2" t="s">
        <v>3422</v>
      </c>
      <c r="F357" s="16" t="s">
        <v>7</v>
      </c>
      <c r="G357" s="16" t="s">
        <v>3447</v>
      </c>
      <c r="H357" s="16" t="s">
        <v>1904</v>
      </c>
      <c r="I357" s="2" t="s">
        <v>3424</v>
      </c>
      <c r="J357" s="13" t="n">
        <v>33059601</v>
      </c>
      <c r="K357" s="2" t="s">
        <v>3448</v>
      </c>
      <c r="L357" s="2" t="s">
        <v>3448</v>
      </c>
      <c r="M357" s="28" t="s">
        <v>1703</v>
      </c>
      <c r="N357" s="2"/>
      <c r="O357" s="2"/>
      <c r="P357" s="2"/>
      <c r="Q357" s="2"/>
      <c r="R357" s="2"/>
    </row>
    <row r="358" customFormat="false" ht="14.65" hidden="false" customHeight="false" outlineLevel="0" collapsed="false">
      <c r="A358" s="2" t="s">
        <v>3449</v>
      </c>
      <c r="B358" s="2" t="s">
        <v>1694</v>
      </c>
      <c r="C358" s="2" t="s">
        <v>1756</v>
      </c>
      <c r="D358" s="2" t="s">
        <v>1757</v>
      </c>
      <c r="E358" s="2" t="s">
        <v>3422</v>
      </c>
      <c r="F358" s="16" t="s">
        <v>1718</v>
      </c>
      <c r="G358" s="16" t="n">
        <v>1318462.1</v>
      </c>
      <c r="H358" s="29" t="s">
        <v>1720</v>
      </c>
      <c r="I358" s="2" t="s">
        <v>3450</v>
      </c>
      <c r="J358" s="13" t="n">
        <v>27634986</v>
      </c>
      <c r="K358" s="2" t="s">
        <v>3451</v>
      </c>
      <c r="L358" s="2" t="s">
        <v>3452</v>
      </c>
      <c r="M358" s="28" t="s">
        <v>1748</v>
      </c>
    </row>
    <row r="359" customFormat="false" ht="14.65" hidden="false" customHeight="false" outlineLevel="0" collapsed="false">
      <c r="A359" s="2" t="s">
        <v>3453</v>
      </c>
      <c r="B359" s="2" t="s">
        <v>1694</v>
      </c>
      <c r="C359" s="2" t="s">
        <v>1756</v>
      </c>
      <c r="D359" s="2" t="s">
        <v>1757</v>
      </c>
      <c r="E359" s="2" t="s">
        <v>3422</v>
      </c>
      <c r="F359" s="16" t="s">
        <v>7</v>
      </c>
      <c r="G359" s="16" t="s">
        <v>3454</v>
      </c>
      <c r="H359" s="16" t="s">
        <v>1904</v>
      </c>
      <c r="I359" s="2" t="s">
        <v>3424</v>
      </c>
      <c r="J359" s="13" t="n">
        <v>33059601</v>
      </c>
      <c r="K359" s="2" t="s">
        <v>3455</v>
      </c>
      <c r="L359" s="2" t="s">
        <v>3455</v>
      </c>
      <c r="M359" s="28" t="s">
        <v>1703</v>
      </c>
    </row>
    <row r="360" customFormat="false" ht="14.65" hidden="false" customHeight="false" outlineLevel="0" collapsed="false">
      <c r="A360" s="2" t="s">
        <v>3456</v>
      </c>
      <c r="B360" s="2" t="s">
        <v>1694</v>
      </c>
      <c r="C360" s="2" t="s">
        <v>1756</v>
      </c>
      <c r="D360" s="2" t="s">
        <v>1757</v>
      </c>
      <c r="E360" s="2" t="s">
        <v>3422</v>
      </c>
      <c r="F360" s="16" t="s">
        <v>7</v>
      </c>
      <c r="G360" s="16" t="s">
        <v>3457</v>
      </c>
      <c r="H360" s="16" t="s">
        <v>1904</v>
      </c>
      <c r="I360" s="2" t="s">
        <v>3424</v>
      </c>
      <c r="J360" s="13" t="n">
        <v>33059601</v>
      </c>
      <c r="K360" s="2" t="s">
        <v>3458</v>
      </c>
      <c r="L360" s="2" t="s">
        <v>3458</v>
      </c>
      <c r="M360" s="28" t="s">
        <v>1703</v>
      </c>
    </row>
    <row r="361" customFormat="false" ht="14.65" hidden="false" customHeight="false" outlineLevel="0" collapsed="false">
      <c r="A361" s="2" t="s">
        <v>3459</v>
      </c>
      <c r="B361" s="2" t="s">
        <v>1694</v>
      </c>
      <c r="C361" s="2" t="s">
        <v>1756</v>
      </c>
      <c r="D361" s="2" t="s">
        <v>1757</v>
      </c>
      <c r="E361" s="2" t="s">
        <v>3422</v>
      </c>
      <c r="F361" s="16" t="s">
        <v>1718</v>
      </c>
      <c r="G361" s="16" t="s">
        <v>3460</v>
      </c>
      <c r="H361" s="29" t="s">
        <v>1720</v>
      </c>
      <c r="I361" s="2" t="s">
        <v>3461</v>
      </c>
      <c r="J361" s="13" t="n">
        <v>23472226</v>
      </c>
      <c r="K361" s="2" t="s">
        <v>3462</v>
      </c>
      <c r="L361" s="2" t="s">
        <v>3463</v>
      </c>
      <c r="M361" s="28" t="s">
        <v>1703</v>
      </c>
    </row>
    <row r="362" customFormat="false" ht="14.65" hidden="false" customHeight="false" outlineLevel="0" collapsed="false">
      <c r="A362" s="2" t="s">
        <v>3464</v>
      </c>
      <c r="B362" s="2" t="s">
        <v>1694</v>
      </c>
      <c r="C362" s="2" t="s">
        <v>1756</v>
      </c>
      <c r="D362" s="2" t="s">
        <v>1757</v>
      </c>
      <c r="E362" s="2" t="s">
        <v>3422</v>
      </c>
      <c r="F362" s="16" t="s">
        <v>7</v>
      </c>
      <c r="G362" s="16" t="s">
        <v>3465</v>
      </c>
      <c r="H362" s="16" t="s">
        <v>1904</v>
      </c>
      <c r="I362" s="2" t="s">
        <v>3424</v>
      </c>
      <c r="J362" s="13" t="n">
        <v>33059601</v>
      </c>
      <c r="K362" s="2" t="s">
        <v>3466</v>
      </c>
      <c r="L362" s="2" t="s">
        <v>3466</v>
      </c>
      <c r="M362" s="28" t="s">
        <v>1703</v>
      </c>
    </row>
    <row r="363" customFormat="false" ht="14.65" hidden="false" customHeight="false" outlineLevel="0" collapsed="false">
      <c r="A363" s="2" t="s">
        <v>3467</v>
      </c>
      <c r="B363" s="2" t="s">
        <v>1694</v>
      </c>
      <c r="C363" s="2" t="s">
        <v>1756</v>
      </c>
      <c r="D363" s="2" t="s">
        <v>1757</v>
      </c>
      <c r="E363" s="2" t="s">
        <v>3422</v>
      </c>
      <c r="F363" s="16" t="s">
        <v>7</v>
      </c>
      <c r="G363" s="16" t="s">
        <v>3468</v>
      </c>
      <c r="H363" s="16" t="s">
        <v>1904</v>
      </c>
      <c r="I363" s="2" t="s">
        <v>3424</v>
      </c>
      <c r="J363" s="13" t="n">
        <v>33059601</v>
      </c>
      <c r="K363" s="2" t="s">
        <v>3469</v>
      </c>
      <c r="L363" s="2" t="s">
        <v>3469</v>
      </c>
      <c r="M363" s="28" t="s">
        <v>1703</v>
      </c>
    </row>
    <row r="364" customFormat="false" ht="14.65" hidden="false" customHeight="false" outlineLevel="0" collapsed="false">
      <c r="A364" s="2" t="s">
        <v>11</v>
      </c>
      <c r="B364" s="2" t="s">
        <v>1694</v>
      </c>
      <c r="C364" s="2" t="s">
        <v>1756</v>
      </c>
      <c r="D364" s="2" t="s">
        <v>1757</v>
      </c>
      <c r="E364" s="2" t="s">
        <v>3422</v>
      </c>
      <c r="F364" s="16" t="s">
        <v>1718</v>
      </c>
      <c r="G364" s="16" t="s">
        <v>3470</v>
      </c>
      <c r="H364" s="29" t="s">
        <v>1720</v>
      </c>
      <c r="I364" s="2" t="s">
        <v>3471</v>
      </c>
      <c r="J364" s="13" t="n">
        <v>28082505</v>
      </c>
      <c r="K364" s="2" t="s">
        <v>3472</v>
      </c>
      <c r="L364" s="2" t="s">
        <v>3473</v>
      </c>
      <c r="M364" s="28" t="s">
        <v>1748</v>
      </c>
    </row>
    <row r="365" customFormat="false" ht="14.65" hidden="false" customHeight="false" outlineLevel="0" collapsed="false">
      <c r="A365" s="2" t="s">
        <v>3474</v>
      </c>
      <c r="B365" s="2" t="s">
        <v>1694</v>
      </c>
      <c r="C365" s="2" t="s">
        <v>1756</v>
      </c>
      <c r="D365" s="2" t="s">
        <v>1757</v>
      </c>
      <c r="E365" s="2" t="s">
        <v>3422</v>
      </c>
      <c r="F365" s="16" t="s">
        <v>7</v>
      </c>
      <c r="G365" s="16" t="s">
        <v>3475</v>
      </c>
      <c r="H365" s="16" t="s">
        <v>1904</v>
      </c>
      <c r="I365" s="2" t="s">
        <v>3424</v>
      </c>
      <c r="J365" s="13" t="n">
        <v>33059601</v>
      </c>
      <c r="K365" s="2" t="s">
        <v>3476</v>
      </c>
      <c r="L365" s="2" t="s">
        <v>3476</v>
      </c>
      <c r="M365" s="28" t="s">
        <v>1703</v>
      </c>
    </row>
    <row r="366" customFormat="false" ht="14.65" hidden="false" customHeight="false" outlineLevel="0" collapsed="false">
      <c r="A366" s="2" t="s">
        <v>3477</v>
      </c>
      <c r="B366" s="2" t="s">
        <v>1694</v>
      </c>
      <c r="C366" s="2" t="s">
        <v>1756</v>
      </c>
      <c r="D366" s="2" t="s">
        <v>1757</v>
      </c>
      <c r="E366" s="2" t="s">
        <v>3422</v>
      </c>
      <c r="F366" s="16" t="s">
        <v>7</v>
      </c>
      <c r="G366" s="16" t="s">
        <v>3478</v>
      </c>
      <c r="H366" s="16" t="s">
        <v>1904</v>
      </c>
      <c r="I366" s="2" t="s">
        <v>3424</v>
      </c>
      <c r="J366" s="13" t="n">
        <v>33059601</v>
      </c>
      <c r="K366" s="2" t="s">
        <v>3479</v>
      </c>
      <c r="L366" s="2" t="s">
        <v>3479</v>
      </c>
      <c r="M366" s="28" t="s">
        <v>1703</v>
      </c>
    </row>
    <row r="367" customFormat="false" ht="14.65" hidden="false" customHeight="false" outlineLevel="0" collapsed="false">
      <c r="A367" s="2" t="s">
        <v>3480</v>
      </c>
      <c r="B367" s="2" t="s">
        <v>1694</v>
      </c>
      <c r="C367" s="2" t="s">
        <v>1756</v>
      </c>
      <c r="D367" s="2" t="s">
        <v>1757</v>
      </c>
      <c r="E367" s="2" t="s">
        <v>3422</v>
      </c>
      <c r="F367" s="16" t="s">
        <v>1718</v>
      </c>
      <c r="G367" s="16" t="s">
        <v>3481</v>
      </c>
      <c r="H367" s="29" t="s">
        <v>1720</v>
      </c>
      <c r="I367" s="2" t="s">
        <v>3482</v>
      </c>
      <c r="J367" s="13" t="n">
        <v>26803271</v>
      </c>
      <c r="K367" s="2" t="s">
        <v>3483</v>
      </c>
      <c r="L367" s="2" t="s">
        <v>3484</v>
      </c>
      <c r="M367" s="28" t="s">
        <v>1703</v>
      </c>
    </row>
    <row r="368" customFormat="false" ht="14.65" hidden="false" customHeight="false" outlineLevel="0" collapsed="false">
      <c r="A368" s="2" t="s">
        <v>3485</v>
      </c>
      <c r="B368" s="2" t="s">
        <v>1694</v>
      </c>
      <c r="C368" s="2" t="s">
        <v>1756</v>
      </c>
      <c r="D368" s="2" t="s">
        <v>1757</v>
      </c>
      <c r="E368" s="2" t="s">
        <v>3422</v>
      </c>
      <c r="F368" s="16" t="s">
        <v>7</v>
      </c>
      <c r="G368" s="16" t="s">
        <v>3486</v>
      </c>
      <c r="H368" s="29" t="s">
        <v>1784</v>
      </c>
      <c r="I368" s="2" t="s">
        <v>3487</v>
      </c>
      <c r="J368" s="13" t="n">
        <v>29649280</v>
      </c>
      <c r="K368" s="2" t="s">
        <v>3488</v>
      </c>
      <c r="L368" s="2" t="s">
        <v>3488</v>
      </c>
      <c r="M368" s="28" t="s">
        <v>1703</v>
      </c>
    </row>
    <row r="369" customFormat="false" ht="14.65" hidden="false" customHeight="false" outlineLevel="0" collapsed="false">
      <c r="A369" s="2" t="s">
        <v>3489</v>
      </c>
      <c r="B369" s="2" t="s">
        <v>1694</v>
      </c>
      <c r="C369" s="2" t="s">
        <v>1756</v>
      </c>
      <c r="D369" s="2" t="s">
        <v>1757</v>
      </c>
      <c r="E369" s="2" t="s">
        <v>3422</v>
      </c>
      <c r="F369" s="16" t="s">
        <v>1718</v>
      </c>
      <c r="G369" s="16" t="s">
        <v>3490</v>
      </c>
      <c r="H369" s="29" t="s">
        <v>1720</v>
      </c>
      <c r="I369" s="2" t="s">
        <v>3491</v>
      </c>
      <c r="J369" s="13" t="n">
        <v>28040774</v>
      </c>
      <c r="K369" s="2" t="s">
        <v>3492</v>
      </c>
      <c r="L369" s="2" t="s">
        <v>3493</v>
      </c>
      <c r="M369" s="28" t="s">
        <v>1703</v>
      </c>
    </row>
    <row r="370" customFormat="false" ht="14.65" hidden="false" customHeight="false" outlineLevel="0" collapsed="false">
      <c r="A370" s="2" t="s">
        <v>3494</v>
      </c>
      <c r="B370" s="2" t="s">
        <v>1694</v>
      </c>
      <c r="C370" s="2" t="s">
        <v>1756</v>
      </c>
      <c r="D370" s="2" t="s">
        <v>1757</v>
      </c>
      <c r="E370" s="2" t="s">
        <v>3422</v>
      </c>
      <c r="F370" s="16" t="s">
        <v>7</v>
      </c>
      <c r="G370" s="16" t="s">
        <v>3495</v>
      </c>
      <c r="H370" s="16" t="s">
        <v>1904</v>
      </c>
      <c r="I370" s="2" t="s">
        <v>3424</v>
      </c>
      <c r="J370" s="13" t="n">
        <v>33059601</v>
      </c>
      <c r="K370" s="2" t="s">
        <v>3496</v>
      </c>
      <c r="L370" s="2" t="s">
        <v>3496</v>
      </c>
      <c r="M370" s="28" t="s">
        <v>1703</v>
      </c>
    </row>
    <row r="371" customFormat="false" ht="14.65" hidden="false" customHeight="false" outlineLevel="0" collapsed="false">
      <c r="A371" s="2" t="s">
        <v>3497</v>
      </c>
      <c r="B371" s="2" t="s">
        <v>1694</v>
      </c>
      <c r="C371" s="2" t="s">
        <v>1756</v>
      </c>
      <c r="D371" s="2" t="s">
        <v>1757</v>
      </c>
      <c r="E371" s="2" t="s">
        <v>3422</v>
      </c>
      <c r="F371" s="16" t="s">
        <v>7</v>
      </c>
      <c r="G371" s="16" t="s">
        <v>3498</v>
      </c>
      <c r="H371" s="16" t="s">
        <v>1904</v>
      </c>
      <c r="I371" s="2" t="s">
        <v>3424</v>
      </c>
      <c r="J371" s="13" t="n">
        <v>33059601</v>
      </c>
      <c r="K371" s="2" t="s">
        <v>3499</v>
      </c>
      <c r="L371" s="2" t="s">
        <v>3499</v>
      </c>
      <c r="M371" s="28" t="s">
        <v>1703</v>
      </c>
      <c r="N371" s="2"/>
      <c r="O371" s="2"/>
      <c r="P371" s="2"/>
      <c r="Q371" s="2"/>
    </row>
    <row r="372" customFormat="false" ht="14.65" hidden="false" customHeight="false" outlineLevel="0" collapsed="false">
      <c r="A372" s="2" t="s">
        <v>3500</v>
      </c>
      <c r="B372" s="2" t="s">
        <v>1694</v>
      </c>
      <c r="C372" s="2" t="s">
        <v>1756</v>
      </c>
      <c r="D372" s="2" t="s">
        <v>1757</v>
      </c>
      <c r="E372" s="2" t="s">
        <v>3422</v>
      </c>
      <c r="F372" s="16" t="s">
        <v>7</v>
      </c>
      <c r="G372" s="16" t="s">
        <v>3501</v>
      </c>
      <c r="H372" s="16" t="s">
        <v>1904</v>
      </c>
      <c r="I372" s="2" t="s">
        <v>3424</v>
      </c>
      <c r="J372" s="13" t="n">
        <v>33059601</v>
      </c>
      <c r="K372" s="2" t="s">
        <v>3502</v>
      </c>
      <c r="L372" s="2" t="s">
        <v>3502</v>
      </c>
      <c r="M372" s="28" t="s">
        <v>1703</v>
      </c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customFormat="false" ht="14.65" hidden="false" customHeight="false" outlineLevel="0" collapsed="false">
      <c r="A373" s="2" t="s">
        <v>3503</v>
      </c>
      <c r="B373" s="2" t="s">
        <v>1694</v>
      </c>
      <c r="C373" s="2" t="s">
        <v>1756</v>
      </c>
      <c r="D373" s="2" t="s">
        <v>1757</v>
      </c>
      <c r="E373" s="2" t="s">
        <v>3422</v>
      </c>
      <c r="F373" s="16" t="s">
        <v>1718</v>
      </c>
      <c r="G373" s="16" t="s">
        <v>3504</v>
      </c>
      <c r="H373" s="29" t="s">
        <v>1720</v>
      </c>
      <c r="I373" s="2" t="s">
        <v>3505</v>
      </c>
      <c r="J373" s="13" t="n">
        <v>21942452</v>
      </c>
      <c r="K373" s="2" t="s">
        <v>3506</v>
      </c>
      <c r="L373" s="2" t="s">
        <v>3507</v>
      </c>
      <c r="M373" s="28" t="s">
        <v>1703</v>
      </c>
    </row>
    <row r="374" customFormat="false" ht="14.65" hidden="false" customHeight="false" outlineLevel="0" collapsed="false">
      <c r="A374" s="2" t="s">
        <v>3508</v>
      </c>
      <c r="B374" s="2" t="s">
        <v>1694</v>
      </c>
      <c r="C374" s="2" t="s">
        <v>1756</v>
      </c>
      <c r="D374" s="2" t="s">
        <v>1757</v>
      </c>
      <c r="E374" s="2" t="s">
        <v>3422</v>
      </c>
      <c r="F374" s="16" t="s">
        <v>7</v>
      </c>
      <c r="G374" s="16" t="s">
        <v>3509</v>
      </c>
      <c r="H374" s="16" t="s">
        <v>1904</v>
      </c>
      <c r="I374" s="2" t="s">
        <v>3424</v>
      </c>
      <c r="J374" s="13" t="n">
        <v>33059601</v>
      </c>
      <c r="K374" s="2" t="s">
        <v>3510</v>
      </c>
      <c r="L374" s="2" t="s">
        <v>3510</v>
      </c>
      <c r="M374" s="28" t="s">
        <v>1703</v>
      </c>
    </row>
    <row r="375" customFormat="false" ht="14.65" hidden="false" customHeight="false" outlineLevel="0" collapsed="false">
      <c r="A375" s="2" t="s">
        <v>3511</v>
      </c>
      <c r="B375" s="2" t="s">
        <v>1694</v>
      </c>
      <c r="C375" s="2" t="s">
        <v>1756</v>
      </c>
      <c r="D375" s="2" t="s">
        <v>1757</v>
      </c>
      <c r="E375" s="2" t="s">
        <v>3422</v>
      </c>
      <c r="F375" s="16" t="s">
        <v>1718</v>
      </c>
      <c r="G375" s="16" t="s">
        <v>3512</v>
      </c>
      <c r="H375" s="29" t="s">
        <v>1720</v>
      </c>
      <c r="I375" s="2" t="s">
        <v>3513</v>
      </c>
      <c r="J375" s="13" t="n">
        <v>27552804</v>
      </c>
      <c r="K375" s="2" t="s">
        <v>3514</v>
      </c>
      <c r="L375" s="2" t="s">
        <v>3515</v>
      </c>
      <c r="M375" s="28" t="s">
        <v>1703</v>
      </c>
    </row>
    <row r="376" customFormat="false" ht="14.65" hidden="false" customHeight="false" outlineLevel="0" collapsed="false">
      <c r="A376" s="2" t="s">
        <v>3516</v>
      </c>
      <c r="B376" s="2" t="s">
        <v>1694</v>
      </c>
      <c r="C376" s="2" t="s">
        <v>1756</v>
      </c>
      <c r="D376" s="2" t="s">
        <v>1757</v>
      </c>
      <c r="E376" s="2" t="s">
        <v>3422</v>
      </c>
      <c r="F376" s="16" t="s">
        <v>1718</v>
      </c>
      <c r="G376" s="16" t="s">
        <v>3517</v>
      </c>
      <c r="H376" s="29" t="s">
        <v>1720</v>
      </c>
      <c r="I376" s="2" t="s">
        <v>3491</v>
      </c>
      <c r="J376" s="13" t="n">
        <v>28040774</v>
      </c>
      <c r="K376" s="2" t="s">
        <v>3518</v>
      </c>
      <c r="L376" s="2" t="s">
        <v>3519</v>
      </c>
      <c r="M376" s="28" t="s">
        <v>1703</v>
      </c>
    </row>
    <row r="377" customFormat="false" ht="14.65" hidden="false" customHeight="false" outlineLevel="0" collapsed="false">
      <c r="A377" s="2" t="s">
        <v>3520</v>
      </c>
      <c r="B377" s="2" t="s">
        <v>1694</v>
      </c>
      <c r="C377" s="2" t="s">
        <v>1756</v>
      </c>
      <c r="D377" s="2" t="s">
        <v>1757</v>
      </c>
      <c r="E377" s="2" t="s">
        <v>3422</v>
      </c>
      <c r="F377" s="16" t="s">
        <v>7</v>
      </c>
      <c r="G377" s="16" t="s">
        <v>3521</v>
      </c>
      <c r="H377" s="16" t="s">
        <v>1904</v>
      </c>
      <c r="I377" s="2" t="s">
        <v>3424</v>
      </c>
      <c r="J377" s="13" t="n">
        <v>33059601</v>
      </c>
      <c r="K377" s="2" t="s">
        <v>3522</v>
      </c>
      <c r="L377" s="2" t="s">
        <v>3522</v>
      </c>
      <c r="M377" s="28" t="s">
        <v>1703</v>
      </c>
    </row>
    <row r="378" customFormat="false" ht="14.65" hidden="false" customHeight="false" outlineLevel="0" collapsed="false">
      <c r="A378" s="2" t="s">
        <v>3523</v>
      </c>
      <c r="B378" s="2" t="s">
        <v>1694</v>
      </c>
      <c r="C378" s="2" t="s">
        <v>1756</v>
      </c>
      <c r="D378" s="2" t="s">
        <v>1757</v>
      </c>
      <c r="E378" s="2" t="s">
        <v>3422</v>
      </c>
      <c r="F378" s="16" t="s">
        <v>7</v>
      </c>
      <c r="G378" s="16" t="s">
        <v>3524</v>
      </c>
      <c r="H378" s="16" t="s">
        <v>1904</v>
      </c>
      <c r="I378" s="2" t="s">
        <v>3424</v>
      </c>
      <c r="J378" s="13" t="n">
        <v>33059601</v>
      </c>
      <c r="K378" s="2" t="s">
        <v>3525</v>
      </c>
      <c r="L378" s="2" t="s">
        <v>3525</v>
      </c>
      <c r="M378" s="28" t="s">
        <v>1703</v>
      </c>
    </row>
    <row r="379" customFormat="false" ht="14.65" hidden="false" customHeight="false" outlineLevel="0" collapsed="false">
      <c r="A379" s="2" t="s">
        <v>3526</v>
      </c>
      <c r="B379" s="2" t="s">
        <v>1694</v>
      </c>
      <c r="C379" s="2" t="s">
        <v>1756</v>
      </c>
      <c r="D379" s="2" t="s">
        <v>1757</v>
      </c>
      <c r="E379" s="2" t="s">
        <v>3422</v>
      </c>
      <c r="F379" s="16" t="s">
        <v>1718</v>
      </c>
      <c r="G379" s="16" t="s">
        <v>3527</v>
      </c>
      <c r="H379" s="29" t="s">
        <v>1720</v>
      </c>
      <c r="I379" s="2" t="s">
        <v>3528</v>
      </c>
      <c r="J379" s="13" t="n">
        <v>23028337</v>
      </c>
      <c r="K379" s="2" t="s">
        <v>3529</v>
      </c>
      <c r="L379" s="2" t="s">
        <v>3530</v>
      </c>
      <c r="M379" s="28" t="s">
        <v>1748</v>
      </c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customFormat="false" ht="14.65" hidden="false" customHeight="false" outlineLevel="0" collapsed="false">
      <c r="A380" s="2" t="s">
        <v>3531</v>
      </c>
      <c r="B380" s="2" t="s">
        <v>1694</v>
      </c>
      <c r="C380" s="2" t="s">
        <v>1756</v>
      </c>
      <c r="D380" s="2" t="s">
        <v>1757</v>
      </c>
      <c r="E380" s="2" t="s">
        <v>3422</v>
      </c>
      <c r="F380" s="16" t="s">
        <v>7</v>
      </c>
      <c r="G380" s="16" t="s">
        <v>3532</v>
      </c>
      <c r="H380" s="16" t="s">
        <v>1904</v>
      </c>
      <c r="I380" s="2" t="s">
        <v>3424</v>
      </c>
      <c r="J380" s="13" t="n">
        <v>33059601</v>
      </c>
      <c r="K380" s="2" t="s">
        <v>3533</v>
      </c>
      <c r="L380" s="2" t="s">
        <v>3533</v>
      </c>
      <c r="M380" s="28" t="s">
        <v>1703</v>
      </c>
    </row>
    <row r="381" customFormat="false" ht="14.65" hidden="false" customHeight="false" outlineLevel="0" collapsed="false">
      <c r="A381" s="2" t="s">
        <v>3534</v>
      </c>
      <c r="B381" s="2" t="s">
        <v>1694</v>
      </c>
      <c r="C381" s="2" t="s">
        <v>1756</v>
      </c>
      <c r="D381" s="2" t="s">
        <v>1757</v>
      </c>
      <c r="E381" s="2" t="s">
        <v>3422</v>
      </c>
      <c r="F381" s="16" t="s">
        <v>7</v>
      </c>
      <c r="G381" s="16" t="s">
        <v>3535</v>
      </c>
      <c r="H381" s="29" t="s">
        <v>1784</v>
      </c>
      <c r="I381" s="2" t="s">
        <v>3487</v>
      </c>
      <c r="J381" s="13" t="n">
        <v>29649280</v>
      </c>
      <c r="K381" s="2" t="s">
        <v>3536</v>
      </c>
      <c r="L381" s="2" t="s">
        <v>3536</v>
      </c>
      <c r="M381" s="28" t="s">
        <v>1748</v>
      </c>
    </row>
    <row r="382" customFormat="false" ht="14.65" hidden="false" customHeight="false" outlineLevel="0" collapsed="false">
      <c r="A382" s="2" t="s">
        <v>3537</v>
      </c>
      <c r="B382" s="2" t="s">
        <v>1694</v>
      </c>
      <c r="C382" s="2" t="s">
        <v>1756</v>
      </c>
      <c r="D382" s="2" t="s">
        <v>1757</v>
      </c>
      <c r="E382" s="2" t="s">
        <v>3422</v>
      </c>
      <c r="F382" s="16" t="s">
        <v>7</v>
      </c>
      <c r="G382" s="16" t="s">
        <v>3538</v>
      </c>
      <c r="H382" s="16" t="s">
        <v>1904</v>
      </c>
      <c r="I382" s="2" t="s">
        <v>3424</v>
      </c>
      <c r="J382" s="13" t="n">
        <v>33059601</v>
      </c>
      <c r="K382" s="2" t="s">
        <v>3539</v>
      </c>
      <c r="L382" s="2" t="s">
        <v>3539</v>
      </c>
      <c r="M382" s="28" t="s">
        <v>1703</v>
      </c>
    </row>
    <row r="383" customFormat="false" ht="14.65" hidden="false" customHeight="false" outlineLevel="0" collapsed="false">
      <c r="A383" s="2" t="s">
        <v>3540</v>
      </c>
      <c r="B383" s="2" t="s">
        <v>1694</v>
      </c>
      <c r="C383" s="2" t="s">
        <v>1756</v>
      </c>
      <c r="D383" s="2" t="s">
        <v>1757</v>
      </c>
      <c r="E383" s="2" t="s">
        <v>3422</v>
      </c>
      <c r="F383" s="16" t="s">
        <v>7</v>
      </c>
      <c r="G383" s="16" t="s">
        <v>3541</v>
      </c>
      <c r="H383" s="16" t="s">
        <v>1904</v>
      </c>
      <c r="I383" s="2" t="s">
        <v>3424</v>
      </c>
      <c r="J383" s="13" t="n">
        <v>33059601</v>
      </c>
      <c r="K383" s="2" t="s">
        <v>3542</v>
      </c>
      <c r="L383" s="2" t="s">
        <v>3542</v>
      </c>
      <c r="M383" s="28" t="s">
        <v>1703</v>
      </c>
    </row>
    <row r="384" customFormat="false" ht="14.65" hidden="false" customHeight="false" outlineLevel="0" collapsed="false">
      <c r="A384" s="2" t="s">
        <v>3543</v>
      </c>
      <c r="B384" s="2" t="s">
        <v>1694</v>
      </c>
      <c r="C384" s="2" t="s">
        <v>1756</v>
      </c>
      <c r="D384" s="2" t="s">
        <v>1757</v>
      </c>
      <c r="E384" s="2" t="s">
        <v>3422</v>
      </c>
      <c r="F384" s="16" t="s">
        <v>7</v>
      </c>
      <c r="G384" s="16" t="s">
        <v>3544</v>
      </c>
      <c r="H384" s="16" t="s">
        <v>1904</v>
      </c>
      <c r="I384" s="2" t="s">
        <v>3424</v>
      </c>
      <c r="J384" s="13" t="n">
        <v>33059601</v>
      </c>
      <c r="K384" s="2" t="s">
        <v>3545</v>
      </c>
      <c r="L384" s="2" t="s">
        <v>3545</v>
      </c>
      <c r="M384" s="28" t="s">
        <v>1703</v>
      </c>
      <c r="N384" s="2"/>
      <c r="O384" s="2"/>
      <c r="P384" s="2"/>
      <c r="Q384" s="2"/>
    </row>
    <row r="385" customFormat="false" ht="14.65" hidden="false" customHeight="false" outlineLevel="0" collapsed="false">
      <c r="A385" s="2" t="s">
        <v>3546</v>
      </c>
      <c r="B385" s="2" t="s">
        <v>1694</v>
      </c>
      <c r="C385" s="2" t="s">
        <v>1756</v>
      </c>
      <c r="D385" s="2" t="s">
        <v>1757</v>
      </c>
      <c r="E385" s="2" t="s">
        <v>3422</v>
      </c>
      <c r="F385" s="16" t="s">
        <v>7</v>
      </c>
      <c r="G385" s="16" t="s">
        <v>3547</v>
      </c>
      <c r="H385" s="29" t="s">
        <v>1784</v>
      </c>
      <c r="I385" s="2" t="s">
        <v>3487</v>
      </c>
      <c r="J385" s="13" t="n">
        <v>29649280</v>
      </c>
      <c r="K385" s="2" t="s">
        <v>3548</v>
      </c>
      <c r="L385" s="2" t="s">
        <v>3548</v>
      </c>
      <c r="M385" s="28" t="s">
        <v>1748</v>
      </c>
    </row>
    <row r="386" customFormat="false" ht="14.65" hidden="false" customHeight="false" outlineLevel="0" collapsed="false">
      <c r="A386" s="2" t="s">
        <v>3549</v>
      </c>
      <c r="B386" s="2" t="s">
        <v>1694</v>
      </c>
      <c r="C386" s="2" t="s">
        <v>1756</v>
      </c>
      <c r="D386" s="2" t="s">
        <v>1757</v>
      </c>
      <c r="E386" s="2" t="s">
        <v>3422</v>
      </c>
      <c r="F386" s="16" t="s">
        <v>1782</v>
      </c>
      <c r="G386" s="16" t="s">
        <v>3550</v>
      </c>
      <c r="H386" s="16" t="s">
        <v>1904</v>
      </c>
      <c r="I386" s="2" t="s">
        <v>3424</v>
      </c>
      <c r="J386" s="13" t="n">
        <v>33059601</v>
      </c>
      <c r="K386" s="2" t="s">
        <v>3551</v>
      </c>
      <c r="L386" s="2" t="s">
        <v>3551</v>
      </c>
      <c r="M386" s="28" t="s">
        <v>1703</v>
      </c>
    </row>
    <row r="387" customFormat="false" ht="14.65" hidden="false" customHeight="false" outlineLevel="0" collapsed="false">
      <c r="A387" s="2" t="s">
        <v>3552</v>
      </c>
      <c r="B387" s="2" t="s">
        <v>1694</v>
      </c>
      <c r="C387" s="2" t="s">
        <v>1756</v>
      </c>
      <c r="D387" s="2" t="s">
        <v>1757</v>
      </c>
      <c r="E387" s="2" t="s">
        <v>3422</v>
      </c>
      <c r="F387" s="16" t="s">
        <v>1782</v>
      </c>
      <c r="G387" s="16" t="s">
        <v>3553</v>
      </c>
      <c r="H387" s="16" t="s">
        <v>1904</v>
      </c>
      <c r="I387" s="2" t="s">
        <v>3424</v>
      </c>
      <c r="J387" s="13" t="n">
        <v>33059601</v>
      </c>
      <c r="K387" s="2" t="s">
        <v>3554</v>
      </c>
      <c r="L387" s="2" t="s">
        <v>3554</v>
      </c>
      <c r="M387" s="28" t="s">
        <v>1703</v>
      </c>
    </row>
    <row r="388" customFormat="false" ht="14.65" hidden="false" customHeight="false" outlineLevel="0" collapsed="false">
      <c r="A388" s="2" t="s">
        <v>3555</v>
      </c>
      <c r="B388" s="2" t="s">
        <v>1694</v>
      </c>
      <c r="C388" s="2" t="s">
        <v>1756</v>
      </c>
      <c r="D388" s="2" t="s">
        <v>1757</v>
      </c>
      <c r="E388" s="2" t="s">
        <v>3422</v>
      </c>
      <c r="F388" s="16" t="s">
        <v>1718</v>
      </c>
      <c r="G388" s="16" t="s">
        <v>3556</v>
      </c>
      <c r="H388" s="29" t="s">
        <v>1720</v>
      </c>
      <c r="I388" s="2" t="s">
        <v>3557</v>
      </c>
      <c r="J388" s="13" t="n">
        <v>29673315</v>
      </c>
      <c r="K388" s="2" t="s">
        <v>3558</v>
      </c>
      <c r="L388" s="2" t="s">
        <v>3559</v>
      </c>
      <c r="M388" s="28" t="s">
        <v>1703</v>
      </c>
      <c r="N388" s="2"/>
      <c r="O388" s="2"/>
      <c r="P388" s="2"/>
      <c r="Q388" s="2"/>
    </row>
    <row r="389" customFormat="false" ht="14.65" hidden="false" customHeight="false" outlineLevel="0" collapsed="false">
      <c r="A389" s="2" t="s">
        <v>3560</v>
      </c>
      <c r="B389" s="2" t="s">
        <v>1694</v>
      </c>
      <c r="C389" s="2" t="s">
        <v>1756</v>
      </c>
      <c r="D389" s="2" t="s">
        <v>1757</v>
      </c>
      <c r="E389" s="2" t="s">
        <v>3422</v>
      </c>
      <c r="F389" s="16" t="s">
        <v>1718</v>
      </c>
      <c r="G389" s="16" t="s">
        <v>3561</v>
      </c>
      <c r="H389" s="29" t="s">
        <v>1720</v>
      </c>
      <c r="I389" s="2" t="s">
        <v>3562</v>
      </c>
      <c r="J389" s="13" t="n">
        <v>20237561</v>
      </c>
      <c r="K389" s="2" t="s">
        <v>3563</v>
      </c>
      <c r="L389" s="2" t="s">
        <v>3564</v>
      </c>
      <c r="M389" s="28" t="s">
        <v>1703</v>
      </c>
    </row>
    <row r="390" customFormat="false" ht="14.65" hidden="false" customHeight="false" outlineLevel="0" collapsed="false">
      <c r="A390" s="2" t="s">
        <v>3565</v>
      </c>
      <c r="B390" s="2" t="s">
        <v>1694</v>
      </c>
      <c r="C390" s="2" t="s">
        <v>1756</v>
      </c>
      <c r="D390" s="2" t="s">
        <v>1757</v>
      </c>
      <c r="E390" s="2" t="s">
        <v>3422</v>
      </c>
      <c r="F390" s="16" t="s">
        <v>7</v>
      </c>
      <c r="G390" s="16" t="s">
        <v>3566</v>
      </c>
      <c r="H390" s="16" t="s">
        <v>1904</v>
      </c>
      <c r="I390" s="2" t="s">
        <v>3424</v>
      </c>
      <c r="J390" s="13" t="n">
        <v>33059601</v>
      </c>
      <c r="K390" s="2" t="s">
        <v>3567</v>
      </c>
      <c r="L390" s="2" t="s">
        <v>3567</v>
      </c>
      <c r="M390" s="28" t="s">
        <v>1703</v>
      </c>
    </row>
    <row r="391" customFormat="false" ht="14.65" hidden="false" customHeight="false" outlineLevel="0" collapsed="false">
      <c r="A391" s="2" t="s">
        <v>3568</v>
      </c>
      <c r="B391" s="2" t="s">
        <v>1694</v>
      </c>
      <c r="C391" s="2" t="s">
        <v>1756</v>
      </c>
      <c r="D391" s="2" t="s">
        <v>3569</v>
      </c>
      <c r="E391" s="2" t="s">
        <v>3570</v>
      </c>
      <c r="F391" s="16" t="s">
        <v>1718</v>
      </c>
      <c r="G391" s="16" t="s">
        <v>3571</v>
      </c>
      <c r="H391" s="29" t="s">
        <v>1720</v>
      </c>
      <c r="I391" s="2" t="s">
        <v>3572</v>
      </c>
      <c r="J391" s="13" t="n">
        <v>26416668</v>
      </c>
      <c r="K391" s="2" t="s">
        <v>3573</v>
      </c>
      <c r="L391" s="2" t="s">
        <v>3574</v>
      </c>
      <c r="M391" s="28" t="s">
        <v>1703</v>
      </c>
    </row>
    <row r="392" customFormat="false" ht="14.65" hidden="false" customHeight="false" outlineLevel="0" collapsed="false">
      <c r="A392" s="2" t="s">
        <v>3575</v>
      </c>
      <c r="B392" s="2" t="s">
        <v>1694</v>
      </c>
      <c r="C392" s="2" t="s">
        <v>1813</v>
      </c>
      <c r="D392" s="2" t="s">
        <v>1814</v>
      </c>
      <c r="E392" s="2" t="s">
        <v>3576</v>
      </c>
      <c r="F392" s="16" t="s">
        <v>7</v>
      </c>
      <c r="G392" s="16" t="s">
        <v>3577</v>
      </c>
      <c r="H392" s="16" t="s">
        <v>1904</v>
      </c>
      <c r="I392" s="2" t="s">
        <v>3578</v>
      </c>
      <c r="J392" s="13" t="n">
        <v>32457706</v>
      </c>
      <c r="K392" s="2" t="s">
        <v>3579</v>
      </c>
      <c r="L392" s="2" t="s">
        <v>3579</v>
      </c>
      <c r="M392" s="28" t="s">
        <v>1703</v>
      </c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</row>
    <row r="393" customFormat="false" ht="14.65" hidden="false" customHeight="false" outlineLevel="0" collapsed="false">
      <c r="A393" s="2" t="s">
        <v>3580</v>
      </c>
      <c r="B393" s="2" t="s">
        <v>1705</v>
      </c>
      <c r="C393" s="2" t="s">
        <v>1706</v>
      </c>
      <c r="D393" s="2" t="s">
        <v>1763</v>
      </c>
      <c r="E393" s="2" t="s">
        <v>3365</v>
      </c>
      <c r="F393" s="16" t="s">
        <v>1718</v>
      </c>
      <c r="G393" s="16" t="s">
        <v>3581</v>
      </c>
      <c r="H393" s="29" t="s">
        <v>1720</v>
      </c>
      <c r="I393" s="2" t="s">
        <v>2450</v>
      </c>
      <c r="J393" s="13" t="n">
        <v>24958869</v>
      </c>
      <c r="K393" s="2" t="s">
        <v>3582</v>
      </c>
      <c r="L393" s="2" t="s">
        <v>3583</v>
      </c>
      <c r="M393" s="28" t="s">
        <v>1703</v>
      </c>
    </row>
    <row r="394" customFormat="false" ht="14.65" hidden="false" customHeight="false" outlineLevel="0" collapsed="false">
      <c r="A394" s="2" t="s">
        <v>3584</v>
      </c>
      <c r="B394" s="2" t="s">
        <v>1705</v>
      </c>
      <c r="C394" s="2" t="s">
        <v>1706</v>
      </c>
      <c r="D394" s="2" t="s">
        <v>1707</v>
      </c>
      <c r="E394" s="2" t="s">
        <v>3145</v>
      </c>
      <c r="F394" s="16" t="s">
        <v>1718</v>
      </c>
      <c r="G394" s="16" t="s">
        <v>3585</v>
      </c>
      <c r="H394" s="29" t="s">
        <v>1720</v>
      </c>
      <c r="I394" s="2" t="s">
        <v>3586</v>
      </c>
      <c r="J394" s="13" t="n">
        <v>26046933</v>
      </c>
      <c r="K394" s="2" t="s">
        <v>3587</v>
      </c>
      <c r="L394" s="2" t="s">
        <v>3588</v>
      </c>
      <c r="M394" s="28" t="s">
        <v>1703</v>
      </c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customFormat="false" ht="14.65" hidden="false" customHeight="false" outlineLevel="0" collapsed="false">
      <c r="A395" s="2" t="s">
        <v>3589</v>
      </c>
      <c r="B395" s="2" t="s">
        <v>1705</v>
      </c>
      <c r="C395" s="2" t="s">
        <v>1706</v>
      </c>
      <c r="D395" s="2" t="s">
        <v>1707</v>
      </c>
      <c r="E395" s="2" t="s">
        <v>3145</v>
      </c>
      <c r="F395" s="16" t="s">
        <v>1697</v>
      </c>
      <c r="G395" s="16" t="s">
        <v>3590</v>
      </c>
      <c r="H395" s="29" t="s">
        <v>1816</v>
      </c>
      <c r="I395" s="2" t="s">
        <v>2395</v>
      </c>
      <c r="J395" s="13" t="n">
        <v>23935031</v>
      </c>
      <c r="K395" s="2" t="s">
        <v>3591</v>
      </c>
      <c r="L395" s="2" t="s">
        <v>3592</v>
      </c>
      <c r="M395" s="28" t="s">
        <v>1703</v>
      </c>
    </row>
    <row r="396" customFormat="false" ht="14.65" hidden="false" customHeight="false" outlineLevel="0" collapsed="false">
      <c r="A396" s="2" t="s">
        <v>3593</v>
      </c>
      <c r="B396" s="2" t="s">
        <v>1705</v>
      </c>
      <c r="C396" s="2" t="s">
        <v>1706</v>
      </c>
      <c r="D396" s="2" t="s">
        <v>3594</v>
      </c>
      <c r="E396" s="2" t="s">
        <v>3595</v>
      </c>
      <c r="F396" s="16" t="s">
        <v>1697</v>
      </c>
      <c r="G396" s="16" t="s">
        <v>3596</v>
      </c>
      <c r="H396" s="16" t="s">
        <v>1699</v>
      </c>
      <c r="I396" s="2" t="s">
        <v>1745</v>
      </c>
      <c r="J396" s="13" t="n">
        <v>33046698</v>
      </c>
      <c r="K396" s="2" t="s">
        <v>3597</v>
      </c>
      <c r="L396" s="2" t="s">
        <v>3598</v>
      </c>
      <c r="M396" s="28" t="s">
        <v>1703</v>
      </c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customFormat="false" ht="14.65" hidden="false" customHeight="false" outlineLevel="0" collapsed="false">
      <c r="A397" s="2" t="s">
        <v>3599</v>
      </c>
      <c r="B397" s="2" t="s">
        <v>1705</v>
      </c>
      <c r="C397" s="2" t="s">
        <v>1706</v>
      </c>
      <c r="D397" s="2" t="s">
        <v>1707</v>
      </c>
      <c r="E397" s="2" t="s">
        <v>3600</v>
      </c>
      <c r="F397" s="16" t="s">
        <v>1718</v>
      </c>
      <c r="G397" s="16" t="s">
        <v>3601</v>
      </c>
      <c r="H397" s="29" t="s">
        <v>1720</v>
      </c>
      <c r="I397" s="2" t="s">
        <v>3602</v>
      </c>
      <c r="J397" s="13" t="n">
        <v>22434909</v>
      </c>
      <c r="K397" s="2" t="s">
        <v>3603</v>
      </c>
      <c r="L397" s="2" t="s">
        <v>3604</v>
      </c>
      <c r="M397" s="28" t="s">
        <v>1703</v>
      </c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customFormat="false" ht="14.65" hidden="false" customHeight="false" outlineLevel="0" collapsed="false">
      <c r="A398" s="2" t="s">
        <v>3605</v>
      </c>
      <c r="B398" s="2" t="s">
        <v>1714</v>
      </c>
      <c r="C398" s="2" t="s">
        <v>3183</v>
      </c>
      <c r="D398" s="2" t="s">
        <v>3606</v>
      </c>
      <c r="E398" s="2" t="s">
        <v>3607</v>
      </c>
      <c r="F398" s="16" t="s">
        <v>1697</v>
      </c>
      <c r="G398" s="16" t="s">
        <v>3608</v>
      </c>
      <c r="H398" s="16" t="s">
        <v>1699</v>
      </c>
      <c r="I398" s="2" t="s">
        <v>3609</v>
      </c>
      <c r="J398" s="13" t="n">
        <v>33592192</v>
      </c>
      <c r="K398" s="2" t="s">
        <v>3610</v>
      </c>
      <c r="L398" s="2" t="s">
        <v>3611</v>
      </c>
      <c r="M398" s="28" t="s">
        <v>1703</v>
      </c>
      <c r="N398" s="2"/>
      <c r="O398" s="2"/>
      <c r="P398" s="2"/>
      <c r="Q398" s="2"/>
    </row>
    <row r="399" customFormat="false" ht="14.65" hidden="false" customHeight="false" outlineLevel="0" collapsed="false">
      <c r="A399" s="2" t="s">
        <v>3612</v>
      </c>
      <c r="B399" s="2" t="s">
        <v>1694</v>
      </c>
      <c r="C399" s="2" t="s">
        <v>1813</v>
      </c>
      <c r="D399" s="2" t="s">
        <v>1814</v>
      </c>
      <c r="E399" s="2" t="s">
        <v>3576</v>
      </c>
      <c r="F399" s="16" t="s">
        <v>7</v>
      </c>
      <c r="G399" s="16" t="s">
        <v>3613</v>
      </c>
      <c r="H399" s="29" t="s">
        <v>1816</v>
      </c>
      <c r="I399" s="2" t="s">
        <v>3614</v>
      </c>
      <c r="J399" s="13" t="n">
        <v>26108467</v>
      </c>
      <c r="K399" s="2" t="s">
        <v>3615</v>
      </c>
      <c r="L399" s="2" t="s">
        <v>3615</v>
      </c>
      <c r="M399" s="28" t="s">
        <v>1703</v>
      </c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</row>
    <row r="400" customFormat="false" ht="14.65" hidden="false" customHeight="false" outlineLevel="0" collapsed="false">
      <c r="A400" s="2" t="s">
        <v>3616</v>
      </c>
      <c r="B400" s="2" t="s">
        <v>1714</v>
      </c>
      <c r="C400" s="2" t="s">
        <v>3183</v>
      </c>
      <c r="D400" s="2" t="s">
        <v>3184</v>
      </c>
      <c r="E400" s="2" t="s">
        <v>3617</v>
      </c>
      <c r="F400" s="16" t="s">
        <v>7</v>
      </c>
      <c r="G400" s="16" t="s">
        <v>3618</v>
      </c>
      <c r="H400" s="29" t="s">
        <v>1720</v>
      </c>
      <c r="I400" s="2" t="s">
        <v>3619</v>
      </c>
      <c r="J400" s="13" t="n">
        <v>30636349</v>
      </c>
      <c r="K400" s="2" t="s">
        <v>3620</v>
      </c>
      <c r="L400" s="2" t="s">
        <v>3620</v>
      </c>
      <c r="M400" s="28" t="s">
        <v>1703</v>
      </c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</row>
    <row r="401" customFormat="false" ht="14.65" hidden="false" customHeight="false" outlineLevel="0" collapsed="false">
      <c r="A401" s="2" t="s">
        <v>3621</v>
      </c>
      <c r="B401" s="2" t="s">
        <v>1694</v>
      </c>
      <c r="C401" s="2" t="s">
        <v>1741</v>
      </c>
      <c r="D401" s="2" t="s">
        <v>1742</v>
      </c>
      <c r="E401" s="2" t="s">
        <v>1927</v>
      </c>
      <c r="F401" s="16" t="s">
        <v>1718</v>
      </c>
      <c r="G401" s="16" t="s">
        <v>3622</v>
      </c>
      <c r="H401" s="29" t="s">
        <v>1720</v>
      </c>
      <c r="I401" s="2" t="s">
        <v>3623</v>
      </c>
      <c r="J401" s="13" t="n">
        <v>23688303</v>
      </c>
      <c r="K401" s="2" t="s">
        <v>3624</v>
      </c>
      <c r="L401" s="2" t="s">
        <v>3625</v>
      </c>
      <c r="M401" s="28" t="s">
        <v>1748</v>
      </c>
      <c r="N401" s="2"/>
      <c r="O401" s="2"/>
    </row>
    <row r="402" customFormat="false" ht="14.65" hidden="false" customHeight="false" outlineLevel="0" collapsed="false">
      <c r="A402" s="2" t="s">
        <v>3626</v>
      </c>
      <c r="B402" s="2" t="s">
        <v>1705</v>
      </c>
      <c r="C402" s="2" t="s">
        <v>1706</v>
      </c>
      <c r="D402" s="2" t="s">
        <v>3627</v>
      </c>
      <c r="E402" s="2" t="s">
        <v>3628</v>
      </c>
      <c r="F402" s="16" t="s">
        <v>1718</v>
      </c>
      <c r="G402" s="16" t="s">
        <v>3629</v>
      </c>
      <c r="H402" s="29" t="s">
        <v>1720</v>
      </c>
      <c r="I402" s="2" t="s">
        <v>2307</v>
      </c>
      <c r="J402" s="13" t="n">
        <v>22745431</v>
      </c>
      <c r="K402" s="2" t="s">
        <v>3630</v>
      </c>
      <c r="L402" s="2" t="s">
        <v>3631</v>
      </c>
      <c r="M402" s="28" t="s">
        <v>1703</v>
      </c>
      <c r="N402" s="2"/>
      <c r="O402" s="2"/>
      <c r="P402" s="2"/>
      <c r="Q402" s="2"/>
      <c r="R402" s="2"/>
      <c r="S402" s="2"/>
      <c r="T402" s="2"/>
      <c r="U402" s="2"/>
      <c r="V402" s="2"/>
    </row>
    <row r="403" customFormat="false" ht="14.65" hidden="false" customHeight="false" outlineLevel="0" collapsed="false">
      <c r="A403" s="2" t="s">
        <v>3632</v>
      </c>
      <c r="B403" s="2" t="s">
        <v>1714</v>
      </c>
      <c r="C403" s="2" t="s">
        <v>3183</v>
      </c>
      <c r="D403" s="2" t="s">
        <v>3633</v>
      </c>
      <c r="E403" s="2" t="s">
        <v>3634</v>
      </c>
      <c r="F403" s="16" t="s">
        <v>7</v>
      </c>
      <c r="G403" s="16" t="s">
        <v>3635</v>
      </c>
      <c r="H403" s="29" t="s">
        <v>1720</v>
      </c>
      <c r="I403" s="2" t="s">
        <v>3619</v>
      </c>
      <c r="J403" s="13" t="n">
        <v>30636349</v>
      </c>
      <c r="K403" s="2" t="s">
        <v>3636</v>
      </c>
      <c r="L403" s="2" t="s">
        <v>3636</v>
      </c>
      <c r="M403" s="28" t="s">
        <v>1703</v>
      </c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customFormat="false" ht="14.65" hidden="false" customHeight="false" outlineLevel="0" collapsed="false">
      <c r="A404" s="2" t="s">
        <v>3637</v>
      </c>
      <c r="B404" s="2" t="s">
        <v>1694</v>
      </c>
      <c r="C404" s="2" t="s">
        <v>1695</v>
      </c>
      <c r="D404" s="2"/>
      <c r="E404" s="2" t="s">
        <v>2594</v>
      </c>
      <c r="F404" s="16" t="s">
        <v>7</v>
      </c>
      <c r="G404" s="16" t="s">
        <v>3638</v>
      </c>
      <c r="H404" s="29" t="s">
        <v>1816</v>
      </c>
      <c r="I404" s="2" t="s">
        <v>2596</v>
      </c>
      <c r="J404" s="13" t="n">
        <v>27601008</v>
      </c>
      <c r="K404" s="2" t="s">
        <v>3639</v>
      </c>
      <c r="L404" s="2" t="s">
        <v>3639</v>
      </c>
      <c r="M404" s="28" t="s">
        <v>1703</v>
      </c>
      <c r="N404" s="2"/>
    </row>
    <row r="405" customFormat="false" ht="14.65" hidden="false" customHeight="false" outlineLevel="0" collapsed="false">
      <c r="A405" s="2" t="s">
        <v>3640</v>
      </c>
      <c r="B405" s="2" t="s">
        <v>1694</v>
      </c>
      <c r="C405" s="2" t="s">
        <v>1741</v>
      </c>
      <c r="D405" s="2" t="s">
        <v>2425</v>
      </c>
      <c r="E405" s="2" t="s">
        <v>2426</v>
      </c>
      <c r="F405" s="16" t="s">
        <v>7</v>
      </c>
      <c r="G405" s="16" t="s">
        <v>3641</v>
      </c>
      <c r="H405" s="29" t="s">
        <v>1720</v>
      </c>
      <c r="I405" s="2" t="s">
        <v>3642</v>
      </c>
      <c r="J405" s="13" t="n">
        <v>30253736</v>
      </c>
      <c r="K405" s="2" t="s">
        <v>3643</v>
      </c>
      <c r="L405" s="2" t="s">
        <v>3643</v>
      </c>
      <c r="M405" s="28" t="s">
        <v>1703</v>
      </c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</row>
    <row r="406" customFormat="false" ht="14.65" hidden="false" customHeight="false" outlineLevel="0" collapsed="false">
      <c r="A406" s="2" t="s">
        <v>3644</v>
      </c>
      <c r="B406" s="2" t="s">
        <v>1842</v>
      </c>
      <c r="C406" s="2" t="s">
        <v>3645</v>
      </c>
      <c r="D406" s="2" t="s">
        <v>3646</v>
      </c>
      <c r="E406" s="2" t="s">
        <v>3647</v>
      </c>
      <c r="F406" s="16" t="s">
        <v>1718</v>
      </c>
      <c r="G406" s="16" t="s">
        <v>3648</v>
      </c>
      <c r="H406" s="29" t="s">
        <v>1720</v>
      </c>
      <c r="I406" s="2" t="s">
        <v>2749</v>
      </c>
      <c r="J406" s="13" t="n">
        <v>25977457</v>
      </c>
      <c r="K406" s="2" t="s">
        <v>3649</v>
      </c>
      <c r="L406" s="2" t="s">
        <v>3650</v>
      </c>
      <c r="M406" s="28" t="s">
        <v>1703</v>
      </c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customFormat="false" ht="14.65" hidden="false" customHeight="false" outlineLevel="0" collapsed="false">
      <c r="A407" s="2" t="s">
        <v>3651</v>
      </c>
      <c r="B407" s="2" t="s">
        <v>1694</v>
      </c>
      <c r="C407" s="2" t="s">
        <v>1733</v>
      </c>
      <c r="D407" s="2" t="s">
        <v>3652</v>
      </c>
      <c r="E407" s="2" t="s">
        <v>3653</v>
      </c>
      <c r="F407" s="16" t="s">
        <v>1697</v>
      </c>
      <c r="G407" s="16" t="s">
        <v>3654</v>
      </c>
      <c r="H407" s="16" t="s">
        <v>1699</v>
      </c>
      <c r="I407" s="2" t="s">
        <v>1737</v>
      </c>
      <c r="J407" s="13" t="n">
        <v>23557360</v>
      </c>
      <c r="K407" s="2" t="s">
        <v>3655</v>
      </c>
      <c r="L407" s="2" t="s">
        <v>3656</v>
      </c>
      <c r="M407" s="28" t="s">
        <v>1748</v>
      </c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</row>
    <row r="408" customFormat="false" ht="14.65" hidden="false" customHeight="false" outlineLevel="0" collapsed="false">
      <c r="A408" s="2" t="s">
        <v>3657</v>
      </c>
      <c r="B408" s="2" t="s">
        <v>1694</v>
      </c>
      <c r="C408" s="2" t="s">
        <v>1756</v>
      </c>
      <c r="D408" s="2" t="s">
        <v>3658</v>
      </c>
      <c r="E408" s="2" t="s">
        <v>3659</v>
      </c>
      <c r="F408" s="16" t="s">
        <v>1718</v>
      </c>
      <c r="G408" s="16" t="s">
        <v>3660</v>
      </c>
      <c r="H408" s="29" t="s">
        <v>1720</v>
      </c>
      <c r="I408" s="2" t="s">
        <v>3661</v>
      </c>
      <c r="J408" s="13" t="n">
        <v>21262841</v>
      </c>
      <c r="K408" s="2" t="s">
        <v>3662</v>
      </c>
      <c r="L408" s="2" t="s">
        <v>3663</v>
      </c>
      <c r="M408" s="28" t="s">
        <v>1703</v>
      </c>
      <c r="N408" s="2"/>
    </row>
    <row r="409" customFormat="false" ht="14.65" hidden="false" customHeight="false" outlineLevel="0" collapsed="false">
      <c r="A409" s="2" t="s">
        <v>3664</v>
      </c>
      <c r="B409" s="2" t="s">
        <v>1705</v>
      </c>
      <c r="C409" s="2" t="s">
        <v>1706</v>
      </c>
      <c r="D409" s="2" t="s">
        <v>1763</v>
      </c>
      <c r="E409" s="2" t="s">
        <v>2947</v>
      </c>
      <c r="F409" s="16" t="s">
        <v>7</v>
      </c>
      <c r="G409" s="16" t="s">
        <v>3665</v>
      </c>
      <c r="H409" s="29" t="s">
        <v>1720</v>
      </c>
      <c r="I409" s="2" t="s">
        <v>3666</v>
      </c>
      <c r="J409" s="13" t="n">
        <v>30283667</v>
      </c>
      <c r="K409" s="2" t="s">
        <v>3667</v>
      </c>
      <c r="L409" s="2" t="s">
        <v>3667</v>
      </c>
      <c r="M409" s="28" t="s">
        <v>1703</v>
      </c>
      <c r="N409" s="2"/>
      <c r="O409" s="2"/>
      <c r="P409" s="2"/>
      <c r="Q409" s="2"/>
    </row>
    <row r="410" customFormat="false" ht="14.65" hidden="false" customHeight="false" outlineLevel="0" collapsed="false">
      <c r="A410" s="2" t="s">
        <v>3668</v>
      </c>
      <c r="B410" s="2" t="s">
        <v>1705</v>
      </c>
      <c r="C410" s="2" t="s">
        <v>1706</v>
      </c>
      <c r="D410" s="2" t="s">
        <v>1763</v>
      </c>
      <c r="E410" s="2" t="s">
        <v>2947</v>
      </c>
      <c r="F410" s="16" t="s">
        <v>1697</v>
      </c>
      <c r="G410" s="16" t="s">
        <v>3669</v>
      </c>
      <c r="H410" s="16" t="s">
        <v>1699</v>
      </c>
      <c r="I410" s="2" t="s">
        <v>1772</v>
      </c>
      <c r="J410" s="13" t="n">
        <v>33211093</v>
      </c>
      <c r="K410" s="2" t="s">
        <v>3670</v>
      </c>
      <c r="L410" s="2" t="s">
        <v>3671</v>
      </c>
      <c r="M410" s="28" t="s">
        <v>1703</v>
      </c>
    </row>
    <row r="411" customFormat="false" ht="14.65" hidden="false" customHeight="false" outlineLevel="0" collapsed="false">
      <c r="A411" s="2" t="s">
        <v>3672</v>
      </c>
      <c r="B411" s="2" t="s">
        <v>1705</v>
      </c>
      <c r="C411" s="2" t="s">
        <v>1706</v>
      </c>
      <c r="D411" s="2" t="s">
        <v>1763</v>
      </c>
      <c r="E411" s="2" t="s">
        <v>3673</v>
      </c>
      <c r="F411" s="16" t="s">
        <v>1697</v>
      </c>
      <c r="G411" s="16" t="s">
        <v>3674</v>
      </c>
      <c r="H411" s="16" t="s">
        <v>1699</v>
      </c>
      <c r="I411" s="2" t="s">
        <v>2656</v>
      </c>
      <c r="J411" s="13" t="n">
        <v>31760680</v>
      </c>
      <c r="K411" s="2" t="s">
        <v>3675</v>
      </c>
      <c r="L411" s="2" t="s">
        <v>3676</v>
      </c>
      <c r="M411" s="28" t="s">
        <v>1703</v>
      </c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customFormat="false" ht="14.65" hidden="false" customHeight="false" outlineLevel="0" collapsed="false">
      <c r="A412" s="2" t="s">
        <v>3677</v>
      </c>
      <c r="B412" s="2" t="s">
        <v>1705</v>
      </c>
      <c r="C412" s="2" t="s">
        <v>1706</v>
      </c>
      <c r="D412" s="2" t="s">
        <v>1763</v>
      </c>
      <c r="E412" s="2" t="s">
        <v>3673</v>
      </c>
      <c r="F412" s="16" t="s">
        <v>7</v>
      </c>
      <c r="G412" s="16" t="s">
        <v>3678</v>
      </c>
      <c r="H412" s="29" t="s">
        <v>1816</v>
      </c>
      <c r="I412" s="2" t="s">
        <v>1800</v>
      </c>
      <c r="J412" s="13" t="n">
        <v>25706625</v>
      </c>
      <c r="K412" s="2" t="s">
        <v>3679</v>
      </c>
      <c r="L412" s="2" t="s">
        <v>3680</v>
      </c>
      <c r="M412" s="28" t="s">
        <v>1703</v>
      </c>
    </row>
    <row r="413" customFormat="false" ht="14.65" hidden="false" customHeight="false" outlineLevel="0" collapsed="false">
      <c r="A413" s="2" t="s">
        <v>3681</v>
      </c>
      <c r="B413" s="2" t="s">
        <v>1705</v>
      </c>
      <c r="C413" s="2" t="s">
        <v>1706</v>
      </c>
      <c r="D413" s="2" t="s">
        <v>2437</v>
      </c>
      <c r="E413" s="2" t="s">
        <v>3682</v>
      </c>
      <c r="F413" s="16" t="s">
        <v>1697</v>
      </c>
      <c r="G413" s="16" t="s">
        <v>3683</v>
      </c>
      <c r="H413" s="16" t="s">
        <v>1699</v>
      </c>
      <c r="I413" s="2" t="s">
        <v>1745</v>
      </c>
      <c r="J413" s="13" t="n">
        <v>33046698</v>
      </c>
      <c r="K413" s="2" t="s">
        <v>3684</v>
      </c>
      <c r="L413" s="2" t="s">
        <v>3685</v>
      </c>
      <c r="M413" s="28" t="s">
        <v>1703</v>
      </c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</row>
    <row r="414" customFormat="false" ht="14.65" hidden="false" customHeight="false" outlineLevel="0" collapsed="false">
      <c r="A414" s="2" t="s">
        <v>3686</v>
      </c>
      <c r="B414" s="2" t="s">
        <v>1694</v>
      </c>
      <c r="C414" s="2" t="s">
        <v>1813</v>
      </c>
      <c r="D414" s="2" t="s">
        <v>1814</v>
      </c>
      <c r="E414" s="2" t="s">
        <v>3687</v>
      </c>
      <c r="F414" s="16" t="s">
        <v>1718</v>
      </c>
      <c r="G414" s="16" t="s">
        <v>3688</v>
      </c>
      <c r="H414" s="29" t="s">
        <v>1720</v>
      </c>
      <c r="I414" s="2" t="s">
        <v>3689</v>
      </c>
      <c r="J414" s="13" t="n">
        <v>30462193</v>
      </c>
      <c r="K414" s="2" t="s">
        <v>3690</v>
      </c>
      <c r="L414" s="2" t="s">
        <v>3691</v>
      </c>
      <c r="M414" s="28" t="s">
        <v>1703</v>
      </c>
      <c r="N414" s="2"/>
      <c r="O414" s="2"/>
      <c r="P414" s="2"/>
      <c r="Q414" s="2"/>
      <c r="R414" s="2"/>
    </row>
    <row r="415" customFormat="false" ht="14.65" hidden="false" customHeight="false" outlineLevel="0" collapsed="false">
      <c r="A415" s="2" t="s">
        <v>3692</v>
      </c>
      <c r="B415" s="2" t="s">
        <v>1694</v>
      </c>
      <c r="C415" s="2" t="s">
        <v>1813</v>
      </c>
      <c r="D415" s="2" t="s">
        <v>1814</v>
      </c>
      <c r="E415" s="2" t="s">
        <v>3687</v>
      </c>
      <c r="F415" s="16" t="s">
        <v>1697</v>
      </c>
      <c r="G415" s="16" t="s">
        <v>3693</v>
      </c>
      <c r="H415" s="16" t="s">
        <v>1699</v>
      </c>
      <c r="I415" s="2" t="s">
        <v>3694</v>
      </c>
      <c r="J415" s="13" t="n">
        <v>27856586</v>
      </c>
      <c r="K415" s="2" t="s">
        <v>3695</v>
      </c>
      <c r="L415" s="2" t="s">
        <v>3696</v>
      </c>
      <c r="M415" s="28" t="s">
        <v>1703</v>
      </c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</row>
    <row r="416" customFormat="false" ht="14.65" hidden="false" customHeight="false" outlineLevel="0" collapsed="false">
      <c r="A416" s="2" t="s">
        <v>3697</v>
      </c>
      <c r="B416" s="2" t="s">
        <v>1694</v>
      </c>
      <c r="C416" s="2" t="s">
        <v>1813</v>
      </c>
      <c r="D416" s="2" t="s">
        <v>1814</v>
      </c>
      <c r="E416" s="2" t="s">
        <v>3687</v>
      </c>
      <c r="F416" s="16" t="s">
        <v>1697</v>
      </c>
      <c r="G416" s="16" t="s">
        <v>3698</v>
      </c>
      <c r="H416" s="16" t="s">
        <v>1699</v>
      </c>
      <c r="I416" s="2" t="s">
        <v>3694</v>
      </c>
      <c r="J416" s="13" t="n">
        <v>27856586</v>
      </c>
      <c r="K416" s="2" t="s">
        <v>3699</v>
      </c>
      <c r="L416" s="2" t="s">
        <v>3700</v>
      </c>
      <c r="M416" s="28" t="s">
        <v>1703</v>
      </c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</row>
    <row r="417" customFormat="false" ht="14.65" hidden="false" customHeight="false" outlineLevel="0" collapsed="false">
      <c r="A417" s="2" t="s">
        <v>3701</v>
      </c>
      <c r="B417" s="2" t="s">
        <v>1694</v>
      </c>
      <c r="C417" s="2" t="s">
        <v>1813</v>
      </c>
      <c r="D417" s="2" t="s">
        <v>1814</v>
      </c>
      <c r="E417" s="2" t="s">
        <v>3687</v>
      </c>
      <c r="F417" s="16" t="s">
        <v>1718</v>
      </c>
      <c r="G417" s="16" t="s">
        <v>3702</v>
      </c>
      <c r="H417" s="29" t="s">
        <v>1720</v>
      </c>
      <c r="I417" s="2" t="s">
        <v>3703</v>
      </c>
      <c r="J417" s="13" t="n">
        <v>28887422</v>
      </c>
      <c r="K417" s="2" t="s">
        <v>3704</v>
      </c>
      <c r="L417" s="2" t="s">
        <v>3705</v>
      </c>
      <c r="M417" s="28" t="s">
        <v>1703</v>
      </c>
    </row>
    <row r="418" customFormat="false" ht="14.65" hidden="false" customHeight="false" outlineLevel="0" collapsed="false">
      <c r="A418" s="2" t="s">
        <v>3706</v>
      </c>
      <c r="B418" s="2" t="s">
        <v>1694</v>
      </c>
      <c r="C418" s="2" t="s">
        <v>1813</v>
      </c>
      <c r="D418" s="2" t="s">
        <v>1814</v>
      </c>
      <c r="E418" s="2" t="s">
        <v>3687</v>
      </c>
      <c r="F418" s="16" t="s">
        <v>1718</v>
      </c>
      <c r="G418" s="16" t="s">
        <v>3707</v>
      </c>
      <c r="H418" s="29" t="s">
        <v>1720</v>
      </c>
      <c r="I418" s="2" t="s">
        <v>1940</v>
      </c>
      <c r="J418" s="13" t="n">
        <v>27535936</v>
      </c>
      <c r="K418" s="2" t="s">
        <v>3708</v>
      </c>
      <c r="L418" s="2" t="s">
        <v>3709</v>
      </c>
      <c r="M418" s="28" t="s">
        <v>1703</v>
      </c>
    </row>
    <row r="419" customFormat="false" ht="14.65" hidden="false" customHeight="false" outlineLevel="0" collapsed="false">
      <c r="A419" s="2" t="s">
        <v>3710</v>
      </c>
      <c r="B419" s="2" t="s">
        <v>1705</v>
      </c>
      <c r="C419" s="2" t="s">
        <v>1706</v>
      </c>
      <c r="D419" s="2" t="s">
        <v>1763</v>
      </c>
      <c r="E419" s="2" t="s">
        <v>2947</v>
      </c>
      <c r="F419" s="16" t="s">
        <v>1718</v>
      </c>
      <c r="G419" s="16" t="s">
        <v>3711</v>
      </c>
      <c r="H419" s="29" t="s">
        <v>1720</v>
      </c>
      <c r="I419" s="2" t="s">
        <v>1800</v>
      </c>
      <c r="J419" s="13" t="n">
        <v>25706625</v>
      </c>
      <c r="K419" s="2" t="s">
        <v>3712</v>
      </c>
      <c r="L419" s="2" t="s">
        <v>3713</v>
      </c>
      <c r="M419" s="28" t="s">
        <v>1703</v>
      </c>
    </row>
    <row r="420" customFormat="false" ht="14.65" hidden="false" customHeight="false" outlineLevel="0" collapsed="false">
      <c r="A420" s="2" t="s">
        <v>3714</v>
      </c>
      <c r="B420" s="2" t="s">
        <v>1694</v>
      </c>
      <c r="C420" s="2" t="s">
        <v>1944</v>
      </c>
      <c r="D420" s="2" t="s">
        <v>1945</v>
      </c>
      <c r="E420" s="2" t="s">
        <v>2405</v>
      </c>
      <c r="F420" s="16" t="s">
        <v>1718</v>
      </c>
      <c r="G420" s="16" t="s">
        <v>3715</v>
      </c>
      <c r="H420" s="29" t="s">
        <v>1720</v>
      </c>
      <c r="I420" s="2" t="s">
        <v>2416</v>
      </c>
      <c r="J420" s="13" t="n">
        <v>29540755</v>
      </c>
      <c r="K420" s="2" t="s">
        <v>3716</v>
      </c>
      <c r="L420" s="2" t="s">
        <v>3717</v>
      </c>
      <c r="M420" s="28" t="s">
        <v>1703</v>
      </c>
    </row>
    <row r="421" customFormat="false" ht="14.65" hidden="false" customHeight="false" outlineLevel="0" collapsed="false">
      <c r="A421" s="2" t="s">
        <v>3718</v>
      </c>
      <c r="B421" s="2" t="s">
        <v>1705</v>
      </c>
      <c r="C421" s="2" t="s">
        <v>1706</v>
      </c>
      <c r="D421" s="2" t="s">
        <v>3627</v>
      </c>
      <c r="E421" s="2"/>
      <c r="F421" s="16" t="s">
        <v>7</v>
      </c>
      <c r="G421" s="16" t="s">
        <v>3719</v>
      </c>
      <c r="H421" s="29" t="s">
        <v>1720</v>
      </c>
      <c r="I421" s="2" t="s">
        <v>2914</v>
      </c>
      <c r="J421" s="13" t="n">
        <v>30886374</v>
      </c>
      <c r="K421" s="2" t="s">
        <v>3720</v>
      </c>
      <c r="L421" s="2" t="s">
        <v>3720</v>
      </c>
      <c r="M421" s="28" t="s">
        <v>1703</v>
      </c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customFormat="false" ht="14.65" hidden="false" customHeight="false" outlineLevel="0" collapsed="false">
      <c r="A422" s="2" t="s">
        <v>3721</v>
      </c>
      <c r="B422" s="2" t="s">
        <v>1694</v>
      </c>
      <c r="C422" s="2" t="s">
        <v>1741</v>
      </c>
      <c r="D422" s="2" t="s">
        <v>1742</v>
      </c>
      <c r="E422" s="2"/>
      <c r="F422" s="16" t="s">
        <v>7</v>
      </c>
      <c r="G422" s="16" t="s">
        <v>3722</v>
      </c>
      <c r="H422" s="16" t="s">
        <v>1904</v>
      </c>
      <c r="I422" s="2" t="s">
        <v>3723</v>
      </c>
      <c r="J422" s="13" t="n">
        <v>31729927</v>
      </c>
      <c r="K422" s="2" t="s">
        <v>3724</v>
      </c>
      <c r="L422" s="2" t="s">
        <v>3724</v>
      </c>
      <c r="M422" s="28" t="s">
        <v>1703</v>
      </c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</row>
    <row r="423" customFormat="false" ht="14.65" hidden="false" customHeight="false" outlineLevel="0" collapsed="false">
      <c r="A423" s="2" t="s">
        <v>3725</v>
      </c>
      <c r="B423" s="2" t="s">
        <v>1714</v>
      </c>
      <c r="C423" s="2" t="s">
        <v>1715</v>
      </c>
      <c r="D423" s="2" t="s">
        <v>1716</v>
      </c>
      <c r="E423" s="2" t="s">
        <v>1717</v>
      </c>
      <c r="F423" s="16" t="s">
        <v>1718</v>
      </c>
      <c r="G423" s="16" t="s">
        <v>3726</v>
      </c>
      <c r="H423" s="29" t="s">
        <v>1720</v>
      </c>
      <c r="I423" s="2" t="s">
        <v>1721</v>
      </c>
      <c r="J423" s="13" t="n">
        <v>28481340</v>
      </c>
      <c r="K423" s="2" t="s">
        <v>3727</v>
      </c>
      <c r="L423" s="2" t="s">
        <v>3728</v>
      </c>
      <c r="M423" s="28" t="s">
        <v>1703</v>
      </c>
    </row>
    <row r="424" customFormat="false" ht="14.65" hidden="false" customHeight="false" outlineLevel="0" collapsed="false">
      <c r="A424" s="2" t="s">
        <v>3729</v>
      </c>
      <c r="B424" s="2" t="s">
        <v>1705</v>
      </c>
      <c r="C424" s="2" t="s">
        <v>1706</v>
      </c>
      <c r="D424" s="2" t="s">
        <v>3121</v>
      </c>
      <c r="E424" s="2" t="s">
        <v>3730</v>
      </c>
      <c r="F424" s="16" t="s">
        <v>1697</v>
      </c>
      <c r="G424" s="16" t="s">
        <v>3731</v>
      </c>
      <c r="H424" s="29" t="s">
        <v>1816</v>
      </c>
      <c r="I424" s="2" t="s">
        <v>3732</v>
      </c>
      <c r="J424" s="13" t="n">
        <v>22463738</v>
      </c>
      <c r="K424" s="2" t="s">
        <v>3733</v>
      </c>
      <c r="L424" s="2" t="s">
        <v>3734</v>
      </c>
      <c r="M424" s="28" t="s">
        <v>1703</v>
      </c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</row>
    <row r="425" customFormat="false" ht="14.65" hidden="false" customHeight="false" outlineLevel="0" collapsed="false">
      <c r="A425" s="2" t="s">
        <v>3735</v>
      </c>
      <c r="B425" s="2" t="s">
        <v>1705</v>
      </c>
      <c r="C425" s="2" t="s">
        <v>1706</v>
      </c>
      <c r="D425" s="2" t="s">
        <v>3121</v>
      </c>
      <c r="E425" s="2" t="s">
        <v>3730</v>
      </c>
      <c r="F425" s="16" t="s">
        <v>1718</v>
      </c>
      <c r="G425" s="16" t="s">
        <v>3736</v>
      </c>
      <c r="H425" s="29" t="s">
        <v>1720</v>
      </c>
      <c r="I425" s="2" t="s">
        <v>3732</v>
      </c>
      <c r="J425" s="13" t="n">
        <v>22463738</v>
      </c>
      <c r="K425" s="2" t="s">
        <v>3737</v>
      </c>
      <c r="L425" s="2" t="s">
        <v>3738</v>
      </c>
      <c r="M425" s="28" t="s">
        <v>1703</v>
      </c>
    </row>
    <row r="426" customFormat="false" ht="14.65" hidden="false" customHeight="false" outlineLevel="0" collapsed="false">
      <c r="A426" s="2" t="s">
        <v>3739</v>
      </c>
      <c r="B426" s="2" t="s">
        <v>1705</v>
      </c>
      <c r="C426" s="2" t="s">
        <v>1706</v>
      </c>
      <c r="D426" s="2" t="s">
        <v>1707</v>
      </c>
      <c r="E426" s="2" t="s">
        <v>3145</v>
      </c>
      <c r="F426" s="16" t="s">
        <v>1697</v>
      </c>
      <c r="G426" s="16" t="s">
        <v>3740</v>
      </c>
      <c r="H426" s="16" t="s">
        <v>1699</v>
      </c>
      <c r="I426" s="2" t="s">
        <v>1710</v>
      </c>
      <c r="J426" s="13" t="n">
        <v>33538380</v>
      </c>
      <c r="K426" s="2" t="s">
        <v>3741</v>
      </c>
      <c r="L426" s="2" t="s">
        <v>3742</v>
      </c>
      <c r="M426" s="28" t="s">
        <v>1703</v>
      </c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customFormat="false" ht="14.65" hidden="false" customHeight="false" outlineLevel="0" collapsed="false">
      <c r="A427" s="2" t="s">
        <v>3743</v>
      </c>
      <c r="B427" s="2" t="s">
        <v>1694</v>
      </c>
      <c r="C427" s="2" t="s">
        <v>1756</v>
      </c>
      <c r="D427" s="2" t="s">
        <v>1757</v>
      </c>
      <c r="E427" s="2" t="s">
        <v>3201</v>
      </c>
      <c r="F427" s="16" t="s">
        <v>7</v>
      </c>
      <c r="G427" s="16" t="s">
        <v>3744</v>
      </c>
      <c r="H427" s="29" t="s">
        <v>1816</v>
      </c>
      <c r="I427" s="2" t="s">
        <v>3745</v>
      </c>
      <c r="J427" s="13" t="n">
        <v>25359922</v>
      </c>
      <c r="K427" s="2" t="s">
        <v>3746</v>
      </c>
      <c r="L427" s="2" t="s">
        <v>3747</v>
      </c>
      <c r="M427" s="28" t="s">
        <v>1703</v>
      </c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</row>
    <row r="428" customFormat="false" ht="14.65" hidden="false" customHeight="false" outlineLevel="0" collapsed="false">
      <c r="A428" s="2" t="s">
        <v>3748</v>
      </c>
      <c r="B428" s="2" t="s">
        <v>1694</v>
      </c>
      <c r="C428" s="2" t="s">
        <v>1944</v>
      </c>
      <c r="D428" s="2" t="s">
        <v>1945</v>
      </c>
      <c r="E428" s="2" t="s">
        <v>2405</v>
      </c>
      <c r="F428" s="16" t="s">
        <v>1782</v>
      </c>
      <c r="G428" s="16" t="s">
        <v>3749</v>
      </c>
      <c r="H428" s="29" t="s">
        <v>1816</v>
      </c>
      <c r="I428" s="2" t="s">
        <v>2736</v>
      </c>
      <c r="J428" s="13" t="n">
        <v>19717792</v>
      </c>
      <c r="K428" s="2" t="s">
        <v>3750</v>
      </c>
      <c r="L428" s="2" t="s">
        <v>3751</v>
      </c>
      <c r="M428" s="28" t="s">
        <v>1703</v>
      </c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</row>
    <row r="429" customFormat="false" ht="14.65" hidden="false" customHeight="false" outlineLevel="0" collapsed="false">
      <c r="A429" s="2" t="s">
        <v>3752</v>
      </c>
      <c r="B429" s="2" t="s">
        <v>1842</v>
      </c>
      <c r="C429" s="2" t="s">
        <v>2331</v>
      </c>
      <c r="D429" s="2" t="s">
        <v>2332</v>
      </c>
      <c r="E429" s="2"/>
      <c r="F429" s="16" t="s">
        <v>1697</v>
      </c>
      <c r="G429" s="16" t="s">
        <v>3753</v>
      </c>
      <c r="H429" s="29" t="s">
        <v>2313</v>
      </c>
      <c r="I429" s="2" t="s">
        <v>3754</v>
      </c>
      <c r="J429" s="13" t="n">
        <v>22072962</v>
      </c>
      <c r="K429" s="2" t="s">
        <v>3755</v>
      </c>
      <c r="L429" s="2" t="s">
        <v>3756</v>
      </c>
      <c r="M429" s="28" t="s">
        <v>1703</v>
      </c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</row>
    <row r="430" customFormat="false" ht="14.65" hidden="false" customHeight="false" outlineLevel="0" collapsed="false">
      <c r="A430" s="2" t="s">
        <v>3757</v>
      </c>
      <c r="B430" s="2" t="s">
        <v>1694</v>
      </c>
      <c r="C430" s="2" t="s">
        <v>1695</v>
      </c>
      <c r="D430" s="2" t="s">
        <v>1750</v>
      </c>
      <c r="E430" s="2" t="s">
        <v>2344</v>
      </c>
      <c r="F430" s="16" t="s">
        <v>1718</v>
      </c>
      <c r="G430" s="16" t="s">
        <v>3758</v>
      </c>
      <c r="H430" s="29" t="s">
        <v>1720</v>
      </c>
      <c r="I430" s="2" t="s">
        <v>3759</v>
      </c>
      <c r="J430" s="13" t="n">
        <v>23977017</v>
      </c>
      <c r="K430" s="2" t="s">
        <v>3760</v>
      </c>
      <c r="L430" s="2" t="s">
        <v>3761</v>
      </c>
      <c r="M430" s="28" t="s">
        <v>1703</v>
      </c>
      <c r="N430" s="2"/>
      <c r="O430" s="2"/>
    </row>
    <row r="431" customFormat="false" ht="14.65" hidden="false" customHeight="false" outlineLevel="0" collapsed="false">
      <c r="A431" s="2" t="s">
        <v>3762</v>
      </c>
      <c r="B431" s="2" t="s">
        <v>1694</v>
      </c>
      <c r="C431" s="2" t="s">
        <v>1741</v>
      </c>
      <c r="D431" s="2" t="s">
        <v>1742</v>
      </c>
      <c r="E431" s="2" t="s">
        <v>3763</v>
      </c>
      <c r="F431" s="16" t="s">
        <v>1718</v>
      </c>
      <c r="G431" s="16" t="s">
        <v>3764</v>
      </c>
      <c r="H431" s="29" t="s">
        <v>1720</v>
      </c>
      <c r="I431" s="2" t="s">
        <v>1828</v>
      </c>
      <c r="J431" s="13" t="n">
        <v>29315638</v>
      </c>
      <c r="K431" s="2" t="s">
        <v>3765</v>
      </c>
      <c r="L431" s="2" t="s">
        <v>3766</v>
      </c>
      <c r="M431" s="28" t="s">
        <v>1703</v>
      </c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customFormat="false" ht="14.65" hidden="false" customHeight="false" outlineLevel="0" collapsed="false">
      <c r="A432" s="2" t="s">
        <v>3767</v>
      </c>
      <c r="B432" s="2" t="s">
        <v>1705</v>
      </c>
      <c r="C432" s="2" t="s">
        <v>1706</v>
      </c>
      <c r="D432" s="2" t="s">
        <v>2437</v>
      </c>
      <c r="E432" s="2" t="s">
        <v>3768</v>
      </c>
      <c r="F432" s="16" t="s">
        <v>7</v>
      </c>
      <c r="G432" s="16" t="s">
        <v>3769</v>
      </c>
      <c r="H432" s="29" t="s">
        <v>1816</v>
      </c>
      <c r="I432" s="2" t="s">
        <v>1800</v>
      </c>
      <c r="J432" s="13" t="n">
        <v>25706625</v>
      </c>
      <c r="K432" s="2" t="s">
        <v>3770</v>
      </c>
      <c r="L432" s="2" t="s">
        <v>3771</v>
      </c>
      <c r="M432" s="28" t="s">
        <v>1703</v>
      </c>
    </row>
    <row r="433" customFormat="false" ht="14.65" hidden="false" customHeight="false" outlineLevel="0" collapsed="false">
      <c r="A433" s="2" t="s">
        <v>3772</v>
      </c>
      <c r="B433" s="2" t="s">
        <v>1705</v>
      </c>
      <c r="C433" s="2" t="s">
        <v>1706</v>
      </c>
      <c r="D433" s="2" t="s">
        <v>1707</v>
      </c>
      <c r="E433" s="2" t="s">
        <v>3068</v>
      </c>
      <c r="F433" s="16" t="s">
        <v>1697</v>
      </c>
      <c r="G433" s="16" t="s">
        <v>3773</v>
      </c>
      <c r="H433" s="16" t="s">
        <v>1699</v>
      </c>
      <c r="I433" s="2" t="s">
        <v>1710</v>
      </c>
      <c r="J433" s="13" t="n">
        <v>33538380</v>
      </c>
      <c r="K433" s="2" t="s">
        <v>3774</v>
      </c>
      <c r="L433" s="2" t="s">
        <v>3775</v>
      </c>
      <c r="M433" s="28" t="s">
        <v>1703</v>
      </c>
    </row>
    <row r="434" customFormat="false" ht="14.65" hidden="false" customHeight="false" outlineLevel="0" collapsed="false">
      <c r="A434" s="2" t="s">
        <v>3776</v>
      </c>
      <c r="B434" s="2" t="s">
        <v>1705</v>
      </c>
      <c r="C434" s="2" t="s">
        <v>1706</v>
      </c>
      <c r="D434" s="2" t="s">
        <v>2447</v>
      </c>
      <c r="E434" s="2" t="s">
        <v>3777</v>
      </c>
      <c r="F434" s="16" t="s">
        <v>1697</v>
      </c>
      <c r="G434" s="16" t="s">
        <v>3778</v>
      </c>
      <c r="H434" s="16" t="s">
        <v>1699</v>
      </c>
      <c r="I434" s="2" t="s">
        <v>1745</v>
      </c>
      <c r="J434" s="13" t="n">
        <v>33046698</v>
      </c>
      <c r="K434" s="2" t="s">
        <v>3779</v>
      </c>
      <c r="L434" s="2" t="s">
        <v>3780</v>
      </c>
      <c r="M434" s="28" t="s">
        <v>1703</v>
      </c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 customFormat="false" ht="14.65" hidden="false" customHeight="false" outlineLevel="0" collapsed="false">
      <c r="A435" s="2" t="s">
        <v>3781</v>
      </c>
      <c r="B435" s="2" t="s">
        <v>1705</v>
      </c>
      <c r="C435" s="2" t="s">
        <v>1706</v>
      </c>
      <c r="D435" s="2" t="s">
        <v>1763</v>
      </c>
      <c r="E435" s="2" t="s">
        <v>1877</v>
      </c>
      <c r="F435" s="16" t="s">
        <v>1697</v>
      </c>
      <c r="G435" s="16" t="s">
        <v>3782</v>
      </c>
      <c r="H435" s="16" t="s">
        <v>1699</v>
      </c>
      <c r="I435" s="2" t="s">
        <v>1772</v>
      </c>
      <c r="J435" s="13" t="n">
        <v>33211093</v>
      </c>
      <c r="K435" s="2" t="s">
        <v>3783</v>
      </c>
      <c r="L435" s="2" t="s">
        <v>3784</v>
      </c>
      <c r="M435" s="28" t="s">
        <v>1703</v>
      </c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</row>
    <row r="436" customFormat="false" ht="14.65" hidden="false" customHeight="false" outlineLevel="0" collapsed="false">
      <c r="A436" s="2" t="s">
        <v>3785</v>
      </c>
      <c r="B436" s="2" t="s">
        <v>1705</v>
      </c>
      <c r="C436" s="2" t="s">
        <v>1706</v>
      </c>
      <c r="D436" s="2" t="s">
        <v>1763</v>
      </c>
      <c r="E436" s="2" t="s">
        <v>3365</v>
      </c>
      <c r="F436" s="16" t="s">
        <v>1718</v>
      </c>
      <c r="G436" s="16" t="s">
        <v>3786</v>
      </c>
      <c r="H436" s="29" t="s">
        <v>1720</v>
      </c>
      <c r="I436" s="2" t="s">
        <v>1800</v>
      </c>
      <c r="J436" s="13" t="n">
        <v>25706625</v>
      </c>
      <c r="K436" s="2" t="s">
        <v>3787</v>
      </c>
      <c r="L436" s="2" t="s">
        <v>3788</v>
      </c>
      <c r="M436" s="28" t="s">
        <v>1703</v>
      </c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</row>
    <row r="437" customFormat="false" ht="14.65" hidden="false" customHeight="false" outlineLevel="0" collapsed="false">
      <c r="A437" s="2" t="s">
        <v>3789</v>
      </c>
      <c r="B437" s="2" t="s">
        <v>1694</v>
      </c>
      <c r="C437" s="2" t="s">
        <v>1813</v>
      </c>
      <c r="D437" s="2" t="s">
        <v>1814</v>
      </c>
      <c r="E437" s="2" t="s">
        <v>2318</v>
      </c>
      <c r="F437" s="16" t="s">
        <v>1718</v>
      </c>
      <c r="G437" s="16" t="s">
        <v>3790</v>
      </c>
      <c r="H437" s="29" t="s">
        <v>1720</v>
      </c>
      <c r="I437" s="2" t="s">
        <v>1940</v>
      </c>
      <c r="J437" s="13" t="n">
        <v>27535936</v>
      </c>
      <c r="K437" s="2" t="s">
        <v>3791</v>
      </c>
      <c r="L437" s="2" t="s">
        <v>3792</v>
      </c>
      <c r="M437" s="28" t="s">
        <v>1703</v>
      </c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</row>
    <row r="438" customFormat="false" ht="14.65" hidden="false" customHeight="false" outlineLevel="0" collapsed="false">
      <c r="A438" s="2" t="s">
        <v>3793</v>
      </c>
      <c r="B438" s="2" t="s">
        <v>1694</v>
      </c>
      <c r="C438" s="2" t="s">
        <v>1756</v>
      </c>
      <c r="D438" s="2" t="s">
        <v>3086</v>
      </c>
      <c r="E438" s="2" t="s">
        <v>3087</v>
      </c>
      <c r="F438" s="16" t="s">
        <v>1718</v>
      </c>
      <c r="G438" s="16" t="s">
        <v>3794</v>
      </c>
      <c r="H438" s="29" t="s">
        <v>1720</v>
      </c>
      <c r="I438" s="2" t="s">
        <v>3089</v>
      </c>
      <c r="J438" s="13" t="n">
        <v>28078400</v>
      </c>
      <c r="K438" s="2" t="s">
        <v>3795</v>
      </c>
      <c r="L438" s="2" t="s">
        <v>3796</v>
      </c>
      <c r="M438" s="28" t="s">
        <v>1703</v>
      </c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</row>
    <row r="439" customFormat="false" ht="14.65" hidden="false" customHeight="false" outlineLevel="0" collapsed="false">
      <c r="A439" s="2" t="s">
        <v>3797</v>
      </c>
      <c r="B439" s="2" t="s">
        <v>1694</v>
      </c>
      <c r="C439" s="2" t="s">
        <v>1756</v>
      </c>
      <c r="D439" s="2" t="s">
        <v>3086</v>
      </c>
      <c r="E439" s="2" t="s">
        <v>3087</v>
      </c>
      <c r="F439" s="16" t="s">
        <v>1718</v>
      </c>
      <c r="G439" s="16" t="s">
        <v>3798</v>
      </c>
      <c r="H439" s="29" t="s">
        <v>1720</v>
      </c>
      <c r="I439" s="2" t="s">
        <v>3089</v>
      </c>
      <c r="J439" s="13" t="n">
        <v>28078400</v>
      </c>
      <c r="K439" s="2" t="s">
        <v>3799</v>
      </c>
      <c r="L439" s="2" t="s">
        <v>3800</v>
      </c>
      <c r="M439" s="28" t="s">
        <v>1703</v>
      </c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</row>
    <row r="440" customFormat="false" ht="14.65" hidden="false" customHeight="false" outlineLevel="0" collapsed="false">
      <c r="A440" s="2" t="s">
        <v>3801</v>
      </c>
      <c r="B440" s="2" t="s">
        <v>1694</v>
      </c>
      <c r="C440" s="2" t="s">
        <v>1756</v>
      </c>
      <c r="D440" s="2" t="s">
        <v>3086</v>
      </c>
      <c r="E440" s="2" t="s">
        <v>3087</v>
      </c>
      <c r="F440" s="16" t="s">
        <v>1718</v>
      </c>
      <c r="G440" s="16" t="s">
        <v>3802</v>
      </c>
      <c r="H440" s="29" t="s">
        <v>1720</v>
      </c>
      <c r="I440" s="2" t="s">
        <v>3089</v>
      </c>
      <c r="J440" s="13" t="n">
        <v>28078400</v>
      </c>
      <c r="K440" s="2" t="s">
        <v>3803</v>
      </c>
      <c r="L440" s="2" t="s">
        <v>3804</v>
      </c>
      <c r="M440" s="28" t="s">
        <v>1703</v>
      </c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customFormat="false" ht="14.65" hidden="false" customHeight="false" outlineLevel="0" collapsed="false">
      <c r="A441" s="2" t="s">
        <v>3805</v>
      </c>
      <c r="B441" s="2" t="s">
        <v>1705</v>
      </c>
      <c r="C441" s="2" t="s">
        <v>1706</v>
      </c>
      <c r="D441" s="2" t="s">
        <v>1763</v>
      </c>
      <c r="E441" s="2" t="s">
        <v>3806</v>
      </c>
      <c r="F441" s="16" t="s">
        <v>1718</v>
      </c>
      <c r="G441" s="16" t="s">
        <v>3807</v>
      </c>
      <c r="H441" s="29" t="s">
        <v>1720</v>
      </c>
      <c r="I441" s="2" t="s">
        <v>3808</v>
      </c>
      <c r="J441" s="13" t="n">
        <v>30382831</v>
      </c>
      <c r="K441" s="2" t="s">
        <v>3809</v>
      </c>
      <c r="L441" s="2" t="s">
        <v>3810</v>
      </c>
      <c r="M441" s="28" t="s">
        <v>1703</v>
      </c>
      <c r="N441" s="2"/>
      <c r="O441" s="2"/>
      <c r="P441" s="2"/>
    </row>
    <row r="442" customFormat="false" ht="14.65" hidden="false" customHeight="false" outlineLevel="0" collapsed="false">
      <c r="A442" s="2" t="s">
        <v>3811</v>
      </c>
      <c r="B442" s="2" t="s">
        <v>1705</v>
      </c>
      <c r="C442" s="2" t="s">
        <v>1706</v>
      </c>
      <c r="D442" s="2" t="s">
        <v>3812</v>
      </c>
      <c r="E442" s="2" t="s">
        <v>3813</v>
      </c>
      <c r="F442" s="16" t="s">
        <v>1697</v>
      </c>
      <c r="G442" s="16" t="s">
        <v>3814</v>
      </c>
      <c r="H442" s="16" t="s">
        <v>1699</v>
      </c>
      <c r="I442" s="2" t="s">
        <v>1745</v>
      </c>
      <c r="J442" s="13" t="n">
        <v>33046698</v>
      </c>
      <c r="K442" s="2" t="s">
        <v>3815</v>
      </c>
      <c r="L442" s="2" t="s">
        <v>3816</v>
      </c>
      <c r="M442" s="28" t="s">
        <v>1703</v>
      </c>
      <c r="N442" s="2"/>
      <c r="O442" s="2"/>
      <c r="P442" s="2"/>
    </row>
    <row r="443" customFormat="false" ht="14.65" hidden="false" customHeight="false" outlineLevel="0" collapsed="false">
      <c r="A443" s="2" t="s">
        <v>3817</v>
      </c>
      <c r="B443" s="2" t="s">
        <v>1694</v>
      </c>
      <c r="C443" s="2" t="s">
        <v>1695</v>
      </c>
      <c r="D443" s="2" t="s">
        <v>3818</v>
      </c>
      <c r="E443" s="2" t="s">
        <v>3819</v>
      </c>
      <c r="F443" s="16" t="s">
        <v>1697</v>
      </c>
      <c r="G443" s="16" t="s">
        <v>3820</v>
      </c>
      <c r="H443" s="29" t="s">
        <v>1816</v>
      </c>
      <c r="I443" s="2" t="s">
        <v>2346</v>
      </c>
      <c r="J443" s="13" t="n">
        <v>23236275</v>
      </c>
      <c r="K443" s="2" t="s">
        <v>3821</v>
      </c>
      <c r="L443" s="2" t="s">
        <v>3822</v>
      </c>
      <c r="M443" s="28" t="s">
        <v>1703</v>
      </c>
      <c r="N443" s="2"/>
      <c r="O443" s="2"/>
      <c r="P443" s="2"/>
    </row>
    <row r="444" customFormat="false" ht="14.65" hidden="false" customHeight="false" outlineLevel="0" collapsed="false">
      <c r="A444" s="2" t="s">
        <v>3823</v>
      </c>
      <c r="B444" s="2" t="s">
        <v>1694</v>
      </c>
      <c r="C444" s="2" t="s">
        <v>1756</v>
      </c>
      <c r="D444" s="2" t="s">
        <v>1757</v>
      </c>
      <c r="E444" s="2" t="s">
        <v>3422</v>
      </c>
      <c r="F444" s="16" t="s">
        <v>1697</v>
      </c>
      <c r="G444" s="16" t="s">
        <v>1709</v>
      </c>
      <c r="H444" s="16" t="s">
        <v>3824</v>
      </c>
      <c r="I444" s="2" t="s">
        <v>3825</v>
      </c>
      <c r="J444" s="13" t="n">
        <v>30699306</v>
      </c>
      <c r="K444" s="2" t="s">
        <v>3826</v>
      </c>
      <c r="L444" s="2" t="s">
        <v>3827</v>
      </c>
      <c r="M444" s="28" t="s">
        <v>1748</v>
      </c>
    </row>
    <row r="445" customFormat="false" ht="14.65" hidden="false" customHeight="false" outlineLevel="0" collapsed="false">
      <c r="A445" s="2" t="s">
        <v>3828</v>
      </c>
      <c r="B445" s="2" t="s">
        <v>1705</v>
      </c>
      <c r="C445" s="2" t="s">
        <v>1706</v>
      </c>
      <c r="D445" s="2" t="s">
        <v>1763</v>
      </c>
      <c r="E445" s="2"/>
      <c r="F445" s="16" t="s">
        <v>1697</v>
      </c>
      <c r="G445" s="16" t="s">
        <v>3829</v>
      </c>
      <c r="H445" s="16" t="s">
        <v>1699</v>
      </c>
      <c r="I445" s="2" t="s">
        <v>1772</v>
      </c>
      <c r="J445" s="13" t="n">
        <v>33211093</v>
      </c>
      <c r="K445" s="2" t="s">
        <v>3830</v>
      </c>
      <c r="L445" s="2" t="s">
        <v>3831</v>
      </c>
      <c r="M445" s="28" t="s">
        <v>1703</v>
      </c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</row>
    <row r="446" customFormat="false" ht="14.65" hidden="false" customHeight="false" outlineLevel="0" collapsed="false">
      <c r="A446" s="2" t="s">
        <v>3832</v>
      </c>
      <c r="B446" s="2" t="s">
        <v>1705</v>
      </c>
      <c r="C446" s="2" t="s">
        <v>1706</v>
      </c>
      <c r="D446" s="2" t="s">
        <v>1707</v>
      </c>
      <c r="E446" s="2" t="s">
        <v>3068</v>
      </c>
      <c r="F446" s="16" t="s">
        <v>1697</v>
      </c>
      <c r="G446" s="16" t="s">
        <v>3833</v>
      </c>
      <c r="H446" s="16" t="s">
        <v>1699</v>
      </c>
      <c r="I446" s="2" t="s">
        <v>1710</v>
      </c>
      <c r="J446" s="13" t="n">
        <v>33538380</v>
      </c>
      <c r="K446" s="2" t="s">
        <v>3834</v>
      </c>
      <c r="L446" s="2" t="s">
        <v>3835</v>
      </c>
      <c r="M446" s="28" t="s">
        <v>1703</v>
      </c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 customFormat="false" ht="14.65" hidden="false" customHeight="false" outlineLevel="0" collapsed="false">
      <c r="A447" s="2" t="s">
        <v>3836</v>
      </c>
      <c r="B447" s="2" t="s">
        <v>1705</v>
      </c>
      <c r="C447" s="2" t="s">
        <v>1706</v>
      </c>
      <c r="D447" s="2" t="s">
        <v>3837</v>
      </c>
      <c r="E447" s="2" t="s">
        <v>3838</v>
      </c>
      <c r="F447" s="16" t="s">
        <v>1718</v>
      </c>
      <c r="G447" s="16" t="s">
        <v>3839</v>
      </c>
      <c r="H447" s="29" t="s">
        <v>1720</v>
      </c>
      <c r="I447" s="2" t="s">
        <v>2450</v>
      </c>
      <c r="J447" s="13" t="n">
        <v>24958869</v>
      </c>
      <c r="K447" s="2" t="s">
        <v>3840</v>
      </c>
      <c r="L447" s="2" t="s">
        <v>3841</v>
      </c>
      <c r="M447" s="28" t="s">
        <v>1703</v>
      </c>
      <c r="N447" s="2"/>
      <c r="O447" s="2"/>
      <c r="P447" s="2"/>
    </row>
    <row r="448" customFormat="false" ht="14.65" hidden="false" customHeight="false" outlineLevel="0" collapsed="false">
      <c r="A448" s="2" t="s">
        <v>3842</v>
      </c>
      <c r="B448" s="2" t="s">
        <v>1705</v>
      </c>
      <c r="C448" s="2" t="s">
        <v>1725</v>
      </c>
      <c r="D448" s="2" t="s">
        <v>3843</v>
      </c>
      <c r="E448" s="2"/>
      <c r="F448" s="16" t="s">
        <v>1718</v>
      </c>
      <c r="G448" s="16" t="s">
        <v>3844</v>
      </c>
      <c r="H448" s="29" t="s">
        <v>1720</v>
      </c>
      <c r="I448" s="2" t="s">
        <v>1729</v>
      </c>
      <c r="J448" s="13" t="n">
        <v>29771364</v>
      </c>
      <c r="K448" s="2" t="s">
        <v>3845</v>
      </c>
      <c r="L448" s="2" t="s">
        <v>3846</v>
      </c>
      <c r="M448" s="28" t="s">
        <v>1703</v>
      </c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</row>
    <row r="449" customFormat="false" ht="14.65" hidden="false" customHeight="false" outlineLevel="0" collapsed="false">
      <c r="A449" s="2" t="s">
        <v>3847</v>
      </c>
      <c r="B449" s="2" t="s">
        <v>1714</v>
      </c>
      <c r="C449" s="2" t="s">
        <v>2360</v>
      </c>
      <c r="D449" s="2" t="s">
        <v>2361</v>
      </c>
      <c r="E449" s="2" t="s">
        <v>3247</v>
      </c>
      <c r="F449" s="16" t="s">
        <v>7</v>
      </c>
      <c r="G449" s="16" t="s">
        <v>3848</v>
      </c>
      <c r="H449" s="29" t="s">
        <v>1720</v>
      </c>
      <c r="I449" s="2" t="s">
        <v>3249</v>
      </c>
      <c r="J449" s="13" t="n">
        <v>30485448</v>
      </c>
      <c r="K449" s="2" t="s">
        <v>3849</v>
      </c>
      <c r="L449" s="2" t="s">
        <v>3849</v>
      </c>
      <c r="M449" s="28" t="s">
        <v>1703</v>
      </c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</row>
    <row r="450" customFormat="false" ht="14.65" hidden="false" customHeight="false" outlineLevel="0" collapsed="false">
      <c r="A450" s="2" t="s">
        <v>3850</v>
      </c>
      <c r="B450" s="2" t="s">
        <v>1714</v>
      </c>
      <c r="C450" s="2" t="s">
        <v>2360</v>
      </c>
      <c r="D450" s="2" t="s">
        <v>2361</v>
      </c>
      <c r="E450" s="2" t="s">
        <v>3247</v>
      </c>
      <c r="F450" s="16" t="s">
        <v>1697</v>
      </c>
      <c r="G450" s="16" t="s">
        <v>3851</v>
      </c>
      <c r="H450" s="29" t="s">
        <v>1816</v>
      </c>
      <c r="I450" s="2" t="s">
        <v>3249</v>
      </c>
      <c r="J450" s="13" t="n">
        <v>30485448</v>
      </c>
      <c r="K450" s="2" t="s">
        <v>3852</v>
      </c>
      <c r="L450" s="2" t="s">
        <v>3853</v>
      </c>
      <c r="M450" s="28" t="s">
        <v>1703</v>
      </c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customFormat="false" ht="14.65" hidden="false" customHeight="false" outlineLevel="0" collapsed="false">
      <c r="A451" s="2" t="s">
        <v>3854</v>
      </c>
      <c r="B451" s="2" t="s">
        <v>1694</v>
      </c>
      <c r="C451" s="2" t="s">
        <v>1913</v>
      </c>
      <c r="D451" s="2" t="s">
        <v>1914</v>
      </c>
      <c r="E451" s="2" t="s">
        <v>3855</v>
      </c>
      <c r="F451" s="16" t="s">
        <v>1697</v>
      </c>
      <c r="G451" s="16" t="s">
        <v>3856</v>
      </c>
      <c r="H451" s="16" t="s">
        <v>1699</v>
      </c>
      <c r="I451" s="2" t="s">
        <v>1745</v>
      </c>
      <c r="J451" s="13" t="n">
        <v>33046698</v>
      </c>
      <c r="K451" s="2" t="s">
        <v>3857</v>
      </c>
      <c r="L451" s="2" t="s">
        <v>3858</v>
      </c>
      <c r="M451" s="28" t="s">
        <v>1703</v>
      </c>
      <c r="N451" s="2"/>
      <c r="O451" s="2"/>
      <c r="P451" s="2"/>
    </row>
    <row r="452" customFormat="false" ht="14.65" hidden="false" customHeight="false" outlineLevel="0" collapsed="false">
      <c r="A452" s="2" t="s">
        <v>3859</v>
      </c>
      <c r="B452" s="2" t="s">
        <v>1705</v>
      </c>
      <c r="C452" s="2" t="s">
        <v>1851</v>
      </c>
      <c r="D452" s="2" t="s">
        <v>1852</v>
      </c>
      <c r="E452" s="2" t="s">
        <v>1853</v>
      </c>
      <c r="F452" s="16" t="s">
        <v>1718</v>
      </c>
      <c r="G452" s="16" t="s">
        <v>3860</v>
      </c>
      <c r="H452" s="29" t="s">
        <v>1720</v>
      </c>
      <c r="I452" s="2" t="s">
        <v>3861</v>
      </c>
      <c r="J452" s="13" t="n">
        <v>24356824</v>
      </c>
      <c r="K452" s="2" t="s">
        <v>3862</v>
      </c>
      <c r="L452" s="2" t="s">
        <v>3863</v>
      </c>
      <c r="M452" s="28" t="s">
        <v>1703</v>
      </c>
      <c r="N452" s="2"/>
      <c r="O452" s="2"/>
      <c r="P452" s="2"/>
    </row>
    <row r="453" customFormat="false" ht="14.65" hidden="false" customHeight="false" outlineLevel="0" collapsed="false">
      <c r="A453" s="2" t="s">
        <v>3864</v>
      </c>
      <c r="B453" s="2" t="s">
        <v>1694</v>
      </c>
      <c r="C453" s="2" t="s">
        <v>1695</v>
      </c>
      <c r="D453" s="2" t="s">
        <v>1696</v>
      </c>
      <c r="E453" s="2" t="s">
        <v>2367</v>
      </c>
      <c r="F453" s="16" t="s">
        <v>1697</v>
      </c>
      <c r="G453" s="16" t="s">
        <v>3865</v>
      </c>
      <c r="H453" s="16" t="s">
        <v>1699</v>
      </c>
      <c r="I453" s="2" t="s">
        <v>1700</v>
      </c>
      <c r="J453" s="13" t="n">
        <v>32206138</v>
      </c>
      <c r="K453" s="2" t="s">
        <v>3866</v>
      </c>
      <c r="L453" s="2" t="s">
        <v>3867</v>
      </c>
      <c r="M453" s="28" t="s">
        <v>1703</v>
      </c>
      <c r="N453" s="2"/>
      <c r="O453" s="2"/>
      <c r="P453" s="2"/>
    </row>
    <row r="454" customFormat="false" ht="14.65" hidden="false" customHeight="false" outlineLevel="0" collapsed="false">
      <c r="A454" s="2" t="s">
        <v>3868</v>
      </c>
      <c r="B454" s="2" t="s">
        <v>1694</v>
      </c>
      <c r="C454" s="2" t="s">
        <v>1813</v>
      </c>
      <c r="D454" s="2" t="s">
        <v>1814</v>
      </c>
      <c r="E454" s="2" t="s">
        <v>2676</v>
      </c>
      <c r="F454" s="16" t="s">
        <v>1718</v>
      </c>
      <c r="G454" s="16" t="s">
        <v>3869</v>
      </c>
      <c r="H454" s="29" t="s">
        <v>1720</v>
      </c>
      <c r="I454" s="2" t="s">
        <v>3870</v>
      </c>
      <c r="J454" s="13" t="n">
        <v>22123960</v>
      </c>
      <c r="K454" s="2" t="s">
        <v>3871</v>
      </c>
      <c r="L454" s="2" t="s">
        <v>3872</v>
      </c>
      <c r="M454" s="28" t="s">
        <v>1703</v>
      </c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</row>
    <row r="455" customFormat="false" ht="14.65" hidden="false" customHeight="false" outlineLevel="0" collapsed="false">
      <c r="A455" s="2" t="s">
        <v>3873</v>
      </c>
      <c r="B455" s="2" t="s">
        <v>1694</v>
      </c>
      <c r="C455" s="2" t="s">
        <v>1813</v>
      </c>
      <c r="D455" s="2" t="s">
        <v>1814</v>
      </c>
      <c r="E455" s="2" t="s">
        <v>2676</v>
      </c>
      <c r="F455" s="16" t="s">
        <v>1718</v>
      </c>
      <c r="G455" s="16" t="s">
        <v>3874</v>
      </c>
      <c r="H455" s="29" t="s">
        <v>1720</v>
      </c>
      <c r="I455" s="2" t="s">
        <v>3870</v>
      </c>
      <c r="J455" s="13" t="n">
        <v>22123960</v>
      </c>
      <c r="K455" s="2" t="s">
        <v>3875</v>
      </c>
      <c r="L455" s="2" t="s">
        <v>3876</v>
      </c>
      <c r="M455" s="28" t="s">
        <v>1703</v>
      </c>
    </row>
    <row r="456" customFormat="false" ht="14.65" hidden="false" customHeight="false" outlineLevel="0" collapsed="false">
      <c r="A456" s="2" t="s">
        <v>3877</v>
      </c>
      <c r="B456" s="2" t="s">
        <v>1694</v>
      </c>
      <c r="C456" s="2" t="s">
        <v>1813</v>
      </c>
      <c r="D456" s="2" t="s">
        <v>1814</v>
      </c>
      <c r="E456" s="2" t="s">
        <v>2676</v>
      </c>
      <c r="F456" s="16" t="s">
        <v>7</v>
      </c>
      <c r="G456" s="16" t="s">
        <v>3878</v>
      </c>
      <c r="H456" s="29" t="s">
        <v>1816</v>
      </c>
      <c r="I456" s="2" t="s">
        <v>3879</v>
      </c>
      <c r="J456" s="13" t="n">
        <v>28725555</v>
      </c>
      <c r="K456" s="2" t="s">
        <v>3880</v>
      </c>
      <c r="L456" s="2" t="s">
        <v>3880</v>
      </c>
      <c r="M456" s="28" t="s">
        <v>1703</v>
      </c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customFormat="false" ht="14.65" hidden="false" customHeight="false" outlineLevel="0" collapsed="false">
      <c r="A457" s="2" t="s">
        <v>3881</v>
      </c>
      <c r="B457" s="2" t="s">
        <v>1694</v>
      </c>
      <c r="C457" s="2" t="s">
        <v>1813</v>
      </c>
      <c r="D457" s="2" t="s">
        <v>1814</v>
      </c>
      <c r="E457" s="2" t="s">
        <v>2676</v>
      </c>
      <c r="F457" s="16" t="s">
        <v>1718</v>
      </c>
      <c r="G457" s="16" t="s">
        <v>3882</v>
      </c>
      <c r="H457" s="29" t="s">
        <v>1720</v>
      </c>
      <c r="I457" s="2" t="s">
        <v>3099</v>
      </c>
      <c r="J457" s="13" t="n">
        <v>15229592</v>
      </c>
      <c r="K457" s="2" t="s">
        <v>3883</v>
      </c>
      <c r="L457" s="2" t="s">
        <v>3884</v>
      </c>
      <c r="M457" s="28" t="s">
        <v>1703</v>
      </c>
    </row>
    <row r="458" customFormat="false" ht="14.65" hidden="false" customHeight="false" outlineLevel="0" collapsed="false">
      <c r="A458" s="2" t="s">
        <v>3885</v>
      </c>
      <c r="B458" s="2" t="s">
        <v>1694</v>
      </c>
      <c r="C458" s="2" t="s">
        <v>1813</v>
      </c>
      <c r="D458" s="2" t="s">
        <v>1814</v>
      </c>
      <c r="E458" s="2" t="s">
        <v>2676</v>
      </c>
      <c r="F458" s="16" t="s">
        <v>1718</v>
      </c>
      <c r="G458" s="16" t="s">
        <v>3886</v>
      </c>
      <c r="H458" s="29" t="s">
        <v>1720</v>
      </c>
      <c r="I458" s="2" t="s">
        <v>3887</v>
      </c>
      <c r="J458" s="13" t="n">
        <v>25834639</v>
      </c>
      <c r="K458" s="2" t="s">
        <v>3888</v>
      </c>
      <c r="L458" s="2" t="s">
        <v>3889</v>
      </c>
      <c r="M458" s="28" t="s">
        <v>1703</v>
      </c>
    </row>
    <row r="459" customFormat="false" ht="14.65" hidden="false" customHeight="false" outlineLevel="0" collapsed="false">
      <c r="A459" s="2" t="s">
        <v>3890</v>
      </c>
      <c r="B459" s="2" t="s">
        <v>1705</v>
      </c>
      <c r="C459" s="2" t="s">
        <v>1864</v>
      </c>
      <c r="D459" s="2" t="s">
        <v>2985</v>
      </c>
      <c r="E459" s="2" t="s">
        <v>3891</v>
      </c>
      <c r="F459" s="16" t="s">
        <v>1718</v>
      </c>
      <c r="G459" s="16" t="s">
        <v>3892</v>
      </c>
      <c r="H459" s="29" t="s">
        <v>1720</v>
      </c>
      <c r="I459" s="2" t="s">
        <v>1721</v>
      </c>
      <c r="J459" s="13" t="n">
        <v>28481340</v>
      </c>
      <c r="K459" s="2" t="s">
        <v>3893</v>
      </c>
      <c r="L459" s="2" t="s">
        <v>3894</v>
      </c>
      <c r="M459" s="28" t="s">
        <v>1703</v>
      </c>
    </row>
    <row r="460" customFormat="false" ht="14.65" hidden="false" customHeight="false" outlineLevel="0" collapsed="false">
      <c r="A460" s="2" t="s">
        <v>3895</v>
      </c>
      <c r="B460" s="2" t="s">
        <v>1694</v>
      </c>
      <c r="C460" s="2" t="s">
        <v>1813</v>
      </c>
      <c r="D460" s="2" t="s">
        <v>1814</v>
      </c>
      <c r="E460" s="2" t="s">
        <v>3040</v>
      </c>
      <c r="F460" s="16" t="s">
        <v>1718</v>
      </c>
      <c r="G460" s="16" t="s">
        <v>3896</v>
      </c>
      <c r="H460" s="29" t="s">
        <v>1720</v>
      </c>
      <c r="I460" s="2" t="s">
        <v>3897</v>
      </c>
      <c r="J460" s="13" t="n">
        <v>19465926</v>
      </c>
      <c r="K460" s="2" t="s">
        <v>3898</v>
      </c>
      <c r="L460" s="2" t="s">
        <v>3899</v>
      </c>
      <c r="M460" s="28" t="s">
        <v>1703</v>
      </c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</row>
    <row r="461" customFormat="false" ht="14.65" hidden="false" customHeight="false" outlineLevel="0" collapsed="false">
      <c r="A461" s="2" t="s">
        <v>3900</v>
      </c>
      <c r="B461" s="2" t="s">
        <v>1694</v>
      </c>
      <c r="C461" s="2" t="s">
        <v>1813</v>
      </c>
      <c r="D461" s="2" t="s">
        <v>1814</v>
      </c>
      <c r="E461" s="2"/>
      <c r="F461" s="16" t="s">
        <v>1718</v>
      </c>
      <c r="G461" s="16" t="s">
        <v>3901</v>
      </c>
      <c r="H461" s="29" t="s">
        <v>1720</v>
      </c>
      <c r="I461" s="2" t="s">
        <v>3902</v>
      </c>
      <c r="J461" s="13" t="n">
        <v>24317973</v>
      </c>
      <c r="K461" s="2" t="s">
        <v>3903</v>
      </c>
      <c r="L461" s="2" t="s">
        <v>3904</v>
      </c>
      <c r="M461" s="28" t="s">
        <v>1703</v>
      </c>
      <c r="N461" s="2"/>
      <c r="O461" s="2"/>
      <c r="P461" s="2"/>
    </row>
    <row r="462" customFormat="false" ht="14.65" hidden="false" customHeight="false" outlineLevel="0" collapsed="false">
      <c r="A462" s="2" t="s">
        <v>3905</v>
      </c>
      <c r="B462" s="2" t="s">
        <v>1705</v>
      </c>
      <c r="C462" s="2" t="s">
        <v>1706</v>
      </c>
      <c r="D462" s="2" t="s">
        <v>1763</v>
      </c>
      <c r="E462" s="2" t="s">
        <v>3906</v>
      </c>
      <c r="F462" s="16" t="s">
        <v>1718</v>
      </c>
      <c r="G462" s="16" t="s">
        <v>3907</v>
      </c>
      <c r="H462" s="29" t="s">
        <v>1720</v>
      </c>
      <c r="I462" s="2" t="s">
        <v>1800</v>
      </c>
      <c r="J462" s="13" t="n">
        <v>25706625</v>
      </c>
      <c r="K462" s="2" t="s">
        <v>3908</v>
      </c>
      <c r="L462" s="2" t="s">
        <v>3909</v>
      </c>
      <c r="M462" s="28" t="s">
        <v>1703</v>
      </c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customFormat="false" ht="14.65" hidden="false" customHeight="false" outlineLevel="0" collapsed="false">
      <c r="A463" s="2" t="s">
        <v>3910</v>
      </c>
      <c r="B463" s="2" t="s">
        <v>1705</v>
      </c>
      <c r="C463" s="2" t="s">
        <v>1706</v>
      </c>
      <c r="D463" s="2" t="s">
        <v>1763</v>
      </c>
      <c r="E463" s="2" t="s">
        <v>3906</v>
      </c>
      <c r="F463" s="16" t="s">
        <v>1697</v>
      </c>
      <c r="G463" s="16" t="s">
        <v>3911</v>
      </c>
      <c r="H463" s="29" t="s">
        <v>1816</v>
      </c>
      <c r="I463" s="2" t="s">
        <v>3912</v>
      </c>
      <c r="J463" s="13" t="n">
        <v>18322534</v>
      </c>
      <c r="K463" s="2" t="s">
        <v>3913</v>
      </c>
      <c r="L463" s="2" t="s">
        <v>3914</v>
      </c>
      <c r="M463" s="28" t="s">
        <v>1703</v>
      </c>
    </row>
    <row r="464" customFormat="false" ht="14.65" hidden="false" customHeight="false" outlineLevel="0" collapsed="false">
      <c r="A464" s="2" t="s">
        <v>3915</v>
      </c>
      <c r="B464" s="2" t="s">
        <v>1694</v>
      </c>
      <c r="C464" s="2" t="s">
        <v>1813</v>
      </c>
      <c r="D464" s="2" t="s">
        <v>1814</v>
      </c>
      <c r="E464" s="2" t="s">
        <v>2676</v>
      </c>
      <c r="F464" s="16" t="s">
        <v>1697</v>
      </c>
      <c r="G464" s="16" t="s">
        <v>3916</v>
      </c>
      <c r="H464" s="16" t="s">
        <v>1699</v>
      </c>
      <c r="I464" s="2" t="s">
        <v>3917</v>
      </c>
      <c r="J464" s="13" t="n">
        <v>27247244</v>
      </c>
      <c r="K464" s="2" t="s">
        <v>3918</v>
      </c>
      <c r="L464" s="2" t="s">
        <v>3919</v>
      </c>
      <c r="M464" s="28" t="s">
        <v>1703</v>
      </c>
    </row>
    <row r="465" customFormat="false" ht="14.65" hidden="false" customHeight="false" outlineLevel="0" collapsed="false">
      <c r="A465" s="2" t="s">
        <v>3920</v>
      </c>
      <c r="B465" s="2" t="s">
        <v>1694</v>
      </c>
      <c r="C465" s="2" t="s">
        <v>1813</v>
      </c>
      <c r="D465" s="2" t="s">
        <v>1814</v>
      </c>
      <c r="E465" s="2" t="s">
        <v>2676</v>
      </c>
      <c r="F465" s="16" t="s">
        <v>1697</v>
      </c>
      <c r="G465" s="16" t="s">
        <v>3921</v>
      </c>
      <c r="H465" s="16" t="s">
        <v>1699</v>
      </c>
      <c r="I465" s="2" t="s">
        <v>3917</v>
      </c>
      <c r="J465" s="13" t="n">
        <v>27247244</v>
      </c>
      <c r="K465" s="2" t="s">
        <v>3922</v>
      </c>
      <c r="L465" s="2" t="s">
        <v>3923</v>
      </c>
      <c r="M465" s="28" t="s">
        <v>1703</v>
      </c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customFormat="false" ht="14.65" hidden="false" customHeight="false" outlineLevel="0" collapsed="false">
      <c r="A466" s="2" t="s">
        <v>3924</v>
      </c>
      <c r="B466" s="2" t="s">
        <v>1694</v>
      </c>
      <c r="C466" s="2" t="s">
        <v>1813</v>
      </c>
      <c r="D466" s="2" t="s">
        <v>1814</v>
      </c>
      <c r="E466" s="2" t="s">
        <v>2676</v>
      </c>
      <c r="F466" s="16" t="s">
        <v>1697</v>
      </c>
      <c r="G466" s="16" t="s">
        <v>3925</v>
      </c>
      <c r="H466" s="16" t="s">
        <v>1699</v>
      </c>
      <c r="I466" s="2" t="s">
        <v>3926</v>
      </c>
      <c r="J466" s="13" t="n">
        <v>25883293</v>
      </c>
      <c r="K466" s="2" t="s">
        <v>3927</v>
      </c>
      <c r="L466" s="2" t="s">
        <v>3928</v>
      </c>
      <c r="M466" s="28" t="s">
        <v>1703</v>
      </c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</row>
    <row r="467" customFormat="false" ht="14.65" hidden="false" customHeight="false" outlineLevel="0" collapsed="false">
      <c r="A467" s="2" t="s">
        <v>3929</v>
      </c>
      <c r="B467" s="2" t="s">
        <v>1694</v>
      </c>
      <c r="C467" s="2" t="s">
        <v>1813</v>
      </c>
      <c r="D467" s="2" t="s">
        <v>1814</v>
      </c>
      <c r="E467" s="2" t="s">
        <v>2676</v>
      </c>
      <c r="F467" s="16" t="s">
        <v>1697</v>
      </c>
      <c r="G467" s="16" t="s">
        <v>3930</v>
      </c>
      <c r="H467" s="16" t="s">
        <v>1699</v>
      </c>
      <c r="I467" s="2" t="s">
        <v>3917</v>
      </c>
      <c r="J467" s="13" t="n">
        <v>27247244</v>
      </c>
      <c r="K467" s="2" t="s">
        <v>3931</v>
      </c>
      <c r="L467" s="2" t="s">
        <v>3932</v>
      </c>
      <c r="M467" s="28" t="s">
        <v>1703</v>
      </c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</row>
    <row r="468" customFormat="false" ht="14.65" hidden="false" customHeight="false" outlineLevel="0" collapsed="false">
      <c r="A468" s="2" t="s">
        <v>3933</v>
      </c>
      <c r="B468" s="2" t="s">
        <v>1694</v>
      </c>
      <c r="C468" s="2" t="s">
        <v>1813</v>
      </c>
      <c r="D468" s="2" t="s">
        <v>1814</v>
      </c>
      <c r="E468" s="2" t="s">
        <v>2676</v>
      </c>
      <c r="F468" s="16" t="s">
        <v>1697</v>
      </c>
      <c r="G468" s="16" t="s">
        <v>3934</v>
      </c>
      <c r="H468" s="16" t="s">
        <v>1699</v>
      </c>
      <c r="I468" s="2" t="s">
        <v>3917</v>
      </c>
      <c r="J468" s="13" t="n">
        <v>27247244</v>
      </c>
      <c r="K468" s="2" t="s">
        <v>3935</v>
      </c>
      <c r="L468" s="2" t="s">
        <v>3936</v>
      </c>
      <c r="M468" s="28" t="s">
        <v>1703</v>
      </c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customFormat="false" ht="14.65" hidden="false" customHeight="false" outlineLevel="0" collapsed="false">
      <c r="A469" s="2" t="s">
        <v>3937</v>
      </c>
      <c r="B469" s="2" t="s">
        <v>1694</v>
      </c>
      <c r="C469" s="2" t="s">
        <v>1813</v>
      </c>
      <c r="D469" s="2" t="s">
        <v>1814</v>
      </c>
      <c r="E469" s="2" t="s">
        <v>2676</v>
      </c>
      <c r="F469" s="16" t="s">
        <v>1697</v>
      </c>
      <c r="G469" s="16" t="s">
        <v>3938</v>
      </c>
      <c r="H469" s="16" t="s">
        <v>1699</v>
      </c>
      <c r="I469" s="2" t="s">
        <v>3917</v>
      </c>
      <c r="J469" s="13" t="n">
        <v>27247244</v>
      </c>
      <c r="K469" s="2" t="s">
        <v>3939</v>
      </c>
      <c r="L469" s="2" t="s">
        <v>3940</v>
      </c>
      <c r="M469" s="28" t="s">
        <v>1703</v>
      </c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customFormat="false" ht="14.65" hidden="false" customHeight="false" outlineLevel="0" collapsed="false">
      <c r="A470" s="2" t="s">
        <v>3941</v>
      </c>
      <c r="B470" s="2" t="s">
        <v>1694</v>
      </c>
      <c r="C470" s="2" t="s">
        <v>1813</v>
      </c>
      <c r="D470" s="2" t="s">
        <v>1814</v>
      </c>
      <c r="E470" s="2" t="s">
        <v>2676</v>
      </c>
      <c r="F470" s="16" t="s">
        <v>1697</v>
      </c>
      <c r="G470" s="16" t="s">
        <v>3942</v>
      </c>
      <c r="H470" s="16" t="s">
        <v>1699</v>
      </c>
      <c r="I470" s="2" t="s">
        <v>3943</v>
      </c>
      <c r="J470" s="13" t="n">
        <v>26733577</v>
      </c>
      <c r="K470" s="2" t="s">
        <v>3944</v>
      </c>
      <c r="L470" s="2" t="s">
        <v>3945</v>
      </c>
      <c r="M470" s="28" t="s">
        <v>1703</v>
      </c>
    </row>
    <row r="471" customFormat="false" ht="14.65" hidden="false" customHeight="false" outlineLevel="0" collapsed="false">
      <c r="A471" s="2" t="s">
        <v>3946</v>
      </c>
      <c r="B471" s="2" t="s">
        <v>1694</v>
      </c>
      <c r="C471" s="2" t="s">
        <v>1813</v>
      </c>
      <c r="D471" s="2" t="s">
        <v>1814</v>
      </c>
      <c r="E471" s="2" t="s">
        <v>2676</v>
      </c>
      <c r="F471" s="16" t="s">
        <v>1697</v>
      </c>
      <c r="G471" s="16" t="s">
        <v>3947</v>
      </c>
      <c r="H471" s="16" t="s">
        <v>1699</v>
      </c>
      <c r="I471" s="2" t="s">
        <v>3917</v>
      </c>
      <c r="J471" s="13" t="n">
        <v>27247244</v>
      </c>
      <c r="K471" s="2" t="s">
        <v>3948</v>
      </c>
      <c r="L471" s="2" t="s">
        <v>3949</v>
      </c>
      <c r="M471" s="28" t="s">
        <v>1703</v>
      </c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customFormat="false" ht="14.65" hidden="false" customHeight="false" outlineLevel="0" collapsed="false">
      <c r="A472" s="2" t="s">
        <v>3950</v>
      </c>
      <c r="B472" s="2" t="s">
        <v>1694</v>
      </c>
      <c r="C472" s="2" t="s">
        <v>1813</v>
      </c>
      <c r="D472" s="2" t="s">
        <v>1814</v>
      </c>
      <c r="E472" s="2" t="s">
        <v>2676</v>
      </c>
      <c r="F472" s="16" t="s">
        <v>1718</v>
      </c>
      <c r="G472" s="16" t="s">
        <v>3951</v>
      </c>
      <c r="H472" s="29" t="s">
        <v>1720</v>
      </c>
      <c r="I472" s="2" t="s">
        <v>3952</v>
      </c>
      <c r="J472" s="13" t="n">
        <v>19525356</v>
      </c>
      <c r="K472" s="2" t="s">
        <v>3953</v>
      </c>
      <c r="L472" s="2" t="s">
        <v>3954</v>
      </c>
      <c r="M472" s="28" t="s">
        <v>1703</v>
      </c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customFormat="false" ht="14.65" hidden="false" customHeight="false" outlineLevel="0" collapsed="false">
      <c r="A473" s="2" t="s">
        <v>3955</v>
      </c>
      <c r="B473" s="2" t="s">
        <v>1705</v>
      </c>
      <c r="C473" s="2" t="s">
        <v>1706</v>
      </c>
      <c r="D473" s="2" t="s">
        <v>3121</v>
      </c>
      <c r="E473" s="2" t="s">
        <v>3956</v>
      </c>
      <c r="F473" s="16" t="s">
        <v>1697</v>
      </c>
      <c r="G473" s="16" t="s">
        <v>3957</v>
      </c>
      <c r="H473" s="16" t="s">
        <v>1699</v>
      </c>
      <c r="I473" s="2" t="s">
        <v>1745</v>
      </c>
      <c r="J473" s="13" t="n">
        <v>33046698</v>
      </c>
      <c r="K473" s="2" t="s">
        <v>3958</v>
      </c>
      <c r="L473" s="2" t="s">
        <v>3959</v>
      </c>
      <c r="M473" s="28" t="s">
        <v>1703</v>
      </c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customFormat="false" ht="14.65" hidden="false" customHeight="false" outlineLevel="0" collapsed="false">
      <c r="A474" s="2" t="s">
        <v>3960</v>
      </c>
      <c r="B474" s="2" t="s">
        <v>1705</v>
      </c>
      <c r="C474" s="2" t="s">
        <v>1706</v>
      </c>
      <c r="D474" s="2" t="s">
        <v>1707</v>
      </c>
      <c r="E474" s="2" t="s">
        <v>3961</v>
      </c>
      <c r="F474" s="16" t="s">
        <v>1718</v>
      </c>
      <c r="G474" s="16" t="s">
        <v>3962</v>
      </c>
      <c r="H474" s="29" t="s">
        <v>1720</v>
      </c>
      <c r="I474" s="2" t="s">
        <v>2533</v>
      </c>
      <c r="J474" s="13" t="n">
        <v>26659563</v>
      </c>
      <c r="K474" s="2" t="s">
        <v>3963</v>
      </c>
      <c r="L474" s="2" t="s">
        <v>3964</v>
      </c>
      <c r="M474" s="28" t="s">
        <v>1703</v>
      </c>
    </row>
    <row r="475" customFormat="false" ht="14.65" hidden="false" customHeight="false" outlineLevel="0" collapsed="false">
      <c r="A475" s="2" t="s">
        <v>3965</v>
      </c>
      <c r="B475" s="2" t="s">
        <v>1694</v>
      </c>
      <c r="C475" s="2" t="s">
        <v>1695</v>
      </c>
      <c r="D475" s="2" t="s">
        <v>1871</v>
      </c>
      <c r="E475" s="2" t="s">
        <v>2454</v>
      </c>
      <c r="F475" s="16" t="s">
        <v>1782</v>
      </c>
      <c r="G475" s="16" t="s">
        <v>3966</v>
      </c>
      <c r="H475" s="16" t="s">
        <v>1904</v>
      </c>
      <c r="I475" s="2" t="s">
        <v>3967</v>
      </c>
      <c r="J475" s="13" t="n">
        <v>31580730</v>
      </c>
      <c r="K475" s="2" t="s">
        <v>31</v>
      </c>
      <c r="L475" s="2" t="s">
        <v>31</v>
      </c>
      <c r="M475" s="28" t="s">
        <v>1748</v>
      </c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customFormat="false" ht="14.65" hidden="false" customHeight="false" outlineLevel="0" collapsed="false">
      <c r="A476" s="2" t="s">
        <v>3968</v>
      </c>
      <c r="B476" s="2" t="s">
        <v>1705</v>
      </c>
      <c r="C476" s="2" t="s">
        <v>1706</v>
      </c>
      <c r="D476" s="2" t="s">
        <v>1707</v>
      </c>
      <c r="E476" s="2" t="s">
        <v>3145</v>
      </c>
      <c r="F476" s="16" t="s">
        <v>1697</v>
      </c>
      <c r="G476" s="16" t="s">
        <v>3969</v>
      </c>
      <c r="H476" s="16" t="s">
        <v>1699</v>
      </c>
      <c r="I476" s="2" t="s">
        <v>1710</v>
      </c>
      <c r="J476" s="13" t="n">
        <v>33538380</v>
      </c>
      <c r="K476" s="2" t="s">
        <v>3970</v>
      </c>
      <c r="L476" s="2" t="s">
        <v>3971</v>
      </c>
      <c r="M476" s="28" t="s">
        <v>1703</v>
      </c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</row>
    <row r="477" customFormat="false" ht="14.65" hidden="false" customHeight="false" outlineLevel="0" collapsed="false">
      <c r="A477" s="2" t="s">
        <v>3972</v>
      </c>
      <c r="B477" s="2" t="s">
        <v>1705</v>
      </c>
      <c r="C477" s="2" t="s">
        <v>1706</v>
      </c>
      <c r="D477" s="2" t="s">
        <v>1707</v>
      </c>
      <c r="E477" s="2" t="s">
        <v>3145</v>
      </c>
      <c r="F477" s="16" t="s">
        <v>1697</v>
      </c>
      <c r="G477" s="16" t="s">
        <v>3973</v>
      </c>
      <c r="H477" s="16" t="s">
        <v>1699</v>
      </c>
      <c r="I477" s="2" t="s">
        <v>1710</v>
      </c>
      <c r="J477" s="13" t="n">
        <v>33538380</v>
      </c>
      <c r="K477" s="2" t="s">
        <v>3974</v>
      </c>
      <c r="L477" s="2" t="s">
        <v>3975</v>
      </c>
      <c r="M477" s="28" t="s">
        <v>1703</v>
      </c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</row>
    <row r="478" customFormat="false" ht="14.65" hidden="false" customHeight="false" outlineLevel="0" collapsed="false">
      <c r="A478" s="2" t="s">
        <v>3976</v>
      </c>
      <c r="B478" s="2" t="s">
        <v>1705</v>
      </c>
      <c r="C478" s="2" t="s">
        <v>1706</v>
      </c>
      <c r="D478" s="2" t="s">
        <v>1707</v>
      </c>
      <c r="E478" s="2" t="s">
        <v>3145</v>
      </c>
      <c r="F478" s="16" t="s">
        <v>1697</v>
      </c>
      <c r="G478" s="16" t="s">
        <v>1709</v>
      </c>
      <c r="H478" s="16" t="s">
        <v>1699</v>
      </c>
      <c r="I478" s="2" t="s">
        <v>1710</v>
      </c>
      <c r="J478" s="13" t="n">
        <v>33538380</v>
      </c>
      <c r="K478" s="2" t="s">
        <v>3977</v>
      </c>
      <c r="L478" s="2" t="s">
        <v>3978</v>
      </c>
      <c r="M478" s="28" t="s">
        <v>1703</v>
      </c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customFormat="false" ht="14.65" hidden="false" customHeight="false" outlineLevel="0" collapsed="false">
      <c r="A479" s="2" t="s">
        <v>3979</v>
      </c>
      <c r="B479" s="2" t="s">
        <v>1705</v>
      </c>
      <c r="C479" s="2" t="s">
        <v>1706</v>
      </c>
      <c r="D479" s="2" t="s">
        <v>1763</v>
      </c>
      <c r="E479" s="2" t="s">
        <v>3673</v>
      </c>
      <c r="F479" s="16" t="s">
        <v>1697</v>
      </c>
      <c r="G479" s="16" t="s">
        <v>3980</v>
      </c>
      <c r="H479" s="29" t="s">
        <v>1816</v>
      </c>
      <c r="I479" s="2" t="s">
        <v>3981</v>
      </c>
      <c r="J479" s="13" t="n">
        <v>29845094</v>
      </c>
      <c r="K479" s="2" t="s">
        <v>3982</v>
      </c>
      <c r="L479" s="2" t="s">
        <v>3983</v>
      </c>
      <c r="M479" s="28" t="s">
        <v>1703</v>
      </c>
    </row>
    <row r="480" customFormat="false" ht="14.65" hidden="false" customHeight="false" outlineLevel="0" collapsed="false">
      <c r="A480" s="2" t="s">
        <v>3979</v>
      </c>
      <c r="B480" s="2" t="s">
        <v>1705</v>
      </c>
      <c r="C480" s="2" t="s">
        <v>1706</v>
      </c>
      <c r="D480" s="2" t="s">
        <v>1763</v>
      </c>
      <c r="E480" s="2" t="s">
        <v>3673</v>
      </c>
      <c r="F480" s="16" t="s">
        <v>1697</v>
      </c>
      <c r="G480" s="16" t="s">
        <v>3984</v>
      </c>
      <c r="H480" s="16" t="s">
        <v>1699</v>
      </c>
      <c r="I480" s="2" t="s">
        <v>3985</v>
      </c>
      <c r="J480" s="13" t="n">
        <v>28314725</v>
      </c>
      <c r="K480" s="2" t="s">
        <v>3982</v>
      </c>
      <c r="L480" s="2" t="s">
        <v>3986</v>
      </c>
      <c r="M480" s="28" t="s">
        <v>1703</v>
      </c>
    </row>
    <row r="481" customFormat="false" ht="14.65" hidden="false" customHeight="false" outlineLevel="0" collapsed="false">
      <c r="A481" s="2" t="s">
        <v>3979</v>
      </c>
      <c r="B481" s="2" t="s">
        <v>1705</v>
      </c>
      <c r="C481" s="2" t="s">
        <v>1706</v>
      </c>
      <c r="D481" s="2" t="s">
        <v>1763</v>
      </c>
      <c r="E481" s="2" t="s">
        <v>3673</v>
      </c>
      <c r="F481" s="16" t="s">
        <v>1697</v>
      </c>
      <c r="G481" s="16" t="s">
        <v>3987</v>
      </c>
      <c r="H481" s="16" t="s">
        <v>3824</v>
      </c>
      <c r="I481" s="2" t="s">
        <v>3988</v>
      </c>
      <c r="J481" s="13" t="n">
        <v>27500531</v>
      </c>
      <c r="K481" s="2" t="s">
        <v>3982</v>
      </c>
      <c r="L481" s="2" t="s">
        <v>3989</v>
      </c>
      <c r="M481" s="28" t="s">
        <v>1703</v>
      </c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</row>
    <row r="482" customFormat="false" ht="14.65" hidden="false" customHeight="false" outlineLevel="0" collapsed="false">
      <c r="A482" s="2" t="s">
        <v>3990</v>
      </c>
      <c r="B482" s="2" t="s">
        <v>1705</v>
      </c>
      <c r="C482" s="2" t="s">
        <v>1706</v>
      </c>
      <c r="D482" s="2" t="s">
        <v>1707</v>
      </c>
      <c r="E482" s="2" t="s">
        <v>3145</v>
      </c>
      <c r="F482" s="16" t="s">
        <v>7</v>
      </c>
      <c r="G482" s="16" t="s">
        <v>3991</v>
      </c>
      <c r="H482" s="29" t="s">
        <v>1720</v>
      </c>
      <c r="I482" s="2" t="s">
        <v>3992</v>
      </c>
      <c r="J482" s="13" t="n">
        <v>30398645</v>
      </c>
      <c r="K482" s="2" t="s">
        <v>3993</v>
      </c>
      <c r="L482" s="2" t="s">
        <v>3994</v>
      </c>
      <c r="M482" s="28" t="s">
        <v>1703</v>
      </c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</row>
    <row r="483" customFormat="false" ht="14.65" hidden="false" customHeight="false" outlineLevel="0" collapsed="false">
      <c r="A483" s="2" t="s">
        <v>3995</v>
      </c>
      <c r="B483" s="2" t="s">
        <v>1694</v>
      </c>
      <c r="C483" s="2" t="s">
        <v>1695</v>
      </c>
      <c r="D483" s="2" t="s">
        <v>1696</v>
      </c>
      <c r="E483" s="2" t="s">
        <v>3996</v>
      </c>
      <c r="F483" s="16" t="s">
        <v>1697</v>
      </c>
      <c r="G483" s="16" t="s">
        <v>3997</v>
      </c>
      <c r="H483" s="16" t="s">
        <v>1699</v>
      </c>
      <c r="I483" s="2" t="s">
        <v>1700</v>
      </c>
      <c r="J483" s="13" t="n">
        <v>32206138</v>
      </c>
      <c r="K483" s="2" t="s">
        <v>3998</v>
      </c>
      <c r="L483" s="2" t="s">
        <v>3999</v>
      </c>
      <c r="M483" s="28" t="s">
        <v>1748</v>
      </c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</row>
    <row r="484" customFormat="false" ht="14.65" hidden="false" customHeight="false" outlineLevel="0" collapsed="false">
      <c r="A484" s="2" t="s">
        <v>4000</v>
      </c>
      <c r="B484" s="2" t="s">
        <v>1705</v>
      </c>
      <c r="C484" s="2" t="s">
        <v>1706</v>
      </c>
      <c r="D484" s="2" t="s">
        <v>1707</v>
      </c>
      <c r="E484" s="2" t="s">
        <v>3145</v>
      </c>
      <c r="F484" s="16" t="s">
        <v>1697</v>
      </c>
      <c r="G484" s="16" t="s">
        <v>4001</v>
      </c>
      <c r="H484" s="16" t="s">
        <v>1699</v>
      </c>
      <c r="I484" s="2" t="s">
        <v>1710</v>
      </c>
      <c r="J484" s="13" t="n">
        <v>33538380</v>
      </c>
      <c r="K484" s="2" t="s">
        <v>4002</v>
      </c>
      <c r="L484" s="2" t="s">
        <v>4003</v>
      </c>
      <c r="M484" s="28" t="s">
        <v>1703</v>
      </c>
    </row>
    <row r="485" customFormat="false" ht="14.65" hidden="false" customHeight="false" outlineLevel="0" collapsed="false">
      <c r="A485" s="2" t="s">
        <v>4004</v>
      </c>
      <c r="B485" s="2" t="s">
        <v>1694</v>
      </c>
      <c r="C485" s="2" t="s">
        <v>1695</v>
      </c>
      <c r="D485" s="2" t="s">
        <v>4005</v>
      </c>
      <c r="E485" s="2" t="s">
        <v>4006</v>
      </c>
      <c r="F485" s="16" t="s">
        <v>7</v>
      </c>
      <c r="G485" s="16" t="s">
        <v>4007</v>
      </c>
      <c r="H485" s="29" t="s">
        <v>1816</v>
      </c>
      <c r="I485" s="2" t="s">
        <v>2596</v>
      </c>
      <c r="J485" s="13" t="n">
        <v>27601008</v>
      </c>
      <c r="K485" s="2" t="s">
        <v>4008</v>
      </c>
      <c r="L485" s="2" t="s">
        <v>4009</v>
      </c>
      <c r="M485" s="28" t="s">
        <v>1703</v>
      </c>
    </row>
    <row r="486" customFormat="false" ht="14.65" hidden="false" customHeight="false" outlineLevel="0" collapsed="false">
      <c r="A486" s="2" t="s">
        <v>4010</v>
      </c>
      <c r="B486" s="2" t="s">
        <v>1705</v>
      </c>
      <c r="C486" s="2" t="s">
        <v>1706</v>
      </c>
      <c r="D486" s="2" t="s">
        <v>1763</v>
      </c>
      <c r="E486" s="2"/>
      <c r="F486" s="16" t="s">
        <v>1697</v>
      </c>
      <c r="G486" s="16" t="s">
        <v>4011</v>
      </c>
      <c r="H486" s="16" t="s">
        <v>1699</v>
      </c>
      <c r="I486" s="2" t="s">
        <v>1772</v>
      </c>
      <c r="J486" s="13" t="n">
        <v>33211093</v>
      </c>
      <c r="K486" s="2" t="s">
        <v>4012</v>
      </c>
      <c r="L486" s="2" t="s">
        <v>4013</v>
      </c>
      <c r="M486" s="28" t="s">
        <v>1703</v>
      </c>
      <c r="N486" s="2"/>
      <c r="O486" s="2"/>
      <c r="P486" s="2"/>
    </row>
    <row r="487" customFormat="false" ht="14.65" hidden="false" customHeight="false" outlineLevel="0" collapsed="false">
      <c r="A487" s="2" t="s">
        <v>4014</v>
      </c>
      <c r="B487" s="2" t="s">
        <v>1694</v>
      </c>
      <c r="C487" s="2" t="s">
        <v>1695</v>
      </c>
      <c r="D487" s="2" t="s">
        <v>1696</v>
      </c>
      <c r="E487" s="2" t="s">
        <v>1832</v>
      </c>
      <c r="F487" s="16" t="s">
        <v>1718</v>
      </c>
      <c r="G487" s="16" t="s">
        <v>4015</v>
      </c>
      <c r="H487" s="29" t="s">
        <v>1720</v>
      </c>
      <c r="I487" s="2" t="s">
        <v>4016</v>
      </c>
      <c r="J487" s="13" t="n">
        <v>21326234</v>
      </c>
      <c r="K487" s="2" t="s">
        <v>4017</v>
      </c>
      <c r="L487" s="2" t="s">
        <v>4018</v>
      </c>
      <c r="M487" s="28" t="s">
        <v>1703</v>
      </c>
      <c r="N487" s="2"/>
      <c r="O487" s="2"/>
      <c r="P487" s="2"/>
      <c r="Q487" s="2"/>
      <c r="R487" s="2"/>
      <c r="S487" s="2"/>
      <c r="T487" s="2"/>
    </row>
    <row r="488" customFormat="false" ht="14.65" hidden="false" customHeight="false" outlineLevel="0" collapsed="false">
      <c r="A488" s="2" t="s">
        <v>4019</v>
      </c>
      <c r="B488" s="2" t="s">
        <v>1694</v>
      </c>
      <c r="C488" s="2" t="s">
        <v>1733</v>
      </c>
      <c r="D488" s="2" t="s">
        <v>2681</v>
      </c>
      <c r="E488" s="2" t="s">
        <v>4020</v>
      </c>
      <c r="F488" s="16" t="s">
        <v>1782</v>
      </c>
      <c r="G488" s="16" t="s">
        <v>4021</v>
      </c>
      <c r="H488" s="16" t="s">
        <v>1904</v>
      </c>
      <c r="I488" s="2" t="s">
        <v>4022</v>
      </c>
      <c r="J488" s="13" t="n">
        <v>32504651</v>
      </c>
      <c r="K488" s="2" t="s">
        <v>4023</v>
      </c>
      <c r="L488" s="2" t="s">
        <v>4023</v>
      </c>
      <c r="M488" s="28" t="s">
        <v>1703</v>
      </c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customFormat="false" ht="14.65" hidden="false" customHeight="false" outlineLevel="0" collapsed="false">
      <c r="A489" s="2" t="s">
        <v>4024</v>
      </c>
      <c r="B489" s="2" t="s">
        <v>1694</v>
      </c>
      <c r="C489" s="2" t="s">
        <v>1733</v>
      </c>
      <c r="D489" s="2" t="s">
        <v>2681</v>
      </c>
      <c r="E489" s="2" t="s">
        <v>4020</v>
      </c>
      <c r="F489" s="16" t="s">
        <v>1782</v>
      </c>
      <c r="G489" s="16" t="s">
        <v>4025</v>
      </c>
      <c r="H489" s="16" t="s">
        <v>1904</v>
      </c>
      <c r="I489" s="2" t="s">
        <v>4022</v>
      </c>
      <c r="J489" s="13" t="n">
        <v>32504651</v>
      </c>
      <c r="K489" s="2" t="s">
        <v>4026</v>
      </c>
      <c r="L489" s="2" t="s">
        <v>4026</v>
      </c>
      <c r="M489" s="28" t="s">
        <v>1703</v>
      </c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</row>
    <row r="490" customFormat="false" ht="14.65" hidden="false" customHeight="false" outlineLevel="0" collapsed="false">
      <c r="A490" s="2" t="s">
        <v>4027</v>
      </c>
      <c r="B490" s="2" t="s">
        <v>1705</v>
      </c>
      <c r="C490" s="2" t="s">
        <v>1706</v>
      </c>
      <c r="D490" s="2" t="s">
        <v>1763</v>
      </c>
      <c r="E490" s="2" t="s">
        <v>1764</v>
      </c>
      <c r="F490" s="16" t="s">
        <v>1697</v>
      </c>
      <c r="G490" s="16" t="s">
        <v>1709</v>
      </c>
      <c r="H490" s="29" t="s">
        <v>1816</v>
      </c>
      <c r="I490" s="2" t="s">
        <v>4028</v>
      </c>
      <c r="J490" s="13" t="n">
        <v>23584789</v>
      </c>
      <c r="K490" s="2" t="s">
        <v>4029</v>
      </c>
      <c r="L490" s="2" t="s">
        <v>4030</v>
      </c>
      <c r="M490" s="28" t="s">
        <v>1703</v>
      </c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</row>
    <row r="491" customFormat="false" ht="14.65" hidden="false" customHeight="false" outlineLevel="0" collapsed="false">
      <c r="A491" s="2" t="s">
        <v>4031</v>
      </c>
      <c r="B491" s="2" t="s">
        <v>1705</v>
      </c>
      <c r="C491" s="2" t="s">
        <v>4032</v>
      </c>
      <c r="D491" s="2" t="s">
        <v>4033</v>
      </c>
      <c r="E491" s="2" t="s">
        <v>4034</v>
      </c>
      <c r="F491" s="16" t="s">
        <v>1718</v>
      </c>
      <c r="G491" s="16" t="s">
        <v>4035</v>
      </c>
      <c r="H491" s="29" t="s">
        <v>1720</v>
      </c>
      <c r="I491" s="2" t="s">
        <v>1721</v>
      </c>
      <c r="J491" s="13" t="n">
        <v>28481340</v>
      </c>
      <c r="K491" s="2" t="s">
        <v>4036</v>
      </c>
      <c r="L491" s="2" t="s">
        <v>4037</v>
      </c>
      <c r="M491" s="28" t="s">
        <v>1703</v>
      </c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</row>
    <row r="492" customFormat="false" ht="14.65" hidden="false" customHeight="false" outlineLevel="0" collapsed="false">
      <c r="A492" s="2" t="s">
        <v>4038</v>
      </c>
      <c r="B492" s="2" t="s">
        <v>1714</v>
      </c>
      <c r="C492" s="2" t="s">
        <v>1715</v>
      </c>
      <c r="D492" s="2" t="s">
        <v>1716</v>
      </c>
      <c r="E492" s="2" t="s">
        <v>4039</v>
      </c>
      <c r="F492" s="16" t="s">
        <v>1718</v>
      </c>
      <c r="G492" s="16" t="s">
        <v>4040</v>
      </c>
      <c r="H492" s="29" t="s">
        <v>1720</v>
      </c>
      <c r="I492" s="2" t="s">
        <v>4041</v>
      </c>
      <c r="J492" s="13" t="n">
        <v>25121733</v>
      </c>
      <c r="K492" s="2" t="s">
        <v>4042</v>
      </c>
      <c r="L492" s="2" t="s">
        <v>4043</v>
      </c>
      <c r="M492" s="28" t="s">
        <v>1703</v>
      </c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</row>
    <row r="493" customFormat="false" ht="14.65" hidden="false" customHeight="false" outlineLevel="0" collapsed="false">
      <c r="A493" s="2" t="s">
        <v>4044</v>
      </c>
      <c r="B493" s="2" t="s">
        <v>1714</v>
      </c>
      <c r="C493" s="2" t="s">
        <v>1715</v>
      </c>
      <c r="D493" s="2" t="s">
        <v>1716</v>
      </c>
      <c r="E493" s="2" t="s">
        <v>4039</v>
      </c>
      <c r="F493" s="16" t="s">
        <v>1718</v>
      </c>
      <c r="G493" s="16" t="s">
        <v>4045</v>
      </c>
      <c r="H493" s="29" t="s">
        <v>1720</v>
      </c>
      <c r="I493" s="2" t="s">
        <v>4046</v>
      </c>
      <c r="J493" s="13" t="n">
        <v>25212617</v>
      </c>
      <c r="K493" s="2" t="s">
        <v>4047</v>
      </c>
      <c r="L493" s="2" t="s">
        <v>4048</v>
      </c>
      <c r="M493" s="28" t="s">
        <v>1703</v>
      </c>
    </row>
    <row r="494" customFormat="false" ht="14.65" hidden="false" customHeight="false" outlineLevel="0" collapsed="false">
      <c r="A494" s="2" t="s">
        <v>4049</v>
      </c>
      <c r="B494" s="2" t="s">
        <v>2323</v>
      </c>
      <c r="C494" s="2" t="s">
        <v>2745</v>
      </c>
      <c r="D494" s="2" t="s">
        <v>2746</v>
      </c>
      <c r="E494" s="2" t="s">
        <v>2747</v>
      </c>
      <c r="F494" s="16" t="s">
        <v>7</v>
      </c>
      <c r="G494" s="16" t="s">
        <v>4050</v>
      </c>
      <c r="H494" s="29" t="s">
        <v>1816</v>
      </c>
      <c r="I494" s="2" t="s">
        <v>1721</v>
      </c>
      <c r="J494" s="13" t="n">
        <v>28481340</v>
      </c>
      <c r="K494" s="2" t="s">
        <v>4051</v>
      </c>
      <c r="L494" s="2" t="s">
        <v>4051</v>
      </c>
      <c r="M494" s="28" t="s">
        <v>1703</v>
      </c>
    </row>
    <row r="495" customFormat="false" ht="14.65" hidden="false" customHeight="false" outlineLevel="0" collapsed="false">
      <c r="A495" s="2" t="s">
        <v>4052</v>
      </c>
      <c r="B495" s="2" t="s">
        <v>1694</v>
      </c>
      <c r="C495" s="2" t="s">
        <v>1695</v>
      </c>
      <c r="D495" s="2" t="s">
        <v>1696</v>
      </c>
      <c r="E495" s="2" t="s">
        <v>2730</v>
      </c>
      <c r="F495" s="16" t="s">
        <v>1697</v>
      </c>
      <c r="G495" s="16" t="s">
        <v>4053</v>
      </c>
      <c r="H495" s="16" t="s">
        <v>1699</v>
      </c>
      <c r="I495" s="2" t="s">
        <v>1700</v>
      </c>
      <c r="J495" s="13" t="n">
        <v>32206138</v>
      </c>
      <c r="K495" s="2" t="s">
        <v>4054</v>
      </c>
      <c r="L495" s="2" t="s">
        <v>4055</v>
      </c>
      <c r="M495" s="28" t="s">
        <v>1703</v>
      </c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customFormat="false" ht="14.65" hidden="false" customHeight="false" outlineLevel="0" collapsed="false">
      <c r="A496" s="2" t="s">
        <v>4056</v>
      </c>
      <c r="B496" s="2" t="s">
        <v>1694</v>
      </c>
      <c r="C496" s="2" t="s">
        <v>1695</v>
      </c>
      <c r="D496" s="2" t="s">
        <v>4057</v>
      </c>
      <c r="E496" s="2" t="s">
        <v>4058</v>
      </c>
      <c r="F496" s="16" t="s">
        <v>1697</v>
      </c>
      <c r="G496" s="16" t="s">
        <v>4059</v>
      </c>
      <c r="H496" s="16" t="s">
        <v>1699</v>
      </c>
      <c r="I496" s="2" t="s">
        <v>1700</v>
      </c>
      <c r="J496" s="13" t="n">
        <v>32206138</v>
      </c>
      <c r="K496" s="2" t="s">
        <v>4060</v>
      </c>
      <c r="L496" s="2" t="s">
        <v>4061</v>
      </c>
      <c r="M496" s="28" t="s">
        <v>1703</v>
      </c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customFormat="false" ht="14.65" hidden="false" customHeight="false" outlineLevel="0" collapsed="false">
      <c r="A497" s="2" t="s">
        <v>4062</v>
      </c>
      <c r="B497" s="2" t="s">
        <v>1694</v>
      </c>
      <c r="C497" s="2" t="s">
        <v>1813</v>
      </c>
      <c r="D497" s="2" t="s">
        <v>1814</v>
      </c>
      <c r="E497" s="2" t="s">
        <v>4063</v>
      </c>
      <c r="F497" s="16" t="s">
        <v>1718</v>
      </c>
      <c r="G497" s="16" t="s">
        <v>4064</v>
      </c>
      <c r="H497" s="29" t="s">
        <v>1720</v>
      </c>
      <c r="I497" s="2" t="s">
        <v>1940</v>
      </c>
      <c r="J497" s="13" t="n">
        <v>27535936</v>
      </c>
      <c r="K497" s="2" t="s">
        <v>4065</v>
      </c>
      <c r="L497" s="2" t="s">
        <v>4066</v>
      </c>
      <c r="M497" s="28" t="s">
        <v>1703</v>
      </c>
      <c r="N497" s="2"/>
      <c r="O497" s="2"/>
      <c r="P497" s="2"/>
      <c r="Q497" s="2"/>
      <c r="R497" s="2"/>
      <c r="S497" s="2"/>
      <c r="T497" s="2"/>
      <c r="U497" s="2"/>
    </row>
    <row r="498" customFormat="false" ht="14.65" hidden="false" customHeight="false" outlineLevel="0" collapsed="false">
      <c r="A498" s="2" t="s">
        <v>4067</v>
      </c>
      <c r="B498" s="2" t="s">
        <v>1694</v>
      </c>
      <c r="C498" s="2" t="s">
        <v>1695</v>
      </c>
      <c r="D498" s="2"/>
      <c r="E498" s="2" t="s">
        <v>4068</v>
      </c>
      <c r="F498" s="16" t="s">
        <v>1697</v>
      </c>
      <c r="G498" s="16" t="s">
        <v>4069</v>
      </c>
      <c r="H498" s="16" t="s">
        <v>1699</v>
      </c>
      <c r="I498" s="2" t="s">
        <v>1700</v>
      </c>
      <c r="J498" s="13" t="n">
        <v>32206138</v>
      </c>
      <c r="K498" s="2" t="s">
        <v>4070</v>
      </c>
      <c r="L498" s="2" t="s">
        <v>4071</v>
      </c>
      <c r="M498" s="28" t="s">
        <v>1703</v>
      </c>
    </row>
    <row r="499" customFormat="false" ht="14.65" hidden="false" customHeight="false" outlineLevel="0" collapsed="false">
      <c r="A499" s="2" t="s">
        <v>4072</v>
      </c>
      <c r="B499" s="2" t="s">
        <v>1714</v>
      </c>
      <c r="C499" s="2" t="s">
        <v>4073</v>
      </c>
      <c r="D499" s="2" t="s">
        <v>4074</v>
      </c>
      <c r="E499" s="2" t="s">
        <v>4075</v>
      </c>
      <c r="F499" s="16" t="s">
        <v>1718</v>
      </c>
      <c r="G499" s="16" t="s">
        <v>4076</v>
      </c>
      <c r="H499" s="29" t="s">
        <v>1720</v>
      </c>
      <c r="I499" s="2" t="s">
        <v>1721</v>
      </c>
      <c r="J499" s="13" t="n">
        <v>28481340</v>
      </c>
      <c r="K499" s="2" t="s">
        <v>4077</v>
      </c>
      <c r="L499" s="2" t="s">
        <v>4078</v>
      </c>
      <c r="M499" s="28" t="s">
        <v>1703</v>
      </c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customFormat="false" ht="14.65" hidden="false" customHeight="false" outlineLevel="0" collapsed="false">
      <c r="A500" s="2" t="s">
        <v>4079</v>
      </c>
      <c r="B500" s="2" t="s">
        <v>1694</v>
      </c>
      <c r="C500" s="2" t="s">
        <v>1813</v>
      </c>
      <c r="D500" s="2" t="s">
        <v>1814</v>
      </c>
      <c r="E500" s="2" t="s">
        <v>2318</v>
      </c>
      <c r="F500" s="16" t="s">
        <v>1718</v>
      </c>
      <c r="G500" s="16" t="s">
        <v>4080</v>
      </c>
      <c r="H500" s="29" t="s">
        <v>1720</v>
      </c>
      <c r="I500" s="2" t="s">
        <v>2557</v>
      </c>
      <c r="J500" s="13" t="n">
        <v>19465905</v>
      </c>
      <c r="K500" s="2" t="s">
        <v>4081</v>
      </c>
      <c r="L500" s="2" t="s">
        <v>4082</v>
      </c>
      <c r="M500" s="28" t="s">
        <v>1703</v>
      </c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customFormat="false" ht="14.65" hidden="false" customHeight="false" outlineLevel="0" collapsed="false">
      <c r="A501" s="2" t="s">
        <v>4083</v>
      </c>
      <c r="B501" s="2" t="s">
        <v>1694</v>
      </c>
      <c r="C501" s="2" t="s">
        <v>1756</v>
      </c>
      <c r="D501" s="2" t="s">
        <v>2616</v>
      </c>
      <c r="E501" s="2" t="s">
        <v>4084</v>
      </c>
      <c r="F501" s="16" t="s">
        <v>1718</v>
      </c>
      <c r="G501" s="16" t="s">
        <v>4085</v>
      </c>
      <c r="H501" s="29" t="s">
        <v>1720</v>
      </c>
      <c r="I501" s="2" t="s">
        <v>4086</v>
      </c>
      <c r="J501" s="13" t="n">
        <v>28963165</v>
      </c>
      <c r="K501" s="2" t="s">
        <v>4087</v>
      </c>
      <c r="L501" s="2" t="s">
        <v>4088</v>
      </c>
      <c r="M501" s="28" t="s">
        <v>1703</v>
      </c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customFormat="false" ht="14.65" hidden="false" customHeight="false" outlineLevel="0" collapsed="false">
      <c r="A502" s="2" t="s">
        <v>4089</v>
      </c>
      <c r="B502" s="2" t="s">
        <v>1694</v>
      </c>
      <c r="C502" s="2" t="s">
        <v>1695</v>
      </c>
      <c r="D502" s="2" t="s">
        <v>1696</v>
      </c>
      <c r="E502" s="2" t="s">
        <v>4090</v>
      </c>
      <c r="F502" s="16" t="s">
        <v>1697</v>
      </c>
      <c r="G502" s="16" t="s">
        <v>4091</v>
      </c>
      <c r="H502" s="16" t="s">
        <v>1699</v>
      </c>
      <c r="I502" s="2" t="s">
        <v>1700</v>
      </c>
      <c r="J502" s="13" t="n">
        <v>32206138</v>
      </c>
      <c r="K502" s="2" t="s">
        <v>4092</v>
      </c>
      <c r="L502" s="2" t="s">
        <v>4093</v>
      </c>
      <c r="M502" s="28" t="s">
        <v>1703</v>
      </c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customFormat="false" ht="14.65" hidden="false" customHeight="false" outlineLevel="0" collapsed="false">
      <c r="A503" s="2" t="s">
        <v>4094</v>
      </c>
      <c r="B503" s="2" t="s">
        <v>1694</v>
      </c>
      <c r="C503" s="2" t="s">
        <v>1695</v>
      </c>
      <c r="D503" s="2" t="s">
        <v>1696</v>
      </c>
      <c r="E503" s="2" t="s">
        <v>4095</v>
      </c>
      <c r="F503" s="16" t="s">
        <v>1697</v>
      </c>
      <c r="G503" s="16" t="s">
        <v>4096</v>
      </c>
      <c r="H503" s="16" t="s">
        <v>1699</v>
      </c>
      <c r="I503" s="2" t="s">
        <v>1700</v>
      </c>
      <c r="J503" s="13" t="n">
        <v>32206138</v>
      </c>
      <c r="K503" s="2" t="s">
        <v>4097</v>
      </c>
      <c r="L503" s="2" t="s">
        <v>4098</v>
      </c>
      <c r="M503" s="28" t="s">
        <v>1703</v>
      </c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customFormat="false" ht="14.65" hidden="false" customHeight="false" outlineLevel="0" collapsed="false">
      <c r="A504" s="2" t="s">
        <v>4099</v>
      </c>
      <c r="B504" s="2" t="s">
        <v>1694</v>
      </c>
      <c r="C504" s="2" t="s">
        <v>1695</v>
      </c>
      <c r="D504" s="2" t="s">
        <v>4005</v>
      </c>
      <c r="E504" s="2" t="s">
        <v>4100</v>
      </c>
      <c r="F504" s="16" t="s">
        <v>1697</v>
      </c>
      <c r="G504" s="16" t="s">
        <v>4101</v>
      </c>
      <c r="H504" s="16" t="s">
        <v>1699</v>
      </c>
      <c r="I504" s="2" t="s">
        <v>1700</v>
      </c>
      <c r="J504" s="13" t="n">
        <v>32206138</v>
      </c>
      <c r="K504" s="2" t="s">
        <v>4102</v>
      </c>
      <c r="L504" s="2" t="s">
        <v>4103</v>
      </c>
      <c r="M504" s="28" t="s">
        <v>1703</v>
      </c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customFormat="false" ht="14.65" hidden="false" customHeight="false" outlineLevel="0" collapsed="false">
      <c r="A505" s="2" t="s">
        <v>4104</v>
      </c>
      <c r="B505" s="2" t="s">
        <v>1705</v>
      </c>
      <c r="C505" s="2" t="s">
        <v>1706</v>
      </c>
      <c r="D505" s="2" t="s">
        <v>1763</v>
      </c>
      <c r="E505" s="2" t="s">
        <v>3806</v>
      </c>
      <c r="F505" s="16" t="s">
        <v>1697</v>
      </c>
      <c r="G505" s="16" t="s">
        <v>4105</v>
      </c>
      <c r="H505" s="16" t="s">
        <v>1699</v>
      </c>
      <c r="I505" s="2" t="s">
        <v>2909</v>
      </c>
      <c r="J505" s="13" t="n">
        <v>33034064</v>
      </c>
      <c r="K505" s="2" t="s">
        <v>4106</v>
      </c>
      <c r="L505" s="2" t="s">
        <v>4107</v>
      </c>
      <c r="M505" s="28" t="s">
        <v>1703</v>
      </c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</row>
    <row r="506" customFormat="false" ht="14.65" hidden="false" customHeight="false" outlineLevel="0" collapsed="false">
      <c r="A506" s="2" t="s">
        <v>4108</v>
      </c>
      <c r="B506" s="2" t="s">
        <v>1705</v>
      </c>
      <c r="C506" s="2" t="s">
        <v>1706</v>
      </c>
      <c r="D506" s="2" t="s">
        <v>1763</v>
      </c>
      <c r="E506" s="2" t="s">
        <v>1764</v>
      </c>
      <c r="F506" s="16" t="s">
        <v>1697</v>
      </c>
      <c r="G506" s="16" t="s">
        <v>4109</v>
      </c>
      <c r="H506" s="16" t="s">
        <v>1699</v>
      </c>
      <c r="I506" s="2" t="s">
        <v>1772</v>
      </c>
      <c r="J506" s="13" t="n">
        <v>33211093</v>
      </c>
      <c r="K506" s="2" t="s">
        <v>4110</v>
      </c>
      <c r="L506" s="2" t="s">
        <v>4111</v>
      </c>
      <c r="M506" s="28" t="s">
        <v>1703</v>
      </c>
      <c r="N506" s="2"/>
      <c r="O506" s="2"/>
      <c r="P506" s="2"/>
    </row>
    <row r="507" customFormat="false" ht="14.65" hidden="false" customHeight="false" outlineLevel="0" collapsed="false">
      <c r="A507" s="2" t="s">
        <v>4112</v>
      </c>
      <c r="B507" s="2" t="s">
        <v>1694</v>
      </c>
      <c r="C507" s="2" t="s">
        <v>1695</v>
      </c>
      <c r="D507" s="2" t="s">
        <v>1871</v>
      </c>
      <c r="E507" s="2" t="s">
        <v>2454</v>
      </c>
      <c r="F507" s="16" t="s">
        <v>1718</v>
      </c>
      <c r="G507" s="16" t="s">
        <v>4113</v>
      </c>
      <c r="H507" s="29" t="s">
        <v>1720</v>
      </c>
      <c r="I507" s="2" t="s">
        <v>4114</v>
      </c>
      <c r="J507" s="13" t="n">
        <v>22992219</v>
      </c>
      <c r="K507" s="2" t="s">
        <v>4115</v>
      </c>
      <c r="L507" s="2" t="s">
        <v>4116</v>
      </c>
      <c r="M507" s="28" t="s">
        <v>1703</v>
      </c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customFormat="false" ht="14.65" hidden="false" customHeight="false" outlineLevel="0" collapsed="false">
      <c r="A508" s="2" t="s">
        <v>4117</v>
      </c>
      <c r="B508" s="2" t="s">
        <v>1694</v>
      </c>
      <c r="C508" s="2" t="s">
        <v>1695</v>
      </c>
      <c r="D508" s="2" t="s">
        <v>1696</v>
      </c>
      <c r="E508" s="2" t="s">
        <v>1921</v>
      </c>
      <c r="F508" s="16" t="s">
        <v>1697</v>
      </c>
      <c r="G508" s="16" t="s">
        <v>4118</v>
      </c>
      <c r="H508" s="16" t="s">
        <v>1699</v>
      </c>
      <c r="I508" s="2" t="s">
        <v>1700</v>
      </c>
      <c r="J508" s="13" t="n">
        <v>32206138</v>
      </c>
      <c r="K508" s="2" t="s">
        <v>4119</v>
      </c>
      <c r="L508" s="2" t="s">
        <v>4120</v>
      </c>
      <c r="M508" s="28" t="s">
        <v>1703</v>
      </c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customFormat="false" ht="14.65" hidden="false" customHeight="false" outlineLevel="0" collapsed="false">
      <c r="A509" s="2" t="s">
        <v>4121</v>
      </c>
      <c r="B509" s="2" t="s">
        <v>1694</v>
      </c>
      <c r="C509" s="2" t="s">
        <v>1756</v>
      </c>
      <c r="D509" s="2" t="s">
        <v>2643</v>
      </c>
      <c r="E509" s="2"/>
      <c r="F509" s="16" t="s">
        <v>1718</v>
      </c>
      <c r="G509" s="16" t="s">
        <v>4122</v>
      </c>
      <c r="H509" s="29" t="s">
        <v>1720</v>
      </c>
      <c r="I509" s="2" t="s">
        <v>4123</v>
      </c>
      <c r="J509" s="13" t="n">
        <v>27231361</v>
      </c>
      <c r="K509" s="2" t="s">
        <v>4124</v>
      </c>
      <c r="L509" s="2" t="s">
        <v>4125</v>
      </c>
      <c r="M509" s="28" t="s">
        <v>1703</v>
      </c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customFormat="false" ht="14.65" hidden="false" customHeight="false" outlineLevel="0" collapsed="false">
      <c r="A510" s="2" t="s">
        <v>4126</v>
      </c>
      <c r="B510" s="2" t="s">
        <v>1694</v>
      </c>
      <c r="C510" s="2" t="s">
        <v>1756</v>
      </c>
      <c r="D510" s="2" t="s">
        <v>3569</v>
      </c>
      <c r="E510" s="2" t="s">
        <v>3570</v>
      </c>
      <c r="F510" s="16" t="s">
        <v>1718</v>
      </c>
      <c r="G510" s="16" t="s">
        <v>4127</v>
      </c>
      <c r="H510" s="29" t="s">
        <v>1720</v>
      </c>
      <c r="I510" s="2" t="s">
        <v>3572</v>
      </c>
      <c r="J510" s="13" t="n">
        <v>26416668</v>
      </c>
      <c r="K510" s="2" t="s">
        <v>4128</v>
      </c>
      <c r="L510" s="2" t="s">
        <v>4129</v>
      </c>
      <c r="M510" s="28" t="s">
        <v>1703</v>
      </c>
      <c r="N510" s="2"/>
      <c r="O510" s="2"/>
      <c r="P510" s="2"/>
    </row>
    <row r="511" customFormat="false" ht="14.65" hidden="false" customHeight="false" outlineLevel="0" collapsed="false">
      <c r="A511" s="2" t="s">
        <v>4130</v>
      </c>
      <c r="B511" s="2" t="s">
        <v>1705</v>
      </c>
      <c r="C511" s="2" t="s">
        <v>4131</v>
      </c>
      <c r="D511" s="2" t="s">
        <v>4132</v>
      </c>
      <c r="E511" s="2" t="s">
        <v>4133</v>
      </c>
      <c r="F511" s="16" t="s">
        <v>1718</v>
      </c>
      <c r="G511" s="16" t="s">
        <v>4134</v>
      </c>
      <c r="H511" s="29" t="s">
        <v>1720</v>
      </c>
      <c r="I511" s="2" t="s">
        <v>4135</v>
      </c>
      <c r="J511" s="13" t="n">
        <v>18000048</v>
      </c>
      <c r="K511" s="2" t="s">
        <v>4136</v>
      </c>
      <c r="L511" s="2" t="s">
        <v>4137</v>
      </c>
      <c r="M511" s="28" t="s">
        <v>1703</v>
      </c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</row>
    <row r="512" customFormat="false" ht="14.65" hidden="false" customHeight="false" outlineLevel="0" collapsed="false">
      <c r="A512" s="2" t="s">
        <v>4138</v>
      </c>
      <c r="B512" s="2" t="s">
        <v>1705</v>
      </c>
      <c r="C512" s="2" t="s">
        <v>4131</v>
      </c>
      <c r="D512" s="2" t="s">
        <v>4132</v>
      </c>
      <c r="E512" s="2" t="s">
        <v>4133</v>
      </c>
      <c r="F512" s="16" t="s">
        <v>1718</v>
      </c>
      <c r="G512" s="16" t="s">
        <v>4139</v>
      </c>
      <c r="H512" s="29" t="s">
        <v>1720</v>
      </c>
      <c r="I512" s="2" t="s">
        <v>4140</v>
      </c>
      <c r="J512" s="13" t="n">
        <v>26472839</v>
      </c>
      <c r="K512" s="2" t="s">
        <v>4141</v>
      </c>
      <c r="L512" s="2" t="s">
        <v>4142</v>
      </c>
      <c r="M512" s="28" t="s">
        <v>1703</v>
      </c>
      <c r="N512" s="2"/>
      <c r="O512" s="2"/>
      <c r="P512" s="2"/>
      <c r="Q512" s="2"/>
      <c r="R512" s="2"/>
    </row>
    <row r="513" customFormat="false" ht="14.65" hidden="false" customHeight="false" outlineLevel="0" collapsed="false">
      <c r="A513" s="2" t="s">
        <v>4143</v>
      </c>
      <c r="B513" s="2" t="s">
        <v>1705</v>
      </c>
      <c r="C513" s="2" t="s">
        <v>4131</v>
      </c>
      <c r="D513" s="2" t="s">
        <v>4132</v>
      </c>
      <c r="E513" s="2" t="s">
        <v>4133</v>
      </c>
      <c r="F513" s="16" t="s">
        <v>1782</v>
      </c>
      <c r="G513" s="16" t="s">
        <v>4144</v>
      </c>
      <c r="H513" s="29" t="s">
        <v>1784</v>
      </c>
      <c r="I513" s="2" t="s">
        <v>4145</v>
      </c>
      <c r="J513" s="13" t="n">
        <v>27882618</v>
      </c>
      <c r="K513" s="2" t="s">
        <v>4146</v>
      </c>
      <c r="L513" s="2" t="s">
        <v>4146</v>
      </c>
      <c r="M513" s="28" t="s">
        <v>1703</v>
      </c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customFormat="false" ht="14.65" hidden="false" customHeight="false" outlineLevel="0" collapsed="false">
      <c r="A514" s="2" t="s">
        <v>4147</v>
      </c>
      <c r="B514" s="2" t="s">
        <v>1705</v>
      </c>
      <c r="C514" s="2" t="s">
        <v>4131</v>
      </c>
      <c r="D514" s="2" t="s">
        <v>4132</v>
      </c>
      <c r="E514" s="2" t="s">
        <v>4133</v>
      </c>
      <c r="F514" s="16" t="s">
        <v>1782</v>
      </c>
      <c r="G514" s="16" t="s">
        <v>4148</v>
      </c>
      <c r="H514" s="29" t="s">
        <v>1816</v>
      </c>
      <c r="I514" s="2" t="s">
        <v>4149</v>
      </c>
      <c r="J514" s="13" t="n">
        <v>23341551</v>
      </c>
      <c r="K514" s="2" t="s">
        <v>4150</v>
      </c>
      <c r="L514" s="2" t="s">
        <v>4151</v>
      </c>
      <c r="M514" s="28" t="s">
        <v>1703</v>
      </c>
    </row>
    <row r="515" customFormat="false" ht="14.65" hidden="false" customHeight="false" outlineLevel="0" collapsed="false">
      <c r="A515" s="2" t="s">
        <v>4152</v>
      </c>
      <c r="B515" s="2" t="s">
        <v>1705</v>
      </c>
      <c r="C515" s="2" t="s">
        <v>4131</v>
      </c>
      <c r="D515" s="2" t="s">
        <v>4132</v>
      </c>
      <c r="E515" s="2" t="s">
        <v>4133</v>
      </c>
      <c r="F515" s="16" t="s">
        <v>1718</v>
      </c>
      <c r="G515" s="16" t="s">
        <v>4153</v>
      </c>
      <c r="H515" s="29" t="s">
        <v>1720</v>
      </c>
      <c r="I515" s="2" t="s">
        <v>4154</v>
      </c>
      <c r="J515" s="13" t="n">
        <v>30728599</v>
      </c>
      <c r="K515" s="2" t="s">
        <v>4155</v>
      </c>
      <c r="L515" s="2" t="s">
        <v>4156</v>
      </c>
      <c r="M515" s="28" t="s">
        <v>1703</v>
      </c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customFormat="false" ht="14.65" hidden="false" customHeight="false" outlineLevel="0" collapsed="false">
      <c r="A516" s="2" t="s">
        <v>4157</v>
      </c>
      <c r="B516" s="2" t="s">
        <v>1705</v>
      </c>
      <c r="C516" s="2" t="s">
        <v>1706</v>
      </c>
      <c r="D516" s="2" t="s">
        <v>1763</v>
      </c>
      <c r="E516" s="2" t="s">
        <v>4158</v>
      </c>
      <c r="F516" s="16" t="s">
        <v>1697</v>
      </c>
      <c r="G516" s="16" t="s">
        <v>4159</v>
      </c>
      <c r="H516" s="16" t="s">
        <v>1699</v>
      </c>
      <c r="I516" s="2" t="s">
        <v>1745</v>
      </c>
      <c r="J516" s="13" t="n">
        <v>33046698</v>
      </c>
      <c r="K516" s="2" t="s">
        <v>4160</v>
      </c>
      <c r="L516" s="2" t="s">
        <v>4161</v>
      </c>
      <c r="M516" s="28" t="s">
        <v>1703</v>
      </c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customFormat="false" ht="14.65" hidden="false" customHeight="false" outlineLevel="0" collapsed="false">
      <c r="A517" s="2" t="s">
        <v>4162</v>
      </c>
      <c r="B517" s="2" t="s">
        <v>1694</v>
      </c>
      <c r="C517" s="2" t="s">
        <v>1741</v>
      </c>
      <c r="D517" s="2" t="s">
        <v>1742</v>
      </c>
      <c r="E517" s="2" t="s">
        <v>3164</v>
      </c>
      <c r="F517" s="16" t="s">
        <v>1718</v>
      </c>
      <c r="G517" s="16" t="s">
        <v>4163</v>
      </c>
      <c r="H517" s="29" t="s">
        <v>1720</v>
      </c>
      <c r="I517" s="2" t="s">
        <v>4164</v>
      </c>
      <c r="J517" s="13" t="n">
        <v>22876864</v>
      </c>
      <c r="K517" s="2" t="s">
        <v>4165</v>
      </c>
      <c r="L517" s="2" t="s">
        <v>4166</v>
      </c>
      <c r="M517" s="28" t="s">
        <v>1703</v>
      </c>
    </row>
    <row r="518" customFormat="false" ht="14.65" hidden="false" customHeight="false" outlineLevel="0" collapsed="false">
      <c r="A518" s="2" t="s">
        <v>4167</v>
      </c>
      <c r="B518" s="2" t="s">
        <v>1694</v>
      </c>
      <c r="C518" s="2" t="s">
        <v>1695</v>
      </c>
      <c r="D518" s="2" t="s">
        <v>1696</v>
      </c>
      <c r="E518" s="2" t="s">
        <v>2519</v>
      </c>
      <c r="F518" s="16" t="s">
        <v>1697</v>
      </c>
      <c r="G518" s="16" t="s">
        <v>4168</v>
      </c>
      <c r="H518" s="16" t="s">
        <v>1699</v>
      </c>
      <c r="I518" s="2" t="s">
        <v>1700</v>
      </c>
      <c r="J518" s="13" t="n">
        <v>32206138</v>
      </c>
      <c r="K518" s="2" t="s">
        <v>4169</v>
      </c>
      <c r="L518" s="2" t="s">
        <v>4170</v>
      </c>
      <c r="M518" s="28" t="s">
        <v>1703</v>
      </c>
    </row>
    <row r="519" customFormat="false" ht="14.65" hidden="false" customHeight="false" outlineLevel="0" collapsed="false">
      <c r="A519" s="2" t="s">
        <v>4171</v>
      </c>
      <c r="B519" s="2" t="s">
        <v>1694</v>
      </c>
      <c r="C519" s="2" t="s">
        <v>1695</v>
      </c>
      <c r="D519" s="2" t="s">
        <v>1696</v>
      </c>
      <c r="E519" s="2"/>
      <c r="F519" s="16" t="s">
        <v>1697</v>
      </c>
      <c r="G519" s="16" t="s">
        <v>4172</v>
      </c>
      <c r="H519" s="16" t="s">
        <v>1699</v>
      </c>
      <c r="I519" s="2" t="s">
        <v>1700</v>
      </c>
      <c r="J519" s="13" t="n">
        <v>32206138</v>
      </c>
      <c r="K519" s="2" t="s">
        <v>4173</v>
      </c>
      <c r="L519" s="2" t="s">
        <v>4174</v>
      </c>
      <c r="M519" s="28" t="s">
        <v>1703</v>
      </c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 customFormat="false" ht="14.65" hidden="false" customHeight="false" outlineLevel="0" collapsed="false">
      <c r="A520" s="2" t="s">
        <v>4175</v>
      </c>
      <c r="B520" s="2" t="s">
        <v>1705</v>
      </c>
      <c r="C520" s="2" t="s">
        <v>1725</v>
      </c>
      <c r="D520" s="2" t="s">
        <v>1726</v>
      </c>
      <c r="E520" s="2" t="s">
        <v>4176</v>
      </c>
      <c r="F520" s="16" t="s">
        <v>1718</v>
      </c>
      <c r="G520" s="16" t="s">
        <v>4177</v>
      </c>
      <c r="H520" s="29" t="s">
        <v>1720</v>
      </c>
      <c r="I520" s="2" t="s">
        <v>1729</v>
      </c>
      <c r="J520" s="13" t="n">
        <v>29771364</v>
      </c>
      <c r="K520" s="2" t="s">
        <v>4178</v>
      </c>
      <c r="L520" s="2" t="s">
        <v>4179</v>
      </c>
      <c r="M520" s="28" t="s">
        <v>1703</v>
      </c>
    </row>
    <row r="521" customFormat="false" ht="14.65" hidden="false" customHeight="false" outlineLevel="0" collapsed="false">
      <c r="A521" s="2" t="s">
        <v>4180</v>
      </c>
      <c r="B521" s="2" t="s">
        <v>1705</v>
      </c>
      <c r="C521" s="2" t="s">
        <v>2967</v>
      </c>
      <c r="D521" s="2" t="s">
        <v>2968</v>
      </c>
      <c r="E521" s="2" t="s">
        <v>4181</v>
      </c>
      <c r="F521" s="16" t="s">
        <v>1718</v>
      </c>
      <c r="G521" s="16" t="s">
        <v>4182</v>
      </c>
      <c r="H521" s="29" t="s">
        <v>1720</v>
      </c>
      <c r="I521" s="2" t="s">
        <v>4183</v>
      </c>
      <c r="J521" s="13" t="n">
        <v>21536894</v>
      </c>
      <c r="K521" s="2" t="s">
        <v>4184</v>
      </c>
      <c r="L521" s="2" t="s">
        <v>4185</v>
      </c>
      <c r="M521" s="28" t="s">
        <v>1703</v>
      </c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</row>
    <row r="522" customFormat="false" ht="14.65" hidden="false" customHeight="false" outlineLevel="0" collapsed="false">
      <c r="A522" s="2" t="s">
        <v>4186</v>
      </c>
      <c r="B522" s="2" t="s">
        <v>1705</v>
      </c>
      <c r="C522" s="2" t="s">
        <v>2967</v>
      </c>
      <c r="D522" s="2" t="s">
        <v>2968</v>
      </c>
      <c r="E522" s="2" t="s">
        <v>4181</v>
      </c>
      <c r="F522" s="16" t="s">
        <v>1697</v>
      </c>
      <c r="G522" s="16" t="s">
        <v>4187</v>
      </c>
      <c r="H522" s="29" t="s">
        <v>1816</v>
      </c>
      <c r="I522" s="2" t="s">
        <v>4188</v>
      </c>
      <c r="J522" s="13" t="n">
        <v>24715894</v>
      </c>
      <c r="K522" s="2" t="s">
        <v>4189</v>
      </c>
      <c r="L522" s="2" t="s">
        <v>4190</v>
      </c>
      <c r="M522" s="28" t="s">
        <v>1703</v>
      </c>
      <c r="N522" s="2"/>
      <c r="O522" s="2"/>
      <c r="P522" s="2"/>
      <c r="Q522" s="2"/>
      <c r="R522" s="2"/>
      <c r="S522" s="2"/>
    </row>
    <row r="523" customFormat="false" ht="14.65" hidden="false" customHeight="false" outlineLevel="0" collapsed="false">
      <c r="A523" s="2" t="s">
        <v>4191</v>
      </c>
      <c r="B523" s="2" t="s">
        <v>1705</v>
      </c>
      <c r="C523" s="2" t="s">
        <v>1706</v>
      </c>
      <c r="D523" s="2" t="s">
        <v>2437</v>
      </c>
      <c r="E523" s="2" t="s">
        <v>4192</v>
      </c>
      <c r="F523" s="16" t="s">
        <v>1697</v>
      </c>
      <c r="G523" s="16" t="s">
        <v>4193</v>
      </c>
      <c r="H523" s="16" t="s">
        <v>1699</v>
      </c>
      <c r="I523" s="2" t="s">
        <v>1745</v>
      </c>
      <c r="J523" s="13" t="n">
        <v>33046698</v>
      </c>
      <c r="K523" s="2" t="s">
        <v>4194</v>
      </c>
      <c r="L523" s="2" t="s">
        <v>4195</v>
      </c>
      <c r="M523" s="28" t="s">
        <v>1703</v>
      </c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customFormat="false" ht="14.65" hidden="false" customHeight="false" outlineLevel="0" collapsed="false">
      <c r="A524" s="2" t="s">
        <v>4196</v>
      </c>
      <c r="B524" s="2" t="s">
        <v>1694</v>
      </c>
      <c r="C524" s="2" t="s">
        <v>1695</v>
      </c>
      <c r="D524" s="2" t="s">
        <v>1696</v>
      </c>
      <c r="E524" s="2" t="s">
        <v>4197</v>
      </c>
      <c r="F524" s="16" t="s">
        <v>1697</v>
      </c>
      <c r="G524" s="16" t="s">
        <v>4198</v>
      </c>
      <c r="H524" s="16" t="s">
        <v>1699</v>
      </c>
      <c r="I524" s="2" t="s">
        <v>1700</v>
      </c>
      <c r="J524" s="13" t="n">
        <v>32206138</v>
      </c>
      <c r="K524" s="2" t="s">
        <v>4199</v>
      </c>
      <c r="L524" s="2" t="s">
        <v>4200</v>
      </c>
      <c r="M524" s="28" t="s">
        <v>1703</v>
      </c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customFormat="false" ht="14.65" hidden="false" customHeight="false" outlineLevel="0" collapsed="false">
      <c r="A525" s="2" t="s">
        <v>4201</v>
      </c>
      <c r="B525" s="2" t="s">
        <v>1694</v>
      </c>
      <c r="C525" s="2" t="s">
        <v>1741</v>
      </c>
      <c r="D525" s="2" t="s">
        <v>1742</v>
      </c>
      <c r="E525" s="2" t="s">
        <v>3763</v>
      </c>
      <c r="F525" s="16" t="s">
        <v>1718</v>
      </c>
      <c r="G525" s="16" t="s">
        <v>4202</v>
      </c>
      <c r="H525" s="29" t="s">
        <v>1720</v>
      </c>
      <c r="I525" s="2" t="s">
        <v>1828</v>
      </c>
      <c r="J525" s="13" t="n">
        <v>29315638</v>
      </c>
      <c r="K525" s="2" t="s">
        <v>4203</v>
      </c>
      <c r="L525" s="2" t="s">
        <v>4204</v>
      </c>
      <c r="M525" s="28" t="s">
        <v>1703</v>
      </c>
      <c r="N525" s="2"/>
      <c r="O525" s="2"/>
      <c r="P525" s="2"/>
    </row>
    <row r="526" customFormat="false" ht="14.65" hidden="false" customHeight="false" outlineLevel="0" collapsed="false">
      <c r="A526" s="2" t="s">
        <v>4205</v>
      </c>
      <c r="B526" s="2" t="s">
        <v>1694</v>
      </c>
      <c r="C526" s="2" t="s">
        <v>1756</v>
      </c>
      <c r="D526" s="2" t="s">
        <v>1757</v>
      </c>
      <c r="E526" s="2" t="s">
        <v>2719</v>
      </c>
      <c r="F526" s="16" t="s">
        <v>1718</v>
      </c>
      <c r="G526" s="16" t="s">
        <v>4206</v>
      </c>
      <c r="H526" s="29" t="s">
        <v>1720</v>
      </c>
      <c r="I526" s="2" t="s">
        <v>4207</v>
      </c>
      <c r="J526" s="13" t="n">
        <v>21253567</v>
      </c>
      <c r="K526" s="2" t="s">
        <v>4208</v>
      </c>
      <c r="L526" s="2" t="s">
        <v>4209</v>
      </c>
      <c r="M526" s="28" t="s">
        <v>1703</v>
      </c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</row>
    <row r="527" customFormat="false" ht="14.65" hidden="false" customHeight="false" outlineLevel="0" collapsed="false">
      <c r="A527" s="2" t="s">
        <v>4210</v>
      </c>
      <c r="B527" s="2" t="s">
        <v>1694</v>
      </c>
      <c r="C527" s="2" t="s">
        <v>1756</v>
      </c>
      <c r="D527" s="2" t="s">
        <v>1757</v>
      </c>
      <c r="E527" s="2" t="s">
        <v>2719</v>
      </c>
      <c r="F527" s="16" t="s">
        <v>1718</v>
      </c>
      <c r="G527" s="16" t="s">
        <v>4211</v>
      </c>
      <c r="H527" s="29" t="s">
        <v>1720</v>
      </c>
      <c r="I527" s="2" t="s">
        <v>4212</v>
      </c>
      <c r="J527" s="13" t="n">
        <v>25368161</v>
      </c>
      <c r="K527" s="2" t="s">
        <v>4213</v>
      </c>
      <c r="L527" s="2" t="s">
        <v>4214</v>
      </c>
      <c r="M527" s="28" t="s">
        <v>1703</v>
      </c>
    </row>
    <row r="528" customFormat="false" ht="14.65" hidden="false" customHeight="false" outlineLevel="0" collapsed="false">
      <c r="A528" s="2" t="s">
        <v>4215</v>
      </c>
      <c r="B528" s="2" t="s">
        <v>1694</v>
      </c>
      <c r="C528" s="2" t="s">
        <v>1756</v>
      </c>
      <c r="D528" s="2" t="s">
        <v>1757</v>
      </c>
      <c r="E528" s="2" t="s">
        <v>2719</v>
      </c>
      <c r="F528" s="16" t="s">
        <v>1718</v>
      </c>
      <c r="G528" s="16" t="s">
        <v>4216</v>
      </c>
      <c r="H528" s="29" t="s">
        <v>1720</v>
      </c>
      <c r="I528" s="2" t="s">
        <v>4217</v>
      </c>
      <c r="J528" s="13" t="n">
        <v>25102932</v>
      </c>
      <c r="K528" s="2" t="s">
        <v>4218</v>
      </c>
      <c r="L528" s="2" t="s">
        <v>4219</v>
      </c>
      <c r="M528" s="28" t="s">
        <v>1703</v>
      </c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</row>
    <row r="529" customFormat="false" ht="14.65" hidden="false" customHeight="false" outlineLevel="0" collapsed="false">
      <c r="A529" s="2" t="s">
        <v>4220</v>
      </c>
      <c r="B529" s="2" t="s">
        <v>1694</v>
      </c>
      <c r="C529" s="2" t="s">
        <v>1756</v>
      </c>
      <c r="D529" s="2" t="s">
        <v>1757</v>
      </c>
      <c r="E529" s="2" t="s">
        <v>2719</v>
      </c>
      <c r="F529" s="16" t="s">
        <v>1718</v>
      </c>
      <c r="G529" s="16" t="s">
        <v>4221</v>
      </c>
      <c r="H529" s="29" t="s">
        <v>1720</v>
      </c>
      <c r="I529" s="2" t="s">
        <v>4212</v>
      </c>
      <c r="J529" s="13" t="n">
        <v>25368161</v>
      </c>
      <c r="K529" s="2" t="s">
        <v>4222</v>
      </c>
      <c r="L529" s="2" t="s">
        <v>4223</v>
      </c>
      <c r="M529" s="28" t="s">
        <v>1703</v>
      </c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customFormat="false" ht="14.65" hidden="false" customHeight="false" outlineLevel="0" collapsed="false">
      <c r="A530" s="2" t="s">
        <v>4224</v>
      </c>
      <c r="B530" s="2" t="s">
        <v>1694</v>
      </c>
      <c r="C530" s="2" t="s">
        <v>1756</v>
      </c>
      <c r="D530" s="2" t="s">
        <v>1757</v>
      </c>
      <c r="E530" s="2" t="s">
        <v>2719</v>
      </c>
      <c r="F530" s="16" t="s">
        <v>1718</v>
      </c>
      <c r="G530" s="16" t="s">
        <v>4225</v>
      </c>
      <c r="H530" s="29" t="s">
        <v>1720</v>
      </c>
      <c r="I530" s="2" t="s">
        <v>4212</v>
      </c>
      <c r="J530" s="13" t="n">
        <v>25368161</v>
      </c>
      <c r="K530" s="2" t="s">
        <v>4226</v>
      </c>
      <c r="L530" s="2" t="s">
        <v>4227</v>
      </c>
      <c r="M530" s="28" t="s">
        <v>1703</v>
      </c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 customFormat="false" ht="14.65" hidden="false" customHeight="false" outlineLevel="0" collapsed="false">
      <c r="A531" s="2" t="s">
        <v>4228</v>
      </c>
      <c r="B531" s="2" t="s">
        <v>1694</v>
      </c>
      <c r="C531" s="2" t="s">
        <v>1756</v>
      </c>
      <c r="D531" s="2" t="s">
        <v>1757</v>
      </c>
      <c r="E531" s="2" t="s">
        <v>2719</v>
      </c>
      <c r="F531" s="16" t="s">
        <v>1718</v>
      </c>
      <c r="G531" s="16" t="s">
        <v>4229</v>
      </c>
      <c r="H531" s="29" t="s">
        <v>1720</v>
      </c>
      <c r="I531" s="2" t="s">
        <v>4212</v>
      </c>
      <c r="J531" s="13" t="n">
        <v>25368161</v>
      </c>
      <c r="K531" s="2" t="s">
        <v>4230</v>
      </c>
      <c r="L531" s="2" t="s">
        <v>4231</v>
      </c>
      <c r="M531" s="28" t="s">
        <v>1703</v>
      </c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customFormat="false" ht="14.65" hidden="false" customHeight="false" outlineLevel="0" collapsed="false">
      <c r="A532" s="2" t="s">
        <v>4232</v>
      </c>
      <c r="B532" s="2" t="s">
        <v>1694</v>
      </c>
      <c r="C532" s="2" t="s">
        <v>1756</v>
      </c>
      <c r="D532" s="2" t="s">
        <v>1757</v>
      </c>
      <c r="E532" s="2" t="s">
        <v>2719</v>
      </c>
      <c r="F532" s="16" t="s">
        <v>1718</v>
      </c>
      <c r="G532" s="16" t="s">
        <v>4233</v>
      </c>
      <c r="H532" s="29" t="s">
        <v>1720</v>
      </c>
      <c r="I532" s="2" t="s">
        <v>1948</v>
      </c>
      <c r="J532" s="13" t="n">
        <v>27071652</v>
      </c>
      <c r="K532" s="2" t="s">
        <v>4234</v>
      </c>
      <c r="L532" s="2" t="s">
        <v>4235</v>
      </c>
      <c r="M532" s="28" t="s">
        <v>1703</v>
      </c>
    </row>
    <row r="533" customFormat="false" ht="14.65" hidden="false" customHeight="false" outlineLevel="0" collapsed="false">
      <c r="A533" s="2" t="s">
        <v>4236</v>
      </c>
      <c r="B533" s="2" t="s">
        <v>1694</v>
      </c>
      <c r="C533" s="2" t="s">
        <v>1756</v>
      </c>
      <c r="D533" s="2" t="s">
        <v>1757</v>
      </c>
      <c r="E533" s="2" t="s">
        <v>2719</v>
      </c>
      <c r="F533" s="16" t="s">
        <v>1782</v>
      </c>
      <c r="G533" s="16" t="s">
        <v>4237</v>
      </c>
      <c r="H533" s="29" t="s">
        <v>1816</v>
      </c>
      <c r="I533" s="2" t="s">
        <v>4212</v>
      </c>
      <c r="J533" s="13" t="n">
        <v>25368161</v>
      </c>
      <c r="K533" s="2" t="s">
        <v>4238</v>
      </c>
      <c r="L533" s="2" t="s">
        <v>4239</v>
      </c>
      <c r="M533" s="28" t="s">
        <v>1703</v>
      </c>
    </row>
    <row r="534" customFormat="false" ht="14.65" hidden="false" customHeight="false" outlineLevel="0" collapsed="false">
      <c r="A534" s="2" t="s">
        <v>4240</v>
      </c>
      <c r="B534" s="2" t="s">
        <v>1694</v>
      </c>
      <c r="C534" s="2" t="s">
        <v>1813</v>
      </c>
      <c r="D534" s="2" t="s">
        <v>1814</v>
      </c>
      <c r="E534" s="2" t="s">
        <v>2725</v>
      </c>
      <c r="F534" s="16" t="s">
        <v>7</v>
      </c>
      <c r="G534" s="16" t="s">
        <v>4241</v>
      </c>
      <c r="H534" s="16" t="s">
        <v>1904</v>
      </c>
      <c r="I534" s="2" t="s">
        <v>4242</v>
      </c>
      <c r="J534" s="13" t="n">
        <v>31081214</v>
      </c>
      <c r="K534" s="2" t="s">
        <v>4243</v>
      </c>
      <c r="L534" s="2" t="s">
        <v>4243</v>
      </c>
      <c r="M534" s="28" t="s">
        <v>1703</v>
      </c>
    </row>
    <row r="535" customFormat="false" ht="14.65" hidden="false" customHeight="false" outlineLevel="0" collapsed="false">
      <c r="A535" s="2" t="s">
        <v>4244</v>
      </c>
      <c r="B535" s="2" t="s">
        <v>1694</v>
      </c>
      <c r="C535" s="2" t="s">
        <v>1813</v>
      </c>
      <c r="D535" s="2" t="s">
        <v>1814</v>
      </c>
      <c r="E535" s="2" t="s">
        <v>2725</v>
      </c>
      <c r="F535" s="16" t="s">
        <v>1718</v>
      </c>
      <c r="G535" s="16" t="s">
        <v>4245</v>
      </c>
      <c r="H535" s="29" t="s">
        <v>1720</v>
      </c>
      <c r="I535" s="2" t="s">
        <v>1940</v>
      </c>
      <c r="J535" s="13" t="n">
        <v>27535936</v>
      </c>
      <c r="K535" s="2" t="s">
        <v>4246</v>
      </c>
      <c r="L535" s="2" t="s">
        <v>4247</v>
      </c>
      <c r="M535" s="28" t="s">
        <v>1703</v>
      </c>
    </row>
    <row r="536" customFormat="false" ht="14.65" hidden="false" customHeight="false" outlineLevel="0" collapsed="false">
      <c r="A536" s="2" t="s">
        <v>4248</v>
      </c>
      <c r="B536" s="2" t="s">
        <v>1694</v>
      </c>
      <c r="C536" s="2" t="s">
        <v>1813</v>
      </c>
      <c r="D536" s="2" t="s">
        <v>1814</v>
      </c>
      <c r="E536" s="2" t="s">
        <v>2725</v>
      </c>
      <c r="F536" s="16" t="s">
        <v>1697</v>
      </c>
      <c r="G536" s="16" t="s">
        <v>4249</v>
      </c>
      <c r="H536" s="29" t="s">
        <v>1816</v>
      </c>
      <c r="I536" s="2" t="s">
        <v>4250</v>
      </c>
      <c r="J536" s="13" t="n">
        <v>23496978</v>
      </c>
      <c r="K536" s="2" t="s">
        <v>4251</v>
      </c>
      <c r="L536" s="2" t="s">
        <v>4252</v>
      </c>
      <c r="M536" s="28" t="s">
        <v>1703</v>
      </c>
    </row>
    <row r="537" customFormat="false" ht="14.65" hidden="false" customHeight="false" outlineLevel="0" collapsed="false">
      <c r="A537" s="2" t="s">
        <v>4253</v>
      </c>
      <c r="B537" s="2" t="s">
        <v>1694</v>
      </c>
      <c r="C537" s="2" t="s">
        <v>1813</v>
      </c>
      <c r="D537" s="2" t="s">
        <v>1814</v>
      </c>
      <c r="E537" s="2" t="s">
        <v>2318</v>
      </c>
      <c r="F537" s="16" t="s">
        <v>1718</v>
      </c>
      <c r="G537" s="16" t="s">
        <v>4254</v>
      </c>
      <c r="H537" s="29" t="s">
        <v>1720</v>
      </c>
      <c r="I537" s="2" t="s">
        <v>2557</v>
      </c>
      <c r="J537" s="13" t="n">
        <v>19465905</v>
      </c>
      <c r="K537" s="2" t="s">
        <v>4255</v>
      </c>
      <c r="L537" s="2" t="s">
        <v>4256</v>
      </c>
      <c r="M537" s="28" t="s">
        <v>1703</v>
      </c>
    </row>
    <row r="538" customFormat="false" ht="14.65" hidden="false" customHeight="false" outlineLevel="0" collapsed="false">
      <c r="A538" s="2" t="s">
        <v>4257</v>
      </c>
      <c r="B538" s="2" t="s">
        <v>1694</v>
      </c>
      <c r="C538" s="2" t="s">
        <v>1813</v>
      </c>
      <c r="D538" s="2" t="s">
        <v>1814</v>
      </c>
      <c r="E538" s="2" t="s">
        <v>2318</v>
      </c>
      <c r="F538" s="16" t="s">
        <v>7</v>
      </c>
      <c r="G538" s="16" t="s">
        <v>4258</v>
      </c>
      <c r="H538" s="29" t="s">
        <v>1720</v>
      </c>
      <c r="I538" s="2" t="s">
        <v>4259</v>
      </c>
      <c r="J538" s="13" t="n">
        <v>31073598</v>
      </c>
      <c r="K538" s="2" t="s">
        <v>4260</v>
      </c>
      <c r="L538" s="2" t="s">
        <v>4260</v>
      </c>
      <c r="M538" s="28" t="s">
        <v>1703</v>
      </c>
    </row>
    <row r="539" customFormat="false" ht="14.65" hidden="false" customHeight="false" outlineLevel="0" collapsed="false">
      <c r="A539" s="2" t="s">
        <v>4261</v>
      </c>
      <c r="B539" s="2" t="s">
        <v>1705</v>
      </c>
      <c r="C539" s="2" t="s">
        <v>4032</v>
      </c>
      <c r="D539" s="2" t="s">
        <v>4262</v>
      </c>
      <c r="E539" s="2" t="s">
        <v>4263</v>
      </c>
      <c r="F539" s="16" t="s">
        <v>1718</v>
      </c>
      <c r="G539" s="16" t="s">
        <v>4264</v>
      </c>
      <c r="H539" s="29" t="s">
        <v>1720</v>
      </c>
      <c r="I539" s="2" t="s">
        <v>4265</v>
      </c>
      <c r="J539" s="13" t="n">
        <v>28630332</v>
      </c>
      <c r="K539" s="2" t="s">
        <v>4266</v>
      </c>
      <c r="L539" s="2" t="s">
        <v>4267</v>
      </c>
      <c r="M539" s="28" t="s">
        <v>1703</v>
      </c>
      <c r="N539" s="2"/>
      <c r="O539" s="2"/>
      <c r="P539" s="2"/>
      <c r="Q539" s="2"/>
      <c r="R539" s="2"/>
      <c r="S539" s="2"/>
    </row>
    <row r="540" customFormat="false" ht="14.65" hidden="false" customHeight="false" outlineLevel="0" collapsed="false">
      <c r="A540" s="2" t="s">
        <v>4268</v>
      </c>
      <c r="B540" s="2" t="s">
        <v>1705</v>
      </c>
      <c r="C540" s="2" t="s">
        <v>4032</v>
      </c>
      <c r="D540" s="2" t="s">
        <v>4262</v>
      </c>
      <c r="E540" s="2" t="s">
        <v>4263</v>
      </c>
      <c r="F540" s="16" t="s">
        <v>1718</v>
      </c>
      <c r="G540" s="16" t="s">
        <v>4269</v>
      </c>
      <c r="H540" s="29" t="s">
        <v>1720</v>
      </c>
      <c r="I540" s="2" t="s">
        <v>4270</v>
      </c>
      <c r="J540" s="13" t="n">
        <v>26076695</v>
      </c>
      <c r="K540" s="2" t="s">
        <v>4271</v>
      </c>
      <c r="L540" s="2" t="s">
        <v>4272</v>
      </c>
      <c r="M540" s="28" t="s">
        <v>1703</v>
      </c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customFormat="false" ht="14.65" hidden="false" customHeight="false" outlineLevel="0" collapsed="false">
      <c r="A541" s="2" t="s">
        <v>4273</v>
      </c>
      <c r="B541" s="2" t="s">
        <v>1694</v>
      </c>
      <c r="C541" s="2" t="s">
        <v>1756</v>
      </c>
      <c r="D541" s="2" t="s">
        <v>3086</v>
      </c>
      <c r="E541" s="2" t="s">
        <v>4274</v>
      </c>
      <c r="F541" s="16" t="s">
        <v>1718</v>
      </c>
      <c r="G541" s="16" t="s">
        <v>4275</v>
      </c>
      <c r="H541" s="29" t="s">
        <v>1720</v>
      </c>
      <c r="I541" s="2" t="s">
        <v>4276</v>
      </c>
      <c r="J541" s="13" t="n">
        <v>27125481</v>
      </c>
      <c r="K541" s="2" t="s">
        <v>4277</v>
      </c>
      <c r="L541" s="2" t="s">
        <v>4278</v>
      </c>
      <c r="M541" s="28" t="s">
        <v>1703</v>
      </c>
    </row>
    <row r="542" customFormat="false" ht="14.65" hidden="false" customHeight="false" outlineLevel="0" collapsed="false">
      <c r="A542" s="2" t="s">
        <v>4279</v>
      </c>
      <c r="B542" s="2" t="s">
        <v>1694</v>
      </c>
      <c r="C542" s="2" t="s">
        <v>1944</v>
      </c>
      <c r="D542" s="2" t="s">
        <v>1945</v>
      </c>
      <c r="E542" s="2" t="s">
        <v>4280</v>
      </c>
      <c r="F542" s="16" t="s">
        <v>1718</v>
      </c>
      <c r="G542" s="16" t="s">
        <v>4281</v>
      </c>
      <c r="H542" s="29" t="s">
        <v>1720</v>
      </c>
      <c r="I542" s="2" t="s">
        <v>4282</v>
      </c>
      <c r="J542" s="13" t="n">
        <v>22951933</v>
      </c>
      <c r="K542" s="2" t="s">
        <v>4283</v>
      </c>
      <c r="L542" s="2" t="s">
        <v>4284</v>
      </c>
      <c r="M542" s="28" t="s">
        <v>1703</v>
      </c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</row>
    <row r="543" customFormat="false" ht="14.65" hidden="false" customHeight="false" outlineLevel="0" collapsed="false">
      <c r="A543" s="2" t="s">
        <v>4285</v>
      </c>
      <c r="B543" s="2" t="s">
        <v>1694</v>
      </c>
      <c r="C543" s="2" t="s">
        <v>1695</v>
      </c>
      <c r="D543" s="2" t="s">
        <v>4286</v>
      </c>
      <c r="E543" s="2" t="s">
        <v>4287</v>
      </c>
      <c r="F543" s="16" t="s">
        <v>1697</v>
      </c>
      <c r="G543" s="16" t="s">
        <v>4288</v>
      </c>
      <c r="H543" s="16" t="s">
        <v>1699</v>
      </c>
      <c r="I543" s="2" t="s">
        <v>1700</v>
      </c>
      <c r="J543" s="13" t="n">
        <v>32206138</v>
      </c>
      <c r="K543" s="2" t="s">
        <v>4289</v>
      </c>
      <c r="L543" s="2" t="s">
        <v>4290</v>
      </c>
      <c r="M543" s="28" t="s">
        <v>1703</v>
      </c>
    </row>
    <row r="544" customFormat="false" ht="14.65" hidden="false" customHeight="false" outlineLevel="0" collapsed="false">
      <c r="A544" s="2" t="s">
        <v>4291</v>
      </c>
      <c r="B544" s="2" t="s">
        <v>1705</v>
      </c>
      <c r="C544" s="2" t="s">
        <v>4292</v>
      </c>
      <c r="D544" s="2" t="s">
        <v>4293</v>
      </c>
      <c r="E544" s="2" t="s">
        <v>4294</v>
      </c>
      <c r="F544" s="16" t="s">
        <v>1718</v>
      </c>
      <c r="G544" s="16" t="s">
        <v>4295</v>
      </c>
      <c r="H544" s="29" t="s">
        <v>1720</v>
      </c>
      <c r="I544" s="2" t="s">
        <v>4296</v>
      </c>
      <c r="J544" s="13" t="n">
        <v>22724063</v>
      </c>
      <c r="K544" s="2" t="s">
        <v>4297</v>
      </c>
      <c r="L544" s="2" t="s">
        <v>4298</v>
      </c>
      <c r="M544" s="28" t="s">
        <v>1703</v>
      </c>
      <c r="N544" s="2"/>
    </row>
    <row r="545" customFormat="false" ht="14.65" hidden="false" customHeight="false" outlineLevel="0" collapsed="false">
      <c r="A545" s="2" t="s">
        <v>4299</v>
      </c>
      <c r="B545" s="2" t="s">
        <v>1694</v>
      </c>
      <c r="C545" s="2" t="s">
        <v>1756</v>
      </c>
      <c r="D545" s="2" t="s">
        <v>1757</v>
      </c>
      <c r="E545" s="2" t="s">
        <v>2719</v>
      </c>
      <c r="F545" s="16" t="s">
        <v>1718</v>
      </c>
      <c r="G545" s="16" t="s">
        <v>4300</v>
      </c>
      <c r="H545" s="29" t="s">
        <v>1720</v>
      </c>
      <c r="I545" s="2" t="s">
        <v>1948</v>
      </c>
      <c r="J545" s="13" t="n">
        <v>27071652</v>
      </c>
      <c r="K545" s="2" t="s">
        <v>4301</v>
      </c>
      <c r="L545" s="2" t="s">
        <v>4302</v>
      </c>
      <c r="M545" s="28" t="s">
        <v>1703</v>
      </c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customFormat="false" ht="14.65" hidden="false" customHeight="false" outlineLevel="0" collapsed="false">
      <c r="A546" s="2" t="s">
        <v>4303</v>
      </c>
      <c r="B546" s="2" t="s">
        <v>1705</v>
      </c>
      <c r="C546" s="2" t="s">
        <v>1851</v>
      </c>
      <c r="D546" s="2" t="s">
        <v>1852</v>
      </c>
      <c r="E546" s="2" t="s">
        <v>1853</v>
      </c>
      <c r="F546" s="16" t="s">
        <v>1718</v>
      </c>
      <c r="G546" s="16" t="s">
        <v>4304</v>
      </c>
      <c r="H546" s="29" t="s">
        <v>1720</v>
      </c>
      <c r="I546" s="2" t="s">
        <v>4305</v>
      </c>
      <c r="J546" s="13" t="n">
        <v>23558529</v>
      </c>
      <c r="K546" s="2" t="s">
        <v>4306</v>
      </c>
      <c r="L546" s="2" t="s">
        <v>4307</v>
      </c>
      <c r="M546" s="28" t="s">
        <v>1703</v>
      </c>
      <c r="N546" s="2"/>
    </row>
    <row r="547" customFormat="false" ht="14.65" hidden="false" customHeight="false" outlineLevel="0" collapsed="false">
      <c r="A547" s="2" t="s">
        <v>4308</v>
      </c>
      <c r="B547" s="2" t="s">
        <v>1705</v>
      </c>
      <c r="C547" s="2" t="s">
        <v>1851</v>
      </c>
      <c r="D547" s="2" t="s">
        <v>1852</v>
      </c>
      <c r="E547" s="2" t="s">
        <v>1853</v>
      </c>
      <c r="F547" s="16" t="s">
        <v>1718</v>
      </c>
      <c r="G547" s="16" t="s">
        <v>4309</v>
      </c>
      <c r="H547" s="29" t="s">
        <v>1720</v>
      </c>
      <c r="I547" s="2" t="s">
        <v>4310</v>
      </c>
      <c r="J547" s="13" t="n">
        <v>24526638</v>
      </c>
      <c r="K547" s="2" t="s">
        <v>4311</v>
      </c>
      <c r="L547" s="2" t="s">
        <v>4312</v>
      </c>
      <c r="M547" s="28" t="s">
        <v>1703</v>
      </c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 customFormat="false" ht="14.65" hidden="false" customHeight="false" outlineLevel="0" collapsed="false">
      <c r="A548" s="2" t="s">
        <v>4313</v>
      </c>
      <c r="B548" s="2" t="s">
        <v>1694</v>
      </c>
      <c r="C548" s="2" t="s">
        <v>1741</v>
      </c>
      <c r="D548" s="2" t="s">
        <v>1742</v>
      </c>
      <c r="E548" s="2" t="s">
        <v>2460</v>
      </c>
      <c r="F548" s="16" t="s">
        <v>7</v>
      </c>
      <c r="G548" s="16" t="s">
        <v>4314</v>
      </c>
      <c r="H548" s="29" t="s">
        <v>1720</v>
      </c>
      <c r="I548" s="2" t="s">
        <v>4315</v>
      </c>
      <c r="J548" s="13" t="n">
        <v>30352625</v>
      </c>
      <c r="K548" s="2" t="s">
        <v>4316</v>
      </c>
      <c r="L548" s="2" t="s">
        <v>4316</v>
      </c>
      <c r="M548" s="28" t="s">
        <v>1703</v>
      </c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customFormat="false" ht="14.65" hidden="false" customHeight="false" outlineLevel="0" collapsed="false">
      <c r="A549" s="2" t="s">
        <v>4317</v>
      </c>
      <c r="B549" s="2" t="s">
        <v>1705</v>
      </c>
      <c r="C549" s="2" t="s">
        <v>1706</v>
      </c>
      <c r="D549" s="2" t="s">
        <v>1763</v>
      </c>
      <c r="E549" s="2" t="s">
        <v>4158</v>
      </c>
      <c r="F549" s="16" t="s">
        <v>1697</v>
      </c>
      <c r="G549" s="16" t="s">
        <v>4318</v>
      </c>
      <c r="H549" s="29" t="s">
        <v>1816</v>
      </c>
      <c r="I549" s="2" t="s">
        <v>4319</v>
      </c>
      <c r="J549" s="13" t="n">
        <v>19019209</v>
      </c>
      <c r="K549" s="2" t="s">
        <v>4320</v>
      </c>
      <c r="L549" s="2" t="s">
        <v>4321</v>
      </c>
      <c r="M549" s="28" t="s">
        <v>1703</v>
      </c>
    </row>
    <row r="550" customFormat="false" ht="14.65" hidden="false" customHeight="false" outlineLevel="0" collapsed="false">
      <c r="A550" s="2" t="s">
        <v>4322</v>
      </c>
      <c r="B550" s="2" t="s">
        <v>1705</v>
      </c>
      <c r="C550" s="2" t="s">
        <v>1706</v>
      </c>
      <c r="D550" s="2" t="s">
        <v>1763</v>
      </c>
      <c r="E550" s="2" t="s">
        <v>4158</v>
      </c>
      <c r="F550" s="16" t="s">
        <v>1718</v>
      </c>
      <c r="G550" s="16" t="s">
        <v>4323</v>
      </c>
      <c r="H550" s="29" t="s">
        <v>1720</v>
      </c>
      <c r="I550" s="2" t="s">
        <v>4324</v>
      </c>
      <c r="J550" s="13" t="n">
        <v>24571091</v>
      </c>
      <c r="K550" s="2" t="s">
        <v>4325</v>
      </c>
      <c r="L550" s="2" t="s">
        <v>4326</v>
      </c>
      <c r="M550" s="28" t="s">
        <v>1703</v>
      </c>
    </row>
    <row r="551" customFormat="false" ht="14.65" hidden="false" customHeight="false" outlineLevel="0" collapsed="false">
      <c r="A551" s="2" t="s">
        <v>4327</v>
      </c>
      <c r="B551" s="2" t="s">
        <v>1694</v>
      </c>
      <c r="C551" s="2" t="s">
        <v>1756</v>
      </c>
      <c r="D551" s="2" t="s">
        <v>3086</v>
      </c>
      <c r="E551" s="2"/>
      <c r="F551" s="16" t="s">
        <v>7</v>
      </c>
      <c r="G551" s="16" t="s">
        <v>4328</v>
      </c>
      <c r="H551" s="29" t="s">
        <v>1720</v>
      </c>
      <c r="I551" s="2" t="s">
        <v>4329</v>
      </c>
      <c r="J551" s="13" t="n">
        <v>30557613</v>
      </c>
      <c r="K551" s="2" t="s">
        <v>4330</v>
      </c>
      <c r="L551" s="2" t="s">
        <v>4330</v>
      </c>
      <c r="M551" s="28" t="s">
        <v>1703</v>
      </c>
    </row>
    <row r="552" customFormat="false" ht="14.65" hidden="false" customHeight="false" outlineLevel="0" collapsed="false">
      <c r="A552" s="2" t="s">
        <v>4331</v>
      </c>
      <c r="B552" s="2" t="s">
        <v>1694</v>
      </c>
      <c r="C552" s="2" t="s">
        <v>1756</v>
      </c>
      <c r="D552" s="2" t="s">
        <v>3086</v>
      </c>
      <c r="E552" s="2"/>
      <c r="F552" s="16" t="s">
        <v>7</v>
      </c>
      <c r="G552" s="16" t="s">
        <v>4332</v>
      </c>
      <c r="H552" s="29" t="s">
        <v>1720</v>
      </c>
      <c r="I552" s="2" t="s">
        <v>4329</v>
      </c>
      <c r="J552" s="13" t="n">
        <v>30557613</v>
      </c>
      <c r="K552" s="2" t="s">
        <v>4333</v>
      </c>
      <c r="L552" s="2" t="s">
        <v>4333</v>
      </c>
      <c r="M552" s="28" t="s">
        <v>1703</v>
      </c>
    </row>
    <row r="553" customFormat="false" ht="14.65" hidden="false" customHeight="false" outlineLevel="0" collapsed="false">
      <c r="A553" s="2" t="s">
        <v>4334</v>
      </c>
      <c r="B553" s="2" t="s">
        <v>1694</v>
      </c>
      <c r="C553" s="2" t="s">
        <v>1756</v>
      </c>
      <c r="D553" s="2" t="s">
        <v>3086</v>
      </c>
      <c r="E553" s="2"/>
      <c r="F553" s="16" t="s">
        <v>7</v>
      </c>
      <c r="G553" s="16" t="s">
        <v>4335</v>
      </c>
      <c r="H553" s="29" t="s">
        <v>1720</v>
      </c>
      <c r="I553" s="2" t="s">
        <v>4329</v>
      </c>
      <c r="J553" s="13" t="n">
        <v>30557613</v>
      </c>
      <c r="K553" s="2" t="s">
        <v>4336</v>
      </c>
      <c r="L553" s="2" t="s">
        <v>4336</v>
      </c>
      <c r="M553" s="28" t="s">
        <v>1703</v>
      </c>
    </row>
    <row r="554" customFormat="false" ht="14.65" hidden="false" customHeight="false" outlineLevel="0" collapsed="false">
      <c r="A554" s="2" t="s">
        <v>4337</v>
      </c>
      <c r="B554" s="2" t="s">
        <v>1694</v>
      </c>
      <c r="C554" s="2" t="s">
        <v>1756</v>
      </c>
      <c r="D554" s="2" t="s">
        <v>3086</v>
      </c>
      <c r="E554" s="2"/>
      <c r="F554" s="16" t="s">
        <v>7</v>
      </c>
      <c r="G554" s="16" t="s">
        <v>4338</v>
      </c>
      <c r="H554" s="29" t="s">
        <v>1720</v>
      </c>
      <c r="I554" s="2" t="s">
        <v>4329</v>
      </c>
      <c r="J554" s="13" t="n">
        <v>30557613</v>
      </c>
      <c r="K554" s="2" t="s">
        <v>4339</v>
      </c>
      <c r="L554" s="2" t="s">
        <v>4339</v>
      </c>
      <c r="M554" s="28" t="s">
        <v>1703</v>
      </c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customFormat="false" ht="14.65" hidden="false" customHeight="false" outlineLevel="0" collapsed="false">
      <c r="A555" s="2" t="s">
        <v>4340</v>
      </c>
      <c r="B555" s="2" t="s">
        <v>1694</v>
      </c>
      <c r="C555" s="2" t="s">
        <v>1756</v>
      </c>
      <c r="D555" s="2" t="s">
        <v>3086</v>
      </c>
      <c r="E555" s="2"/>
      <c r="F555" s="16" t="s">
        <v>7</v>
      </c>
      <c r="G555" s="16" t="s">
        <v>4341</v>
      </c>
      <c r="H555" s="29" t="s">
        <v>1720</v>
      </c>
      <c r="I555" s="2" t="s">
        <v>4329</v>
      </c>
      <c r="J555" s="13" t="n">
        <v>30557613</v>
      </c>
      <c r="K555" s="2" t="s">
        <v>4342</v>
      </c>
      <c r="L555" s="2" t="s">
        <v>4342</v>
      </c>
      <c r="M555" s="28" t="s">
        <v>1703</v>
      </c>
      <c r="N555" s="2"/>
      <c r="O555" s="2"/>
      <c r="P555" s="2"/>
      <c r="Q555" s="2"/>
      <c r="R555" s="2"/>
      <c r="S555" s="2"/>
      <c r="T555" s="2"/>
      <c r="U555" s="2"/>
      <c r="V555" s="2"/>
    </row>
    <row r="556" customFormat="false" ht="14.65" hidden="false" customHeight="false" outlineLevel="0" collapsed="false">
      <c r="A556" s="2" t="s">
        <v>4343</v>
      </c>
      <c r="B556" s="2" t="s">
        <v>1694</v>
      </c>
      <c r="C556" s="2" t="s">
        <v>1756</v>
      </c>
      <c r="D556" s="2" t="s">
        <v>3086</v>
      </c>
      <c r="F556" s="16" t="s">
        <v>7</v>
      </c>
      <c r="G556" s="16" t="s">
        <v>4344</v>
      </c>
      <c r="H556" s="29" t="s">
        <v>1720</v>
      </c>
      <c r="I556" s="2" t="s">
        <v>4329</v>
      </c>
      <c r="J556" s="13" t="n">
        <v>30557613</v>
      </c>
      <c r="K556" s="2" t="s">
        <v>4345</v>
      </c>
      <c r="L556" s="2" t="s">
        <v>4345</v>
      </c>
      <c r="M556" s="28" t="s">
        <v>1703</v>
      </c>
    </row>
    <row r="557" customFormat="false" ht="14.65" hidden="false" customHeight="false" outlineLevel="0" collapsed="false">
      <c r="A557" s="2" t="s">
        <v>4346</v>
      </c>
      <c r="B557" s="2" t="s">
        <v>1694</v>
      </c>
      <c r="C557" s="2" t="s">
        <v>1756</v>
      </c>
      <c r="D557" s="2" t="s">
        <v>3086</v>
      </c>
      <c r="F557" s="16" t="s">
        <v>7</v>
      </c>
      <c r="G557" s="16" t="s">
        <v>4347</v>
      </c>
      <c r="H557" s="29" t="s">
        <v>1720</v>
      </c>
      <c r="I557" s="2" t="s">
        <v>4329</v>
      </c>
      <c r="J557" s="13" t="n">
        <v>30557613</v>
      </c>
      <c r="K557" s="2" t="s">
        <v>4348</v>
      </c>
      <c r="L557" s="2" t="s">
        <v>4348</v>
      </c>
      <c r="M557" s="28" t="s">
        <v>1703</v>
      </c>
    </row>
    <row r="558" customFormat="false" ht="14.65" hidden="false" customHeight="false" outlineLevel="0" collapsed="false">
      <c r="A558" s="2" t="s">
        <v>4349</v>
      </c>
      <c r="B558" s="2" t="s">
        <v>1694</v>
      </c>
      <c r="C558" s="2" t="s">
        <v>1756</v>
      </c>
      <c r="D558" s="2" t="s">
        <v>3086</v>
      </c>
      <c r="F558" s="16" t="s">
        <v>7</v>
      </c>
      <c r="G558" s="16" t="s">
        <v>4350</v>
      </c>
      <c r="H558" s="29" t="s">
        <v>1720</v>
      </c>
      <c r="I558" s="2" t="s">
        <v>4329</v>
      </c>
      <c r="J558" s="13" t="n">
        <v>30557613</v>
      </c>
      <c r="K558" s="2" t="s">
        <v>4351</v>
      </c>
      <c r="L558" s="2" t="s">
        <v>4351</v>
      </c>
      <c r="M558" s="28" t="s">
        <v>1703</v>
      </c>
    </row>
    <row r="559" customFormat="false" ht="14.65" hidden="false" customHeight="false" outlineLevel="0" collapsed="false">
      <c r="A559" s="2" t="s">
        <v>4352</v>
      </c>
      <c r="B559" s="2" t="s">
        <v>1694</v>
      </c>
      <c r="C559" s="2" t="s">
        <v>1756</v>
      </c>
      <c r="D559" s="2" t="s">
        <v>3086</v>
      </c>
      <c r="F559" s="16" t="s">
        <v>7</v>
      </c>
      <c r="G559" s="16" t="s">
        <v>4353</v>
      </c>
      <c r="H559" s="29" t="s">
        <v>1720</v>
      </c>
      <c r="I559" s="2" t="s">
        <v>4329</v>
      </c>
      <c r="J559" s="13" t="n">
        <v>30557613</v>
      </c>
      <c r="K559" s="2" t="s">
        <v>4354</v>
      </c>
      <c r="L559" s="2" t="s">
        <v>4354</v>
      </c>
      <c r="M559" s="28" t="s">
        <v>1703</v>
      </c>
    </row>
    <row r="560" customFormat="false" ht="14.65" hidden="false" customHeight="false" outlineLevel="0" collapsed="false">
      <c r="A560" s="2" t="s">
        <v>4355</v>
      </c>
      <c r="B560" s="2" t="s">
        <v>1694</v>
      </c>
      <c r="C560" s="2" t="s">
        <v>1913</v>
      </c>
      <c r="D560" s="2" t="s">
        <v>1914</v>
      </c>
      <c r="E560" s="2" t="s">
        <v>4356</v>
      </c>
      <c r="F560" s="16" t="s">
        <v>7</v>
      </c>
      <c r="G560" s="16" t="s">
        <v>4357</v>
      </c>
      <c r="H560" s="29" t="s">
        <v>1720</v>
      </c>
      <c r="I560" s="2" t="s">
        <v>1917</v>
      </c>
      <c r="J560" s="13" t="n">
        <v>30420746</v>
      </c>
      <c r="K560" s="2" t="s">
        <v>4358</v>
      </c>
      <c r="L560" s="2" t="s">
        <v>4359</v>
      </c>
      <c r="M560" s="28" t="s">
        <v>1703</v>
      </c>
    </row>
    <row r="561" customFormat="false" ht="14.65" hidden="false" customHeight="false" outlineLevel="0" collapsed="false">
      <c r="A561" s="2" t="s">
        <v>4360</v>
      </c>
      <c r="B561" s="2" t="s">
        <v>1694</v>
      </c>
      <c r="C561" s="2" t="s">
        <v>1913</v>
      </c>
      <c r="D561" s="2" t="s">
        <v>1914</v>
      </c>
      <c r="E561" s="2" t="s">
        <v>4356</v>
      </c>
      <c r="F561" s="16" t="s">
        <v>1697</v>
      </c>
      <c r="G561" s="16" t="s">
        <v>4361</v>
      </c>
      <c r="H561" s="29" t="s">
        <v>1816</v>
      </c>
      <c r="I561" s="2" t="s">
        <v>1917</v>
      </c>
      <c r="J561" s="13" t="n">
        <v>30420746</v>
      </c>
      <c r="K561" s="2" t="s">
        <v>4362</v>
      </c>
      <c r="L561" s="2" t="s">
        <v>4363</v>
      </c>
      <c r="M561" s="28" t="s">
        <v>1703</v>
      </c>
    </row>
    <row r="562" customFormat="false" ht="14.65" hidden="false" customHeight="false" outlineLevel="0" collapsed="false">
      <c r="A562" s="2" t="s">
        <v>4360</v>
      </c>
      <c r="B562" s="2" t="s">
        <v>1694</v>
      </c>
      <c r="C562" s="2" t="s">
        <v>1913</v>
      </c>
      <c r="D562" s="2" t="s">
        <v>1914</v>
      </c>
      <c r="E562" s="2" t="s">
        <v>4356</v>
      </c>
      <c r="F562" s="16" t="s">
        <v>1697</v>
      </c>
      <c r="G562" s="16" t="s">
        <v>4364</v>
      </c>
      <c r="H562" s="29" t="s">
        <v>2313</v>
      </c>
      <c r="I562" s="2" t="s">
        <v>4365</v>
      </c>
      <c r="J562" s="13" t="n">
        <v>31314937</v>
      </c>
      <c r="K562" s="2" t="s">
        <v>4362</v>
      </c>
      <c r="L562" s="2" t="s">
        <v>4366</v>
      </c>
      <c r="M562" s="28" t="s">
        <v>1703</v>
      </c>
    </row>
    <row r="563" customFormat="false" ht="14.65" hidden="false" customHeight="false" outlineLevel="0" collapsed="false">
      <c r="A563" s="2" t="s">
        <v>4367</v>
      </c>
      <c r="B563" s="2" t="s">
        <v>1714</v>
      </c>
      <c r="C563" s="2" t="s">
        <v>4073</v>
      </c>
      <c r="D563" s="2" t="s">
        <v>4074</v>
      </c>
      <c r="E563" s="2" t="s">
        <v>4075</v>
      </c>
      <c r="F563" s="16" t="s">
        <v>1718</v>
      </c>
      <c r="G563" s="16" t="s">
        <v>4368</v>
      </c>
      <c r="H563" s="29" t="s">
        <v>1720</v>
      </c>
      <c r="I563" s="2" t="s">
        <v>4369</v>
      </c>
      <c r="J563" s="13" t="n">
        <v>28076891</v>
      </c>
      <c r="K563" s="2" t="s">
        <v>4370</v>
      </c>
      <c r="L563" s="2" t="s">
        <v>4371</v>
      </c>
      <c r="M563" s="28" t="s">
        <v>1703</v>
      </c>
    </row>
    <row r="564" customFormat="false" ht="14.65" hidden="false" customHeight="false" outlineLevel="0" collapsed="false">
      <c r="A564" s="2" t="s">
        <v>4372</v>
      </c>
      <c r="B564" s="2" t="s">
        <v>1705</v>
      </c>
      <c r="C564" s="2" t="s">
        <v>1706</v>
      </c>
      <c r="D564" s="2" t="s">
        <v>1763</v>
      </c>
      <c r="E564" s="2" t="s">
        <v>1877</v>
      </c>
      <c r="F564" s="16" t="s">
        <v>1697</v>
      </c>
      <c r="G564" s="16" t="s">
        <v>4373</v>
      </c>
      <c r="H564" s="16" t="s">
        <v>1699</v>
      </c>
      <c r="I564" s="2" t="s">
        <v>1772</v>
      </c>
      <c r="J564" s="13" t="n">
        <v>33211093</v>
      </c>
      <c r="K564" s="2" t="s">
        <v>4374</v>
      </c>
      <c r="L564" s="2" t="s">
        <v>4375</v>
      </c>
      <c r="M564" s="28" t="s">
        <v>1703</v>
      </c>
    </row>
    <row r="565" customFormat="false" ht="14.65" hidden="false" customHeight="false" outlineLevel="0" collapsed="false">
      <c r="A565" s="2" t="s">
        <v>4376</v>
      </c>
      <c r="B565" s="2" t="s">
        <v>1714</v>
      </c>
      <c r="C565" s="2" t="s">
        <v>1715</v>
      </c>
      <c r="D565" s="2" t="s">
        <v>1716</v>
      </c>
      <c r="E565" s="2" t="s">
        <v>4377</v>
      </c>
      <c r="F565" s="16" t="s">
        <v>1697</v>
      </c>
      <c r="G565" s="16" t="s">
        <v>4378</v>
      </c>
      <c r="H565" s="16" t="s">
        <v>1699</v>
      </c>
      <c r="I565" s="2" t="s">
        <v>4379</v>
      </c>
      <c r="J565" s="13" t="n">
        <v>32039703</v>
      </c>
      <c r="K565" s="2" t="s">
        <v>4380</v>
      </c>
      <c r="L565" s="2" t="s">
        <v>4381</v>
      </c>
      <c r="M565" s="28" t="s">
        <v>1703</v>
      </c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</row>
    <row r="566" customFormat="false" ht="14.65" hidden="false" customHeight="false" outlineLevel="0" collapsed="false">
      <c r="A566" s="2" t="s">
        <v>4382</v>
      </c>
      <c r="B566" s="2" t="s">
        <v>1714</v>
      </c>
      <c r="C566" s="2"/>
      <c r="D566" s="2" t="s">
        <v>1716</v>
      </c>
      <c r="E566" s="2" t="s">
        <v>4377</v>
      </c>
      <c r="F566" s="16" t="s">
        <v>1697</v>
      </c>
      <c r="G566" s="16" t="s">
        <v>1709</v>
      </c>
      <c r="H566" s="29" t="s">
        <v>1816</v>
      </c>
      <c r="I566" s="2" t="s">
        <v>4383</v>
      </c>
      <c r="J566" s="13" t="n">
        <v>27238284</v>
      </c>
      <c r="K566" s="2" t="s">
        <v>4384</v>
      </c>
      <c r="L566" s="2" t="s">
        <v>4385</v>
      </c>
      <c r="M566" s="28" t="s">
        <v>1703</v>
      </c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</row>
    <row r="567" customFormat="false" ht="14.65" hidden="false" customHeight="false" outlineLevel="0" collapsed="false">
      <c r="A567" s="2" t="s">
        <v>4386</v>
      </c>
      <c r="B567" s="2" t="s">
        <v>1714</v>
      </c>
      <c r="C567" s="2" t="s">
        <v>1715</v>
      </c>
      <c r="D567" s="2" t="s">
        <v>1716</v>
      </c>
      <c r="E567" s="2" t="s">
        <v>4377</v>
      </c>
      <c r="F567" s="16" t="s">
        <v>1697</v>
      </c>
      <c r="G567" s="16" t="s">
        <v>4387</v>
      </c>
      <c r="H567" s="16" t="s">
        <v>1699</v>
      </c>
      <c r="I567" s="2" t="s">
        <v>4379</v>
      </c>
      <c r="J567" s="13" t="n">
        <v>32039703</v>
      </c>
      <c r="K567" s="2" t="s">
        <v>4388</v>
      </c>
      <c r="L567" s="2" t="s">
        <v>4389</v>
      </c>
      <c r="M567" s="28" t="s">
        <v>1703</v>
      </c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customFormat="false" ht="14.65" hidden="false" customHeight="false" outlineLevel="0" collapsed="false">
      <c r="A568" s="2" t="s">
        <v>4390</v>
      </c>
      <c r="B568" s="2" t="s">
        <v>1714</v>
      </c>
      <c r="C568" s="2" t="s">
        <v>1715</v>
      </c>
      <c r="D568" s="2" t="s">
        <v>1716</v>
      </c>
      <c r="E568" s="2" t="s">
        <v>4377</v>
      </c>
      <c r="F568" s="16" t="s">
        <v>1697</v>
      </c>
      <c r="G568" s="16" t="s">
        <v>4391</v>
      </c>
      <c r="H568" s="16" t="s">
        <v>1699</v>
      </c>
      <c r="I568" s="2" t="s">
        <v>4379</v>
      </c>
      <c r="J568" s="13" t="n">
        <v>32039703</v>
      </c>
      <c r="K568" s="2" t="s">
        <v>4392</v>
      </c>
      <c r="L568" s="2" t="s">
        <v>4393</v>
      </c>
      <c r="M568" s="28" t="s">
        <v>1703</v>
      </c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customFormat="false" ht="14.65" hidden="false" customHeight="false" outlineLevel="0" collapsed="false">
      <c r="A569" s="2" t="s">
        <v>4394</v>
      </c>
      <c r="B569" s="2" t="s">
        <v>1714</v>
      </c>
      <c r="C569" s="2" t="s">
        <v>1715</v>
      </c>
      <c r="D569" s="2" t="s">
        <v>1716</v>
      </c>
      <c r="E569" s="2" t="s">
        <v>4377</v>
      </c>
      <c r="F569" s="16" t="s">
        <v>1697</v>
      </c>
      <c r="G569" s="16" t="s">
        <v>4395</v>
      </c>
      <c r="H569" s="16" t="s">
        <v>1699</v>
      </c>
      <c r="I569" s="2" t="s">
        <v>4379</v>
      </c>
      <c r="J569" s="13" t="n">
        <v>32039703</v>
      </c>
      <c r="K569" s="2" t="s">
        <v>4396</v>
      </c>
      <c r="L569" s="2" t="s">
        <v>4397</v>
      </c>
      <c r="M569" s="28" t="s">
        <v>1703</v>
      </c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</row>
    <row r="570" customFormat="false" ht="14.65" hidden="false" customHeight="false" outlineLevel="0" collapsed="false">
      <c r="A570" s="2" t="s">
        <v>4398</v>
      </c>
      <c r="B570" s="2" t="s">
        <v>1714</v>
      </c>
      <c r="C570" s="2" t="s">
        <v>1715</v>
      </c>
      <c r="D570" s="2" t="s">
        <v>1716</v>
      </c>
      <c r="E570" s="2" t="s">
        <v>4377</v>
      </c>
      <c r="F570" s="16" t="s">
        <v>1697</v>
      </c>
      <c r="G570" s="16" t="s">
        <v>4399</v>
      </c>
      <c r="H570" s="16" t="s">
        <v>1699</v>
      </c>
      <c r="I570" s="2" t="s">
        <v>4383</v>
      </c>
      <c r="J570" s="13" t="n">
        <v>27238284</v>
      </c>
      <c r="K570" s="2" t="s">
        <v>4400</v>
      </c>
      <c r="L570" s="2" t="s">
        <v>4401</v>
      </c>
      <c r="M570" s="28" t="s">
        <v>1703</v>
      </c>
      <c r="N570" s="2"/>
      <c r="O570" s="2"/>
    </row>
    <row r="571" customFormat="false" ht="14.65" hidden="false" customHeight="false" outlineLevel="0" collapsed="false">
      <c r="A571" s="2" t="s">
        <v>4398</v>
      </c>
      <c r="B571" s="2" t="s">
        <v>1714</v>
      </c>
      <c r="C571" s="2" t="s">
        <v>1715</v>
      </c>
      <c r="D571" s="2" t="s">
        <v>1716</v>
      </c>
      <c r="E571" s="2" t="s">
        <v>4377</v>
      </c>
      <c r="F571" s="16" t="s">
        <v>1697</v>
      </c>
      <c r="G571" s="16" t="s">
        <v>4402</v>
      </c>
      <c r="H571" s="16" t="s">
        <v>1699</v>
      </c>
      <c r="I571" s="2" t="s">
        <v>4403</v>
      </c>
      <c r="J571" s="13" t="n">
        <v>31679929</v>
      </c>
      <c r="K571" s="2" t="s">
        <v>4400</v>
      </c>
      <c r="L571" s="2" t="s">
        <v>4404</v>
      </c>
      <c r="M571" s="28" t="s">
        <v>1703</v>
      </c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</row>
    <row r="572" customFormat="false" ht="14.65" hidden="false" customHeight="false" outlineLevel="0" collapsed="false">
      <c r="A572" s="2" t="s">
        <v>4405</v>
      </c>
      <c r="B572" s="2" t="s">
        <v>1714</v>
      </c>
      <c r="C572" s="2" t="s">
        <v>1715</v>
      </c>
      <c r="D572" s="2" t="s">
        <v>1716</v>
      </c>
      <c r="E572" s="2" t="s">
        <v>4377</v>
      </c>
      <c r="F572" s="16" t="s">
        <v>1697</v>
      </c>
      <c r="G572" s="16" t="s">
        <v>4406</v>
      </c>
      <c r="H572" s="16" t="s">
        <v>1699</v>
      </c>
      <c r="I572" s="2" t="s">
        <v>4379</v>
      </c>
      <c r="J572" s="13" t="n">
        <v>32039703</v>
      </c>
      <c r="K572" s="2" t="s">
        <v>4407</v>
      </c>
      <c r="L572" s="2" t="s">
        <v>4408</v>
      </c>
      <c r="M572" s="28" t="s">
        <v>1703</v>
      </c>
      <c r="N572" s="2"/>
      <c r="O572" s="2"/>
    </row>
    <row r="573" customFormat="false" ht="14.65" hidden="false" customHeight="false" outlineLevel="0" collapsed="false">
      <c r="A573" s="2" t="s">
        <v>4409</v>
      </c>
      <c r="B573" s="2" t="s">
        <v>1705</v>
      </c>
      <c r="C573" s="2" t="s">
        <v>1706</v>
      </c>
      <c r="D573" s="2" t="s">
        <v>1763</v>
      </c>
      <c r="E573" s="2" t="s">
        <v>4410</v>
      </c>
      <c r="F573" s="16" t="s">
        <v>1697</v>
      </c>
      <c r="G573" s="16" t="s">
        <v>4411</v>
      </c>
      <c r="H573" s="16" t="s">
        <v>1699</v>
      </c>
      <c r="I573" s="2" t="s">
        <v>1745</v>
      </c>
      <c r="J573" s="13" t="n">
        <v>33046698</v>
      </c>
      <c r="K573" s="2" t="s">
        <v>4412</v>
      </c>
      <c r="L573" s="2" t="s">
        <v>4413</v>
      </c>
      <c r="M573" s="28" t="s">
        <v>1703</v>
      </c>
      <c r="N573" s="2"/>
      <c r="O573" s="2"/>
    </row>
    <row r="574" customFormat="false" ht="14.65" hidden="false" customHeight="false" outlineLevel="0" collapsed="false">
      <c r="A574" s="2" t="s">
        <v>4414</v>
      </c>
      <c r="B574" s="2" t="s">
        <v>1694</v>
      </c>
      <c r="C574" s="2" t="s">
        <v>1695</v>
      </c>
      <c r="D574" s="2" t="s">
        <v>3222</v>
      </c>
      <c r="E574" s="2" t="s">
        <v>4415</v>
      </c>
      <c r="F574" s="16" t="s">
        <v>1697</v>
      </c>
      <c r="G574" s="16" t="s">
        <v>4416</v>
      </c>
      <c r="H574" s="16" t="s">
        <v>1699</v>
      </c>
      <c r="I574" s="2" t="s">
        <v>1700</v>
      </c>
      <c r="J574" s="13" t="n">
        <v>32206138</v>
      </c>
      <c r="K574" s="2" t="s">
        <v>4417</v>
      </c>
      <c r="L574" s="2" t="s">
        <v>4418</v>
      </c>
      <c r="M574" s="28" t="s">
        <v>1703</v>
      </c>
      <c r="N574" s="2"/>
      <c r="O574" s="2"/>
    </row>
    <row r="575" customFormat="false" ht="14.65" hidden="false" customHeight="false" outlineLevel="0" collapsed="false">
      <c r="A575" s="2" t="s">
        <v>4419</v>
      </c>
      <c r="B575" s="2" t="s">
        <v>1694</v>
      </c>
      <c r="C575" s="2" t="s">
        <v>1695</v>
      </c>
      <c r="D575" s="2" t="s">
        <v>4005</v>
      </c>
      <c r="E575" s="2" t="s">
        <v>4100</v>
      </c>
      <c r="F575" s="16" t="s">
        <v>1697</v>
      </c>
      <c r="G575" s="16" t="s">
        <v>4420</v>
      </c>
      <c r="H575" s="16" t="s">
        <v>1699</v>
      </c>
      <c r="I575" s="2" t="s">
        <v>1700</v>
      </c>
      <c r="J575" s="13" t="n">
        <v>32206138</v>
      </c>
      <c r="K575" s="2" t="s">
        <v>4421</v>
      </c>
      <c r="L575" s="2" t="s">
        <v>4422</v>
      </c>
      <c r="M575" s="28" t="s">
        <v>1703</v>
      </c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</row>
    <row r="576" customFormat="false" ht="14.65" hidden="false" customHeight="false" outlineLevel="0" collapsed="false">
      <c r="A576" s="2" t="s">
        <v>4423</v>
      </c>
      <c r="B576" s="2" t="s">
        <v>1694</v>
      </c>
      <c r="C576" s="2" t="s">
        <v>1813</v>
      </c>
      <c r="D576" s="2" t="s">
        <v>1814</v>
      </c>
      <c r="E576" s="2"/>
      <c r="F576" s="16" t="s">
        <v>1718</v>
      </c>
      <c r="G576" s="16" t="s">
        <v>4424</v>
      </c>
      <c r="H576" s="29" t="s">
        <v>1720</v>
      </c>
      <c r="I576" s="2" t="s">
        <v>1940</v>
      </c>
      <c r="J576" s="13" t="n">
        <v>27535936</v>
      </c>
      <c r="K576" s="2" t="s">
        <v>4425</v>
      </c>
      <c r="L576" s="2" t="s">
        <v>4426</v>
      </c>
      <c r="M576" s="28" t="s">
        <v>1703</v>
      </c>
      <c r="N576" s="2"/>
    </row>
    <row r="577" customFormat="false" ht="14.65" hidden="false" customHeight="false" outlineLevel="0" collapsed="false">
      <c r="A577" s="2" t="s">
        <v>4427</v>
      </c>
      <c r="B577" s="2" t="s">
        <v>1705</v>
      </c>
      <c r="C577" s="2" t="s">
        <v>1864</v>
      </c>
      <c r="D577" s="2" t="s">
        <v>2985</v>
      </c>
      <c r="E577" s="2" t="s">
        <v>4428</v>
      </c>
      <c r="F577" s="16" t="s">
        <v>1718</v>
      </c>
      <c r="G577" s="16" t="s">
        <v>4429</v>
      </c>
      <c r="H577" s="29" t="s">
        <v>1720</v>
      </c>
      <c r="I577" s="2" t="s">
        <v>1721</v>
      </c>
      <c r="J577" s="13" t="n">
        <v>28481340</v>
      </c>
      <c r="K577" s="2" t="s">
        <v>4430</v>
      </c>
      <c r="L577" s="2" t="s">
        <v>4431</v>
      </c>
      <c r="M577" s="28" t="s">
        <v>1703</v>
      </c>
      <c r="N577" s="2"/>
      <c r="O577" s="2"/>
    </row>
    <row r="578" customFormat="false" ht="14.65" hidden="false" customHeight="false" outlineLevel="0" collapsed="false">
      <c r="A578" s="2" t="s">
        <v>4432</v>
      </c>
      <c r="B578" s="2" t="s">
        <v>1705</v>
      </c>
      <c r="C578" s="2" t="s">
        <v>1864</v>
      </c>
      <c r="D578" s="2" t="s">
        <v>4433</v>
      </c>
      <c r="E578" s="2" t="s">
        <v>4434</v>
      </c>
      <c r="F578" s="16" t="s">
        <v>1697</v>
      </c>
      <c r="G578" s="16" t="s">
        <v>4435</v>
      </c>
      <c r="H578" s="16" t="s">
        <v>1699</v>
      </c>
      <c r="I578" s="2" t="s">
        <v>4436</v>
      </c>
      <c r="J578" s="13" t="n">
        <v>33232451</v>
      </c>
      <c r="K578" s="2" t="s">
        <v>4437</v>
      </c>
      <c r="L578" s="2" t="s">
        <v>4438</v>
      </c>
      <c r="M578" s="28" t="s">
        <v>1703</v>
      </c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</row>
    <row r="579" customFormat="false" ht="14.65" hidden="false" customHeight="false" outlineLevel="0" collapsed="false">
      <c r="A579" s="2" t="s">
        <v>4439</v>
      </c>
      <c r="B579" s="2" t="s">
        <v>1694</v>
      </c>
      <c r="C579" s="2" t="s">
        <v>1813</v>
      </c>
      <c r="D579" s="2" t="s">
        <v>1814</v>
      </c>
      <c r="E579" s="2" t="s">
        <v>2676</v>
      </c>
      <c r="F579" s="16" t="s">
        <v>1697</v>
      </c>
      <c r="G579" s="16" t="s">
        <v>4440</v>
      </c>
      <c r="H579" s="29" t="s">
        <v>1816</v>
      </c>
      <c r="I579" s="2" t="s">
        <v>4441</v>
      </c>
      <c r="J579" s="13" t="n">
        <v>24034898</v>
      </c>
      <c r="K579" s="2" t="s">
        <v>4442</v>
      </c>
      <c r="L579" s="2" t="s">
        <v>4443</v>
      </c>
      <c r="M579" s="28" t="s">
        <v>1703</v>
      </c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customFormat="false" ht="14.65" hidden="false" customHeight="false" outlineLevel="0" collapsed="false">
      <c r="A580" s="2" t="s">
        <v>4444</v>
      </c>
      <c r="B580" s="2" t="s">
        <v>1694</v>
      </c>
      <c r="C580" s="2" t="s">
        <v>1813</v>
      </c>
      <c r="D580" s="2" t="s">
        <v>1814</v>
      </c>
      <c r="E580" s="2" t="s">
        <v>2676</v>
      </c>
      <c r="F580" s="16" t="s">
        <v>1697</v>
      </c>
      <c r="G580" s="16" t="s">
        <v>4445</v>
      </c>
      <c r="H580" s="29" t="s">
        <v>1816</v>
      </c>
      <c r="I580" s="2" t="s">
        <v>4441</v>
      </c>
      <c r="J580" s="13" t="n">
        <v>24034898</v>
      </c>
      <c r="K580" s="2" t="s">
        <v>4446</v>
      </c>
      <c r="L580" s="2" t="s">
        <v>4447</v>
      </c>
      <c r="M580" s="28" t="s">
        <v>1703</v>
      </c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customFormat="false" ht="14.65" hidden="false" customHeight="false" outlineLevel="0" collapsed="false">
      <c r="A581" s="2" t="s">
        <v>4448</v>
      </c>
      <c r="B581" s="2" t="s">
        <v>1694</v>
      </c>
      <c r="C581" s="2" t="s">
        <v>1813</v>
      </c>
      <c r="D581" s="2" t="s">
        <v>1814</v>
      </c>
      <c r="E581" s="2" t="s">
        <v>2498</v>
      </c>
      <c r="F581" s="16" t="s">
        <v>1697</v>
      </c>
      <c r="G581" s="16" t="s">
        <v>4449</v>
      </c>
      <c r="H581" s="29" t="s">
        <v>1816</v>
      </c>
      <c r="I581" s="2" t="s">
        <v>1817</v>
      </c>
      <c r="J581" s="13" t="n">
        <v>29760453</v>
      </c>
      <c r="K581" s="2" t="s">
        <v>4450</v>
      </c>
      <c r="L581" s="2" t="s">
        <v>4451</v>
      </c>
      <c r="M581" s="28" t="s">
        <v>1703</v>
      </c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customFormat="false" ht="14.65" hidden="false" customHeight="false" outlineLevel="0" collapsed="false">
      <c r="A582" s="2" t="s">
        <v>4452</v>
      </c>
      <c r="B582" s="2" t="s">
        <v>1694</v>
      </c>
      <c r="C582" s="2" t="s">
        <v>1944</v>
      </c>
      <c r="D582" s="2" t="s">
        <v>1945</v>
      </c>
      <c r="E582" s="2" t="s">
        <v>4280</v>
      </c>
      <c r="F582" s="16" t="s">
        <v>1718</v>
      </c>
      <c r="G582" s="16" t="s">
        <v>4453</v>
      </c>
      <c r="H582" s="29" t="s">
        <v>1720</v>
      </c>
      <c r="I582" s="2" t="s">
        <v>4282</v>
      </c>
      <c r="J582" s="13" t="n">
        <v>22951933</v>
      </c>
      <c r="K582" s="2" t="s">
        <v>4454</v>
      </c>
      <c r="L582" s="2" t="s">
        <v>4455</v>
      </c>
      <c r="M582" s="28" t="s">
        <v>1703</v>
      </c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customFormat="false" ht="14.65" hidden="false" customHeight="false" outlineLevel="0" collapsed="false">
      <c r="A583" s="2" t="s">
        <v>4456</v>
      </c>
      <c r="B583" s="2" t="s">
        <v>1694</v>
      </c>
      <c r="C583" s="2" t="s">
        <v>1813</v>
      </c>
      <c r="D583" s="2" t="s">
        <v>1814</v>
      </c>
      <c r="E583" s="2" t="s">
        <v>2676</v>
      </c>
      <c r="F583" s="16" t="s">
        <v>1718</v>
      </c>
      <c r="G583" s="16" t="s">
        <v>4457</v>
      </c>
      <c r="H583" s="29" t="s">
        <v>1720</v>
      </c>
      <c r="I583" s="2" t="s">
        <v>3870</v>
      </c>
      <c r="J583" s="13" t="n">
        <v>22123960</v>
      </c>
      <c r="K583" s="2" t="s">
        <v>4458</v>
      </c>
      <c r="L583" s="2" t="s">
        <v>4459</v>
      </c>
      <c r="M583" s="28" t="s">
        <v>1703</v>
      </c>
      <c r="N583" s="2"/>
    </row>
    <row r="584" customFormat="false" ht="14.65" hidden="false" customHeight="false" outlineLevel="0" collapsed="false">
      <c r="A584" s="2" t="s">
        <v>4460</v>
      </c>
      <c r="B584" s="2" t="s">
        <v>1694</v>
      </c>
      <c r="C584" s="2" t="s">
        <v>1813</v>
      </c>
      <c r="D584" s="2" t="s">
        <v>1814</v>
      </c>
      <c r="E584" s="2" t="s">
        <v>2676</v>
      </c>
      <c r="F584" s="16" t="s">
        <v>1718</v>
      </c>
      <c r="G584" s="16" t="s">
        <v>4461</v>
      </c>
      <c r="H584" s="29" t="s">
        <v>1720</v>
      </c>
      <c r="I584" s="2" t="s">
        <v>3870</v>
      </c>
      <c r="J584" s="13" t="n">
        <v>22123960</v>
      </c>
      <c r="K584" s="2" t="s">
        <v>4462</v>
      </c>
      <c r="L584" s="2" t="s">
        <v>4463</v>
      </c>
      <c r="M584" s="28" t="s">
        <v>1703</v>
      </c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customFormat="false" ht="14.65" hidden="false" customHeight="false" outlineLevel="0" collapsed="false">
      <c r="A585" s="2" t="s">
        <v>4464</v>
      </c>
      <c r="B585" s="2" t="s">
        <v>1842</v>
      </c>
      <c r="C585" s="2" t="s">
        <v>1843</v>
      </c>
      <c r="D585" s="2" t="s">
        <v>1844</v>
      </c>
      <c r="E585" s="2" t="s">
        <v>1845</v>
      </c>
      <c r="F585" s="16" t="s">
        <v>1718</v>
      </c>
      <c r="G585" s="16" t="s">
        <v>4465</v>
      </c>
      <c r="H585" s="29" t="s">
        <v>1720</v>
      </c>
      <c r="I585" s="2" t="s">
        <v>1847</v>
      </c>
      <c r="J585" s="13" t="n">
        <v>28555641</v>
      </c>
      <c r="K585" s="2" t="s">
        <v>4466</v>
      </c>
      <c r="L585" s="2" t="s">
        <v>4467</v>
      </c>
      <c r="M585" s="28" t="s">
        <v>1703</v>
      </c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customFormat="false" ht="14.65" hidden="false" customHeight="false" outlineLevel="0" collapsed="false">
      <c r="A586" s="2" t="s">
        <v>4468</v>
      </c>
      <c r="B586" s="2" t="s">
        <v>1842</v>
      </c>
      <c r="C586" s="2" t="s">
        <v>1843</v>
      </c>
      <c r="D586" s="2" t="s">
        <v>1844</v>
      </c>
      <c r="E586" s="2" t="s">
        <v>1845</v>
      </c>
      <c r="F586" s="16" t="s">
        <v>1697</v>
      </c>
      <c r="G586" s="16" t="s">
        <v>4469</v>
      </c>
      <c r="H586" s="16" t="s">
        <v>1699</v>
      </c>
      <c r="I586" s="2" t="s">
        <v>4470</v>
      </c>
      <c r="J586" s="13" t="n">
        <v>33594000</v>
      </c>
      <c r="K586" s="2" t="s">
        <v>4471</v>
      </c>
      <c r="L586" s="2" t="s">
        <v>4472</v>
      </c>
      <c r="M586" s="28" t="s">
        <v>1703</v>
      </c>
      <c r="N586" s="2"/>
      <c r="O586" s="2"/>
      <c r="P586" s="2"/>
      <c r="Q586" s="2"/>
    </row>
    <row r="587" customFormat="false" ht="14.65" hidden="false" customHeight="false" outlineLevel="0" collapsed="false">
      <c r="A587" s="2" t="s">
        <v>4473</v>
      </c>
      <c r="B587" s="2" t="s">
        <v>1694</v>
      </c>
      <c r="C587" s="2" t="s">
        <v>1695</v>
      </c>
      <c r="D587" s="2" t="s">
        <v>1871</v>
      </c>
      <c r="E587" s="2" t="s">
        <v>2454</v>
      </c>
      <c r="F587" s="16" t="s">
        <v>1718</v>
      </c>
      <c r="G587" s="16" t="s">
        <v>4474</v>
      </c>
      <c r="H587" s="29" t="s">
        <v>1720</v>
      </c>
      <c r="I587" s="2" t="s">
        <v>4475</v>
      </c>
      <c r="J587" s="13" t="n">
        <v>23766404</v>
      </c>
      <c r="K587" s="2" t="s">
        <v>4476</v>
      </c>
      <c r="L587" s="2" t="s">
        <v>4477</v>
      </c>
      <c r="M587" s="28" t="s">
        <v>1703</v>
      </c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 customFormat="false" ht="14.65" hidden="false" customHeight="false" outlineLevel="0" collapsed="false">
      <c r="A588" s="2" t="s">
        <v>4478</v>
      </c>
      <c r="B588" s="2" t="s">
        <v>1694</v>
      </c>
      <c r="C588" s="2" t="s">
        <v>1695</v>
      </c>
      <c r="D588" s="2" t="s">
        <v>2633</v>
      </c>
      <c r="E588" s="2" t="s">
        <v>2344</v>
      </c>
      <c r="F588" s="16" t="s">
        <v>1697</v>
      </c>
      <c r="G588" s="16" t="s">
        <v>4479</v>
      </c>
      <c r="H588" s="16" t="s">
        <v>1699</v>
      </c>
      <c r="I588" s="2" t="s">
        <v>1700</v>
      </c>
      <c r="J588" s="13" t="n">
        <v>32206138</v>
      </c>
      <c r="K588" s="2" t="s">
        <v>4480</v>
      </c>
      <c r="L588" s="2" t="s">
        <v>4481</v>
      </c>
      <c r="M588" s="28" t="s">
        <v>1703</v>
      </c>
    </row>
    <row r="589" customFormat="false" ht="14.65" hidden="false" customHeight="false" outlineLevel="0" collapsed="false">
      <c r="A589" s="2" t="s">
        <v>4482</v>
      </c>
      <c r="B589" s="2" t="s">
        <v>1694</v>
      </c>
      <c r="C589" s="2" t="s">
        <v>4483</v>
      </c>
      <c r="D589" s="2" t="s">
        <v>4484</v>
      </c>
      <c r="E589" s="2" t="s">
        <v>4485</v>
      </c>
      <c r="F589" s="16" t="s">
        <v>1718</v>
      </c>
      <c r="G589" s="16" t="s">
        <v>4486</v>
      </c>
      <c r="H589" s="29" t="s">
        <v>1720</v>
      </c>
      <c r="I589" s="2" t="s">
        <v>4487</v>
      </c>
      <c r="J589" s="13" t="n">
        <v>28176784</v>
      </c>
      <c r="K589" s="2" t="s">
        <v>4488</v>
      </c>
      <c r="L589" s="2" t="s">
        <v>4489</v>
      </c>
      <c r="M589" s="28" t="s">
        <v>1703</v>
      </c>
    </row>
    <row r="590" customFormat="false" ht="14.65" hidden="false" customHeight="false" outlineLevel="0" collapsed="false">
      <c r="A590" s="2" t="s">
        <v>4490</v>
      </c>
      <c r="B590" s="2" t="s">
        <v>1705</v>
      </c>
      <c r="C590" s="2" t="s">
        <v>1706</v>
      </c>
      <c r="D590" s="2" t="s">
        <v>3627</v>
      </c>
      <c r="E590" s="2" t="s">
        <v>3628</v>
      </c>
      <c r="F590" s="16" t="s">
        <v>1718</v>
      </c>
      <c r="G590" s="16" t="s">
        <v>4491</v>
      </c>
      <c r="H590" s="29" t="s">
        <v>1720</v>
      </c>
      <c r="I590" s="2" t="s">
        <v>2533</v>
      </c>
      <c r="J590" s="13" t="n">
        <v>26659563</v>
      </c>
      <c r="K590" s="2" t="s">
        <v>4492</v>
      </c>
      <c r="L590" s="2" t="s">
        <v>4493</v>
      </c>
      <c r="M590" s="28" t="s">
        <v>1703</v>
      </c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14.65" hidden="false" customHeight="false" outlineLevel="0" collapsed="false">
      <c r="A591" s="2" t="s">
        <v>4494</v>
      </c>
      <c r="B591" s="2" t="s">
        <v>1694</v>
      </c>
      <c r="C591" s="2" t="s">
        <v>1756</v>
      </c>
      <c r="D591" s="2" t="s">
        <v>1757</v>
      </c>
      <c r="E591" s="2" t="s">
        <v>3422</v>
      </c>
      <c r="F591" s="16" t="s">
        <v>1718</v>
      </c>
      <c r="G591" s="16" t="s">
        <v>4495</v>
      </c>
      <c r="H591" s="29" t="s">
        <v>1720</v>
      </c>
      <c r="I591" s="2" t="s">
        <v>4496</v>
      </c>
      <c r="J591" s="13" t="n">
        <v>26586869</v>
      </c>
      <c r="K591" s="2" t="s">
        <v>4497</v>
      </c>
      <c r="L591" s="2" t="s">
        <v>4498</v>
      </c>
      <c r="M591" s="28" t="s">
        <v>1703</v>
      </c>
      <c r="N591" s="2"/>
      <c r="O591" s="2"/>
      <c r="P591" s="2"/>
      <c r="Q591" s="2"/>
      <c r="R591" s="2"/>
      <c r="S591" s="2"/>
      <c r="T591" s="2"/>
    </row>
    <row r="592" customFormat="false" ht="14.65" hidden="false" customHeight="false" outlineLevel="0" collapsed="false">
      <c r="A592" s="2" t="s">
        <v>4499</v>
      </c>
      <c r="B592" s="2" t="s">
        <v>1694</v>
      </c>
      <c r="C592" s="2" t="s">
        <v>1756</v>
      </c>
      <c r="D592" s="2" t="s">
        <v>2643</v>
      </c>
      <c r="E592" s="2" t="s">
        <v>4500</v>
      </c>
      <c r="F592" s="16" t="s">
        <v>1718</v>
      </c>
      <c r="G592" s="16" t="s">
        <v>4501</v>
      </c>
      <c r="H592" s="29" t="s">
        <v>1720</v>
      </c>
      <c r="I592" s="2" t="s">
        <v>4502</v>
      </c>
      <c r="J592" s="13" t="n">
        <v>12712197</v>
      </c>
      <c r="K592" s="2" t="s">
        <v>4503</v>
      </c>
      <c r="L592" s="2" t="s">
        <v>4504</v>
      </c>
      <c r="M592" s="28" t="s">
        <v>1703</v>
      </c>
    </row>
    <row r="593" customFormat="false" ht="14.65" hidden="false" customHeight="false" outlineLevel="0" collapsed="false">
      <c r="A593" s="2" t="s">
        <v>4505</v>
      </c>
      <c r="B593" s="2" t="s">
        <v>1694</v>
      </c>
      <c r="C593" s="2" t="s">
        <v>1756</v>
      </c>
      <c r="D593" s="2" t="s">
        <v>2643</v>
      </c>
      <c r="E593" s="2" t="s">
        <v>4500</v>
      </c>
      <c r="F593" s="16" t="s">
        <v>1718</v>
      </c>
      <c r="G593" s="16" t="s">
        <v>4506</v>
      </c>
      <c r="H593" s="29" t="s">
        <v>1720</v>
      </c>
      <c r="I593" s="2" t="s">
        <v>4507</v>
      </c>
      <c r="J593" s="13" t="n">
        <v>21750257</v>
      </c>
      <c r="K593" s="2" t="s">
        <v>4508</v>
      </c>
      <c r="L593" s="2" t="s">
        <v>4509</v>
      </c>
      <c r="M593" s="28" t="s">
        <v>1703</v>
      </c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customFormat="false" ht="14.65" hidden="false" customHeight="false" outlineLevel="0" collapsed="false">
      <c r="A594" s="2" t="s">
        <v>4510</v>
      </c>
      <c r="B594" s="2" t="s">
        <v>1705</v>
      </c>
      <c r="C594" s="2" t="s">
        <v>1706</v>
      </c>
      <c r="D594" s="2" t="s">
        <v>1707</v>
      </c>
      <c r="E594" s="2" t="s">
        <v>3600</v>
      </c>
      <c r="F594" s="16" t="s">
        <v>7</v>
      </c>
      <c r="G594" s="16" t="s">
        <v>4511</v>
      </c>
      <c r="H594" s="29" t="s">
        <v>1816</v>
      </c>
      <c r="I594" s="2" t="s">
        <v>4512</v>
      </c>
      <c r="J594" s="13" t="n">
        <v>27634999</v>
      </c>
      <c r="K594" s="2" t="s">
        <v>4513</v>
      </c>
      <c r="L594" s="2" t="s">
        <v>4513</v>
      </c>
      <c r="M594" s="28" t="s">
        <v>1703</v>
      </c>
    </row>
    <row r="595" customFormat="false" ht="14.65" hidden="false" customHeight="false" outlineLevel="0" collapsed="false">
      <c r="A595" s="2" t="s">
        <v>4514</v>
      </c>
      <c r="B595" s="2" t="s">
        <v>1714</v>
      </c>
      <c r="C595" s="2" t="s">
        <v>3183</v>
      </c>
      <c r="D595" s="2" t="s">
        <v>3633</v>
      </c>
      <c r="E595" s="2" t="s">
        <v>3634</v>
      </c>
      <c r="F595" s="16" t="s">
        <v>1697</v>
      </c>
      <c r="G595" s="16" t="s">
        <v>4515</v>
      </c>
      <c r="H595" s="29" t="s">
        <v>1816</v>
      </c>
      <c r="I595" s="2" t="s">
        <v>3619</v>
      </c>
      <c r="J595" s="13" t="n">
        <v>30636349</v>
      </c>
      <c r="K595" s="2" t="s">
        <v>4516</v>
      </c>
      <c r="L595" s="2" t="s">
        <v>4517</v>
      </c>
      <c r="M595" s="28" t="s">
        <v>1703</v>
      </c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customFormat="false" ht="14.65" hidden="false" customHeight="false" outlineLevel="0" collapsed="false">
      <c r="A596" s="2" t="s">
        <v>4518</v>
      </c>
      <c r="B596" s="2" t="s">
        <v>1694</v>
      </c>
      <c r="C596" s="2" t="s">
        <v>1813</v>
      </c>
      <c r="D596" s="2" t="s">
        <v>1814</v>
      </c>
      <c r="E596" s="2" t="s">
        <v>2498</v>
      </c>
      <c r="F596" s="16" t="s">
        <v>1718</v>
      </c>
      <c r="G596" s="16" t="s">
        <v>4519</v>
      </c>
      <c r="H596" s="29" t="s">
        <v>1720</v>
      </c>
      <c r="I596" s="2" t="s">
        <v>4520</v>
      </c>
      <c r="J596" s="13" t="n">
        <v>24279325</v>
      </c>
      <c r="K596" s="2" t="s">
        <v>4521</v>
      </c>
      <c r="L596" s="2" t="s">
        <v>4522</v>
      </c>
      <c r="M596" s="28" t="s">
        <v>1703</v>
      </c>
    </row>
    <row r="597" customFormat="false" ht="14.65" hidden="false" customHeight="false" outlineLevel="0" collapsed="false">
      <c r="A597" s="2" t="s">
        <v>4523</v>
      </c>
      <c r="B597" s="2" t="s">
        <v>1694</v>
      </c>
      <c r="C597" s="2" t="s">
        <v>1813</v>
      </c>
      <c r="D597" s="2" t="s">
        <v>1814</v>
      </c>
      <c r="E597" s="2" t="s">
        <v>2498</v>
      </c>
      <c r="F597" s="16" t="s">
        <v>1718</v>
      </c>
      <c r="G597" s="16" t="s">
        <v>4524</v>
      </c>
      <c r="H597" s="29" t="s">
        <v>1720</v>
      </c>
      <c r="I597" s="2" t="s">
        <v>1940</v>
      </c>
      <c r="J597" s="13" t="n">
        <v>27535936</v>
      </c>
      <c r="K597" s="2" t="s">
        <v>4525</v>
      </c>
      <c r="L597" s="2" t="s">
        <v>4526</v>
      </c>
      <c r="M597" s="28" t="s">
        <v>1703</v>
      </c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</row>
    <row r="598" customFormat="false" ht="14.65" hidden="false" customHeight="false" outlineLevel="0" collapsed="false">
      <c r="A598" s="2" t="s">
        <v>4527</v>
      </c>
      <c r="B598" s="2" t="s">
        <v>1694</v>
      </c>
      <c r="C598" s="2" t="s">
        <v>1741</v>
      </c>
      <c r="D598" s="2"/>
      <c r="E598" s="2" t="s">
        <v>1826</v>
      </c>
      <c r="F598" s="16" t="s">
        <v>1718</v>
      </c>
      <c r="G598" s="16" t="s">
        <v>4528</v>
      </c>
      <c r="H598" s="29" t="s">
        <v>1720</v>
      </c>
      <c r="I598" s="2" t="s">
        <v>1800</v>
      </c>
      <c r="J598" s="13" t="n">
        <v>25706625</v>
      </c>
      <c r="K598" s="2" t="s">
        <v>4529</v>
      </c>
      <c r="L598" s="2" t="s">
        <v>4530</v>
      </c>
      <c r="M598" s="28" t="s">
        <v>1748</v>
      </c>
      <c r="N598" s="2"/>
    </row>
    <row r="599" customFormat="false" ht="14.65" hidden="false" customHeight="false" outlineLevel="0" collapsed="false">
      <c r="A599" s="2" t="s">
        <v>4531</v>
      </c>
      <c r="B599" s="2" t="s">
        <v>1694</v>
      </c>
      <c r="C599" s="2" t="s">
        <v>1741</v>
      </c>
      <c r="D599" s="2" t="s">
        <v>2425</v>
      </c>
      <c r="E599" s="2" t="s">
        <v>2426</v>
      </c>
      <c r="F599" s="16" t="s">
        <v>7</v>
      </c>
      <c r="G599" s="16" t="s">
        <v>4532</v>
      </c>
      <c r="H599" s="29" t="s">
        <v>1720</v>
      </c>
      <c r="I599" s="2" t="s">
        <v>3642</v>
      </c>
      <c r="J599" s="13" t="n">
        <v>30253736</v>
      </c>
      <c r="K599" s="2" t="s">
        <v>4533</v>
      </c>
      <c r="L599" s="2" t="s">
        <v>4533</v>
      </c>
      <c r="M599" s="28" t="s">
        <v>1703</v>
      </c>
      <c r="N599" s="2"/>
      <c r="O599" s="2"/>
      <c r="P599" s="2"/>
      <c r="Q599" s="2"/>
      <c r="R599" s="2"/>
      <c r="S599" s="2"/>
      <c r="T599" s="2"/>
    </row>
    <row r="600" customFormat="false" ht="14.65" hidden="false" customHeight="false" outlineLevel="0" collapsed="false">
      <c r="A600" s="2" t="s">
        <v>4534</v>
      </c>
      <c r="B600" s="2" t="s">
        <v>4535</v>
      </c>
      <c r="C600" s="2" t="s">
        <v>4536</v>
      </c>
      <c r="D600" s="2" t="s">
        <v>4537</v>
      </c>
      <c r="E600" s="2" t="s">
        <v>4538</v>
      </c>
      <c r="F600" s="16" t="s">
        <v>1697</v>
      </c>
      <c r="G600" s="16" t="s">
        <v>4539</v>
      </c>
      <c r="H600" s="16" t="s">
        <v>1699</v>
      </c>
      <c r="I600" s="2" t="s">
        <v>4540</v>
      </c>
      <c r="J600" s="13" t="n">
        <v>33547391</v>
      </c>
      <c r="K600" s="2" t="s">
        <v>4541</v>
      </c>
      <c r="L600" s="2" t="s">
        <v>4542</v>
      </c>
      <c r="M600" s="28" t="s">
        <v>1703</v>
      </c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customFormat="false" ht="14.65" hidden="false" customHeight="false" outlineLevel="0" collapsed="false">
      <c r="A601" s="2" t="s">
        <v>4543</v>
      </c>
      <c r="B601" s="2" t="s">
        <v>1705</v>
      </c>
      <c r="C601" s="2" t="s">
        <v>1706</v>
      </c>
      <c r="D601" s="2" t="s">
        <v>1763</v>
      </c>
      <c r="E601" s="2" t="s">
        <v>3673</v>
      </c>
      <c r="F601" s="16" t="s">
        <v>1697</v>
      </c>
      <c r="G601" s="16" t="s">
        <v>4544</v>
      </c>
      <c r="H601" s="29" t="s">
        <v>1816</v>
      </c>
      <c r="I601" s="2" t="s">
        <v>4545</v>
      </c>
      <c r="J601" s="13" t="n">
        <v>22726691</v>
      </c>
      <c r="K601" s="2" t="s">
        <v>4546</v>
      </c>
      <c r="L601" s="2" t="s">
        <v>4547</v>
      </c>
      <c r="M601" s="28" t="s">
        <v>1703</v>
      </c>
      <c r="N601" s="2"/>
    </row>
    <row r="602" customFormat="false" ht="14.65" hidden="false" customHeight="false" outlineLevel="0" collapsed="false">
      <c r="A602" s="2" t="s">
        <v>4548</v>
      </c>
      <c r="B602" s="2" t="s">
        <v>1694</v>
      </c>
      <c r="C602" s="2" t="s">
        <v>1695</v>
      </c>
      <c r="D602" s="2" t="s">
        <v>1696</v>
      </c>
      <c r="E602" s="2" t="s">
        <v>1832</v>
      </c>
      <c r="F602" s="16" t="s">
        <v>1697</v>
      </c>
      <c r="G602" s="16" t="s">
        <v>4549</v>
      </c>
      <c r="H602" s="16" t="s">
        <v>1699</v>
      </c>
      <c r="I602" s="2" t="s">
        <v>1700</v>
      </c>
      <c r="J602" s="13" t="n">
        <v>32206138</v>
      </c>
      <c r="K602" s="2" t="s">
        <v>4550</v>
      </c>
      <c r="L602" s="2" t="s">
        <v>4551</v>
      </c>
      <c r="M602" s="28" t="s">
        <v>1703</v>
      </c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customFormat="false" ht="14.65" hidden="false" customHeight="false" outlineLevel="0" collapsed="false">
      <c r="A603" s="2" t="s">
        <v>4552</v>
      </c>
      <c r="B603" s="2" t="s">
        <v>1694</v>
      </c>
      <c r="C603" s="2" t="s">
        <v>1756</v>
      </c>
      <c r="D603" s="2" t="s">
        <v>1757</v>
      </c>
      <c r="E603" s="2" t="s">
        <v>3201</v>
      </c>
      <c r="F603" s="16" t="s">
        <v>1718</v>
      </c>
      <c r="G603" s="16" t="s">
        <v>4553</v>
      </c>
      <c r="H603" s="29" t="s">
        <v>1720</v>
      </c>
      <c r="I603" s="2" t="s">
        <v>2943</v>
      </c>
      <c r="J603" s="13" t="n">
        <v>28970504</v>
      </c>
      <c r="K603" s="2" t="s">
        <v>4554</v>
      </c>
      <c r="L603" s="2" t="s">
        <v>4555</v>
      </c>
      <c r="M603" s="28" t="s">
        <v>1703</v>
      </c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</row>
    <row r="604" customFormat="false" ht="14.65" hidden="false" customHeight="false" outlineLevel="0" collapsed="false">
      <c r="A604" s="2" t="s">
        <v>4556</v>
      </c>
      <c r="B604" s="2" t="s">
        <v>1694</v>
      </c>
      <c r="C604" s="2" t="s">
        <v>1756</v>
      </c>
      <c r="D604" s="2" t="s">
        <v>1757</v>
      </c>
      <c r="E604" s="2" t="s">
        <v>3201</v>
      </c>
      <c r="F604" s="16" t="s">
        <v>7</v>
      </c>
      <c r="G604" s="16" t="s">
        <v>4557</v>
      </c>
      <c r="H604" s="16" t="s">
        <v>1904</v>
      </c>
      <c r="I604" s="2" t="s">
        <v>4558</v>
      </c>
      <c r="J604" s="13" t="n">
        <v>32354705</v>
      </c>
      <c r="K604" s="2" t="s">
        <v>4559</v>
      </c>
      <c r="L604" s="2" t="s">
        <v>4559</v>
      </c>
      <c r="M604" s="28" t="s">
        <v>1703</v>
      </c>
      <c r="N604" s="2"/>
    </row>
    <row r="605" customFormat="false" ht="14.65" hidden="false" customHeight="false" outlineLevel="0" collapsed="false">
      <c r="A605" s="2" t="s">
        <v>4560</v>
      </c>
      <c r="B605" s="2" t="s">
        <v>1694</v>
      </c>
      <c r="C605" s="2" t="s">
        <v>1756</v>
      </c>
      <c r="D605" s="2" t="s">
        <v>1757</v>
      </c>
      <c r="E605" s="2" t="s">
        <v>3201</v>
      </c>
      <c r="F605" s="16" t="s">
        <v>1718</v>
      </c>
      <c r="G605" s="16" t="s">
        <v>4561</v>
      </c>
      <c r="H605" s="29" t="s">
        <v>1720</v>
      </c>
      <c r="I605" s="2" t="s">
        <v>2943</v>
      </c>
      <c r="J605" s="13" t="n">
        <v>28970504</v>
      </c>
      <c r="K605" s="2" t="s">
        <v>4562</v>
      </c>
      <c r="L605" s="2" t="s">
        <v>4563</v>
      </c>
      <c r="M605" s="28" t="s">
        <v>1703</v>
      </c>
      <c r="N605" s="2"/>
    </row>
    <row r="606" customFormat="false" ht="14.65" hidden="false" customHeight="false" outlineLevel="0" collapsed="false">
      <c r="A606" s="2" t="s">
        <v>4564</v>
      </c>
      <c r="B606" s="2" t="s">
        <v>1694</v>
      </c>
      <c r="C606" s="2" t="s">
        <v>1756</v>
      </c>
      <c r="D606" s="2" t="s">
        <v>1757</v>
      </c>
      <c r="E606" s="2" t="s">
        <v>3201</v>
      </c>
      <c r="F606" s="16" t="s">
        <v>7</v>
      </c>
      <c r="G606" s="16" t="s">
        <v>4565</v>
      </c>
      <c r="H606" s="29" t="s">
        <v>1720</v>
      </c>
      <c r="I606" s="2" t="s">
        <v>4566</v>
      </c>
      <c r="J606" s="13" t="n">
        <v>26511477</v>
      </c>
      <c r="K606" s="2" t="s">
        <v>4567</v>
      </c>
      <c r="L606" s="2" t="s">
        <v>4568</v>
      </c>
      <c r="M606" s="28" t="s">
        <v>1703</v>
      </c>
    </row>
    <row r="607" customFormat="false" ht="14.65" hidden="false" customHeight="false" outlineLevel="0" collapsed="false">
      <c r="A607" s="2" t="s">
        <v>4569</v>
      </c>
      <c r="B607" s="2" t="s">
        <v>1694</v>
      </c>
      <c r="C607" s="2" t="s">
        <v>1756</v>
      </c>
      <c r="D607" s="2" t="s">
        <v>1757</v>
      </c>
      <c r="E607" s="2" t="s">
        <v>3201</v>
      </c>
      <c r="F607" s="16" t="s">
        <v>7</v>
      </c>
      <c r="G607" s="16" t="s">
        <v>4570</v>
      </c>
      <c r="H607" s="16" t="s">
        <v>1904</v>
      </c>
      <c r="I607" s="2" t="s">
        <v>4571</v>
      </c>
      <c r="J607" s="13" t="n">
        <v>32579174</v>
      </c>
      <c r="K607" s="2" t="s">
        <v>4572</v>
      </c>
      <c r="L607" s="2" t="s">
        <v>4572</v>
      </c>
      <c r="M607" s="28" t="s">
        <v>1703</v>
      </c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customFormat="false" ht="14.9" hidden="false" customHeight="false" outlineLevel="0" collapsed="false">
      <c r="A608" s="2" t="s">
        <v>4573</v>
      </c>
      <c r="B608" s="2" t="s">
        <v>1694</v>
      </c>
      <c r="C608" s="2" t="s">
        <v>1756</v>
      </c>
      <c r="D608" s="2" t="s">
        <v>1757</v>
      </c>
      <c r="E608" s="2" t="s">
        <v>3201</v>
      </c>
      <c r="F608" s="16" t="s">
        <v>1718</v>
      </c>
      <c r="G608" s="16" t="s">
        <v>4574</v>
      </c>
      <c r="H608" s="29" t="s">
        <v>1720</v>
      </c>
      <c r="I608" s="2" t="s">
        <v>4575</v>
      </c>
      <c r="J608" s="31" t="s">
        <v>4576</v>
      </c>
      <c r="K608" s="2" t="s">
        <v>4577</v>
      </c>
      <c r="L608" s="2" t="s">
        <v>4578</v>
      </c>
      <c r="M608" s="28" t="s">
        <v>1703</v>
      </c>
    </row>
    <row r="609" customFormat="false" ht="14.65" hidden="false" customHeight="false" outlineLevel="0" collapsed="false">
      <c r="A609" s="2" t="s">
        <v>4579</v>
      </c>
      <c r="B609" s="2" t="s">
        <v>1694</v>
      </c>
      <c r="C609" s="2" t="s">
        <v>1756</v>
      </c>
      <c r="D609" s="2" t="s">
        <v>1757</v>
      </c>
      <c r="E609" s="2" t="s">
        <v>3201</v>
      </c>
      <c r="F609" s="16" t="s">
        <v>7</v>
      </c>
      <c r="G609" s="16" t="s">
        <v>4580</v>
      </c>
      <c r="H609" s="29" t="s">
        <v>1720</v>
      </c>
      <c r="I609" s="2" t="s">
        <v>4581</v>
      </c>
      <c r="J609" s="13" t="n">
        <v>30052297</v>
      </c>
      <c r="K609" s="2" t="s">
        <v>4582</v>
      </c>
      <c r="L609" s="2" t="s">
        <v>4583</v>
      </c>
      <c r="M609" s="28" t="s">
        <v>1703</v>
      </c>
    </row>
    <row r="610" customFormat="false" ht="14.65" hidden="false" customHeight="false" outlineLevel="0" collapsed="false">
      <c r="A610" s="2" t="s">
        <v>4584</v>
      </c>
      <c r="B610" s="2" t="s">
        <v>1694</v>
      </c>
      <c r="C610" s="2" t="s">
        <v>1756</v>
      </c>
      <c r="D610" s="2" t="s">
        <v>1757</v>
      </c>
      <c r="E610" s="2" t="s">
        <v>3201</v>
      </c>
      <c r="F610" s="16" t="s">
        <v>7</v>
      </c>
      <c r="G610" s="16" t="s">
        <v>4585</v>
      </c>
      <c r="H610" s="29" t="s">
        <v>1720</v>
      </c>
      <c r="I610" s="2" t="s">
        <v>4581</v>
      </c>
      <c r="J610" s="13" t="n">
        <v>30052297</v>
      </c>
      <c r="K610" s="2" t="s">
        <v>4586</v>
      </c>
      <c r="L610" s="2" t="s">
        <v>4587</v>
      </c>
      <c r="M610" s="28" t="s">
        <v>1703</v>
      </c>
    </row>
    <row r="611" customFormat="false" ht="14.65" hidden="false" customHeight="false" outlineLevel="0" collapsed="false">
      <c r="A611" s="2" t="s">
        <v>4588</v>
      </c>
      <c r="B611" s="2" t="s">
        <v>1694</v>
      </c>
      <c r="C611" s="2" t="s">
        <v>1756</v>
      </c>
      <c r="D611" s="2" t="s">
        <v>1757</v>
      </c>
      <c r="E611" s="2" t="s">
        <v>3201</v>
      </c>
      <c r="F611" s="16" t="s">
        <v>1718</v>
      </c>
      <c r="G611" s="16" t="s">
        <v>4589</v>
      </c>
      <c r="H611" s="29" t="s">
        <v>1720</v>
      </c>
      <c r="I611" s="2" t="s">
        <v>2943</v>
      </c>
      <c r="J611" s="13" t="n">
        <v>28970504</v>
      </c>
      <c r="K611" s="2" t="s">
        <v>4590</v>
      </c>
      <c r="L611" s="2" t="s">
        <v>4591</v>
      </c>
      <c r="M611" s="28" t="s">
        <v>1703</v>
      </c>
    </row>
    <row r="612" customFormat="false" ht="14.65" hidden="false" customHeight="false" outlineLevel="0" collapsed="false">
      <c r="A612" s="2" t="s">
        <v>4592</v>
      </c>
      <c r="B612" s="2" t="s">
        <v>1694</v>
      </c>
      <c r="C612" s="2" t="s">
        <v>1756</v>
      </c>
      <c r="D612" s="2" t="s">
        <v>3658</v>
      </c>
      <c r="E612" s="2" t="s">
        <v>3659</v>
      </c>
      <c r="F612" s="16" t="s">
        <v>1697</v>
      </c>
      <c r="G612" s="16" t="s">
        <v>4593</v>
      </c>
      <c r="H612" s="29" t="s">
        <v>1816</v>
      </c>
      <c r="I612" s="2" t="s">
        <v>4594</v>
      </c>
      <c r="J612" s="13" t="n">
        <v>23542132</v>
      </c>
      <c r="K612" s="2" t="s">
        <v>4595</v>
      </c>
      <c r="L612" s="2" t="s">
        <v>4596</v>
      </c>
      <c r="M612" s="28" t="s">
        <v>1703</v>
      </c>
    </row>
    <row r="613" customFormat="false" ht="14.65" hidden="false" customHeight="false" outlineLevel="0" collapsed="false">
      <c r="A613" s="2" t="s">
        <v>4597</v>
      </c>
      <c r="B613" s="2" t="s">
        <v>1694</v>
      </c>
      <c r="C613" s="2" t="s">
        <v>1756</v>
      </c>
      <c r="D613" s="2" t="s">
        <v>3658</v>
      </c>
      <c r="E613" s="2" t="s">
        <v>3659</v>
      </c>
      <c r="F613" s="16" t="s">
        <v>1718</v>
      </c>
      <c r="G613" s="16" t="s">
        <v>4598</v>
      </c>
      <c r="H613" s="29" t="s">
        <v>1720</v>
      </c>
      <c r="I613" s="2" t="s">
        <v>4599</v>
      </c>
      <c r="J613" s="13" t="n">
        <v>23725015</v>
      </c>
      <c r="K613" s="2" t="s">
        <v>4600</v>
      </c>
      <c r="L613" s="2" t="s">
        <v>4601</v>
      </c>
      <c r="M613" s="28" t="s">
        <v>1703</v>
      </c>
    </row>
    <row r="614" customFormat="false" ht="14.65" hidden="false" customHeight="false" outlineLevel="0" collapsed="false">
      <c r="A614" s="2" t="s">
        <v>4602</v>
      </c>
      <c r="B614" s="2" t="s">
        <v>1842</v>
      </c>
      <c r="C614" s="2" t="s">
        <v>1843</v>
      </c>
      <c r="D614" s="2" t="s">
        <v>1844</v>
      </c>
      <c r="E614" s="2" t="s">
        <v>1845</v>
      </c>
      <c r="F614" s="16" t="s">
        <v>1697</v>
      </c>
      <c r="G614" s="16" t="s">
        <v>4603</v>
      </c>
      <c r="H614" s="16" t="s">
        <v>3824</v>
      </c>
      <c r="I614" s="2" t="s">
        <v>4604</v>
      </c>
      <c r="J614" s="13" t="n">
        <v>23709508</v>
      </c>
      <c r="K614" s="2" t="s">
        <v>4605</v>
      </c>
      <c r="L614" s="2" t="s">
        <v>4606</v>
      </c>
      <c r="M614" s="28" t="s">
        <v>1703</v>
      </c>
    </row>
    <row r="615" customFormat="false" ht="14.65" hidden="false" customHeight="false" outlineLevel="0" collapsed="false">
      <c r="A615" s="2" t="s">
        <v>4607</v>
      </c>
      <c r="B615" s="2" t="s">
        <v>1694</v>
      </c>
      <c r="C615" s="2" t="s">
        <v>1813</v>
      </c>
      <c r="D615" s="2" t="s">
        <v>1814</v>
      </c>
      <c r="E615" s="2" t="s">
        <v>2676</v>
      </c>
      <c r="F615" s="16" t="s">
        <v>7</v>
      </c>
      <c r="G615" s="16" t="s">
        <v>4608</v>
      </c>
      <c r="H615" s="29" t="s">
        <v>1816</v>
      </c>
      <c r="I615" s="2" t="s">
        <v>1940</v>
      </c>
      <c r="J615" s="13" t="n">
        <v>27535936</v>
      </c>
      <c r="K615" s="2" t="s">
        <v>4609</v>
      </c>
      <c r="L615" s="2" t="s">
        <v>4610</v>
      </c>
      <c r="M615" s="28" t="s">
        <v>1703</v>
      </c>
    </row>
    <row r="616" customFormat="false" ht="14.65" hidden="false" customHeight="false" outlineLevel="0" collapsed="false">
      <c r="A616" s="2" t="s">
        <v>4611</v>
      </c>
      <c r="B616" s="2" t="s">
        <v>1705</v>
      </c>
      <c r="C616" s="2" t="s">
        <v>1706</v>
      </c>
      <c r="D616" s="2" t="s">
        <v>1763</v>
      </c>
      <c r="E616" s="2" t="s">
        <v>1770</v>
      </c>
      <c r="F616" s="16" t="s">
        <v>7</v>
      </c>
      <c r="G616" s="16" t="s">
        <v>4612</v>
      </c>
      <c r="H616" s="29" t="s">
        <v>1720</v>
      </c>
      <c r="I616" s="2" t="s">
        <v>3666</v>
      </c>
      <c r="J616" s="13" t="n">
        <v>30283667</v>
      </c>
      <c r="K616" s="2" t="s">
        <v>4613</v>
      </c>
      <c r="L616" s="2" t="s">
        <v>4613</v>
      </c>
      <c r="M616" s="28" t="s">
        <v>1703</v>
      </c>
    </row>
    <row r="617" customFormat="false" ht="14.65" hidden="false" customHeight="false" outlineLevel="0" collapsed="false">
      <c r="A617" s="2" t="s">
        <v>4614</v>
      </c>
      <c r="B617" s="2" t="s">
        <v>1705</v>
      </c>
      <c r="C617" s="2" t="s">
        <v>1706</v>
      </c>
      <c r="D617" s="2" t="s">
        <v>1763</v>
      </c>
      <c r="E617" s="2" t="s">
        <v>1770</v>
      </c>
      <c r="F617" s="16" t="s">
        <v>1697</v>
      </c>
      <c r="G617" s="16" t="s">
        <v>4615</v>
      </c>
      <c r="H617" s="16" t="s">
        <v>1699</v>
      </c>
      <c r="I617" s="2" t="s">
        <v>1772</v>
      </c>
      <c r="J617" s="13" t="n">
        <v>33211093</v>
      </c>
      <c r="K617" s="2" t="s">
        <v>4616</v>
      </c>
      <c r="L617" s="2" t="s">
        <v>4617</v>
      </c>
      <c r="M617" s="28" t="s">
        <v>1703</v>
      </c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customFormat="false" ht="14.65" hidden="false" customHeight="false" outlineLevel="0" collapsed="false">
      <c r="A618" s="2" t="s">
        <v>4618</v>
      </c>
      <c r="B618" s="2" t="s">
        <v>1705</v>
      </c>
      <c r="C618" s="2" t="s">
        <v>1706</v>
      </c>
      <c r="D618" s="2" t="s">
        <v>1707</v>
      </c>
      <c r="E618" s="2" t="s">
        <v>4619</v>
      </c>
      <c r="F618" s="16" t="s">
        <v>1697</v>
      </c>
      <c r="G618" s="16" t="s">
        <v>4620</v>
      </c>
      <c r="H618" s="16" t="s">
        <v>1699</v>
      </c>
      <c r="I618" s="2" t="s">
        <v>1710</v>
      </c>
      <c r="J618" s="13" t="n">
        <v>33538380</v>
      </c>
      <c r="K618" s="2" t="s">
        <v>4621</v>
      </c>
      <c r="L618" s="2" t="s">
        <v>4622</v>
      </c>
      <c r="M618" s="28" t="s">
        <v>1703</v>
      </c>
      <c r="N618" s="2"/>
    </row>
    <row r="619" customFormat="false" ht="14.65" hidden="false" customHeight="false" outlineLevel="0" collapsed="false">
      <c r="A619" s="2" t="s">
        <v>4623</v>
      </c>
      <c r="B619" s="2" t="s">
        <v>1694</v>
      </c>
      <c r="C619" s="2" t="s">
        <v>1944</v>
      </c>
      <c r="D619" s="2" t="s">
        <v>1945</v>
      </c>
      <c r="E619" s="2"/>
      <c r="F619" s="16" t="s">
        <v>1782</v>
      </c>
      <c r="G619" s="16" t="s">
        <v>4624</v>
      </c>
      <c r="H619" s="29" t="s">
        <v>1816</v>
      </c>
      <c r="I619" s="2" t="s">
        <v>4625</v>
      </c>
      <c r="J619" s="13" t="n">
        <v>22046142</v>
      </c>
      <c r="K619" s="2" t="s">
        <v>4626</v>
      </c>
      <c r="L619" s="2" t="s">
        <v>4627</v>
      </c>
      <c r="M619" s="28" t="s">
        <v>1703</v>
      </c>
    </row>
    <row r="620" customFormat="false" ht="14.65" hidden="false" customHeight="false" outlineLevel="0" collapsed="false">
      <c r="A620" s="2" t="s">
        <v>4628</v>
      </c>
      <c r="B620" s="2" t="s">
        <v>1694</v>
      </c>
      <c r="C620" s="2" t="s">
        <v>1944</v>
      </c>
      <c r="D620" s="2" t="s">
        <v>1945</v>
      </c>
      <c r="E620" s="2"/>
      <c r="F620" s="16" t="s">
        <v>1718</v>
      </c>
      <c r="G620" s="16" t="s">
        <v>4629</v>
      </c>
      <c r="H620" s="29" t="s">
        <v>1720</v>
      </c>
      <c r="I620" s="2" t="s">
        <v>4625</v>
      </c>
      <c r="J620" s="13" t="n">
        <v>22046142</v>
      </c>
      <c r="K620" s="2" t="s">
        <v>4630</v>
      </c>
      <c r="L620" s="2" t="s">
        <v>4631</v>
      </c>
      <c r="M620" s="28" t="s">
        <v>1703</v>
      </c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customFormat="false" ht="14.65" hidden="false" customHeight="false" outlineLevel="0" collapsed="false">
      <c r="A621" s="2" t="s">
        <v>4632</v>
      </c>
      <c r="B621" s="2" t="s">
        <v>4633</v>
      </c>
      <c r="C621" s="2"/>
      <c r="D621" s="2"/>
      <c r="E621" s="2"/>
      <c r="F621" s="16" t="s">
        <v>1718</v>
      </c>
      <c r="G621" s="16" t="s">
        <v>4634</v>
      </c>
      <c r="H621" s="29" t="s">
        <v>1720</v>
      </c>
      <c r="I621" s="2" t="s">
        <v>4635</v>
      </c>
      <c r="J621" s="13" t="n">
        <v>29171834</v>
      </c>
      <c r="K621" s="2" t="s">
        <v>4636</v>
      </c>
      <c r="L621" s="2" t="s">
        <v>4637</v>
      </c>
      <c r="M621" s="28" t="s">
        <v>1703</v>
      </c>
    </row>
    <row r="622" customFormat="false" ht="14.65" hidden="false" customHeight="false" outlineLevel="0" collapsed="false">
      <c r="A622" s="2" t="s">
        <v>4638</v>
      </c>
      <c r="B622" s="2" t="s">
        <v>1694</v>
      </c>
      <c r="C622" s="2" t="s">
        <v>1695</v>
      </c>
      <c r="D622" s="2" t="s">
        <v>1696</v>
      </c>
      <c r="E622" s="2" t="s">
        <v>2367</v>
      </c>
      <c r="F622" s="16" t="s">
        <v>7</v>
      </c>
      <c r="G622" s="16" t="s">
        <v>4639</v>
      </c>
      <c r="H622" s="16" t="s">
        <v>1904</v>
      </c>
      <c r="I622" s="2" t="s">
        <v>4640</v>
      </c>
      <c r="J622" s="13" t="n">
        <v>33118857</v>
      </c>
      <c r="K622" s="2" t="s">
        <v>4641</v>
      </c>
      <c r="L622" s="2" t="s">
        <v>4641</v>
      </c>
      <c r="M622" s="28" t="s">
        <v>1703</v>
      </c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</row>
    <row r="623" customFormat="false" ht="14.65" hidden="false" customHeight="false" outlineLevel="0" collapsed="false">
      <c r="A623" s="2" t="s">
        <v>4642</v>
      </c>
      <c r="B623" s="2" t="s">
        <v>1694</v>
      </c>
      <c r="C623" s="2" t="s">
        <v>1695</v>
      </c>
      <c r="D623" s="2" t="s">
        <v>1696</v>
      </c>
      <c r="E623" s="2" t="s">
        <v>2367</v>
      </c>
      <c r="F623" s="16" t="s">
        <v>1718</v>
      </c>
      <c r="G623" s="16" t="s">
        <v>4643</v>
      </c>
      <c r="H623" s="29" t="s">
        <v>1720</v>
      </c>
      <c r="I623" s="2" t="s">
        <v>1778</v>
      </c>
      <c r="J623" s="13" t="n">
        <v>27434633</v>
      </c>
      <c r="K623" s="2" t="s">
        <v>4644</v>
      </c>
      <c r="L623" s="2" t="s">
        <v>4645</v>
      </c>
      <c r="M623" s="28" t="s">
        <v>1703</v>
      </c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</row>
    <row r="624" customFormat="false" ht="14.65" hidden="false" customHeight="false" outlineLevel="0" collapsed="false">
      <c r="A624" s="2" t="s">
        <v>4646</v>
      </c>
      <c r="B624" s="2" t="s">
        <v>1694</v>
      </c>
      <c r="C624" s="2" t="s">
        <v>1695</v>
      </c>
      <c r="D624" s="2" t="s">
        <v>1696</v>
      </c>
      <c r="E624" s="2" t="s">
        <v>4647</v>
      </c>
      <c r="F624" s="16" t="s">
        <v>1718</v>
      </c>
      <c r="G624" s="16" t="s">
        <v>4648</v>
      </c>
      <c r="H624" s="29" t="s">
        <v>1720</v>
      </c>
      <c r="I624" s="2" t="s">
        <v>4649</v>
      </c>
      <c r="J624" s="13" t="n">
        <v>18024570</v>
      </c>
      <c r="K624" s="2" t="s">
        <v>4650</v>
      </c>
      <c r="L624" s="2" t="s">
        <v>4651</v>
      </c>
      <c r="M624" s="28" t="s">
        <v>1703</v>
      </c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</row>
    <row r="625" customFormat="false" ht="14.65" hidden="false" customHeight="false" outlineLevel="0" collapsed="false">
      <c r="A625" s="2" t="s">
        <v>4652</v>
      </c>
      <c r="B625" s="2" t="s">
        <v>1694</v>
      </c>
      <c r="C625" s="2" t="s">
        <v>1741</v>
      </c>
      <c r="D625" s="2" t="s">
        <v>2425</v>
      </c>
      <c r="E625" s="2" t="s">
        <v>2426</v>
      </c>
      <c r="F625" s="16" t="s">
        <v>1697</v>
      </c>
      <c r="G625" s="16" t="s">
        <v>4653</v>
      </c>
      <c r="H625" s="16" t="s">
        <v>1699</v>
      </c>
      <c r="I625" s="2" t="s">
        <v>4654</v>
      </c>
      <c r="J625" s="13" t="n">
        <v>31551331</v>
      </c>
      <c r="K625" s="2" t="s">
        <v>4655</v>
      </c>
      <c r="L625" s="2" t="s">
        <v>4656</v>
      </c>
      <c r="M625" s="28" t="s">
        <v>1703</v>
      </c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</row>
    <row r="626" customFormat="false" ht="14.65" hidden="false" customHeight="false" outlineLevel="0" collapsed="false">
      <c r="A626" s="2" t="s">
        <v>4657</v>
      </c>
      <c r="B626" s="2" t="s">
        <v>1694</v>
      </c>
      <c r="C626" s="2" t="s">
        <v>1695</v>
      </c>
      <c r="D626" s="2" t="s">
        <v>1750</v>
      </c>
      <c r="E626" s="2" t="s">
        <v>2623</v>
      </c>
      <c r="F626" s="16" t="s">
        <v>1697</v>
      </c>
      <c r="G626" s="16" t="s">
        <v>4658</v>
      </c>
      <c r="H626" s="29" t="s">
        <v>1816</v>
      </c>
      <c r="I626" s="2" t="s">
        <v>3197</v>
      </c>
      <c r="J626" s="13" t="n">
        <v>23209441</v>
      </c>
      <c r="K626" s="2" t="s">
        <v>4659</v>
      </c>
      <c r="L626" s="2" t="s">
        <v>4660</v>
      </c>
      <c r="M626" s="28" t="s">
        <v>1703</v>
      </c>
    </row>
    <row r="627" customFormat="false" ht="14.65" hidden="false" customHeight="false" outlineLevel="0" collapsed="false">
      <c r="A627" s="2" t="s">
        <v>4661</v>
      </c>
      <c r="B627" s="2" t="s">
        <v>1694</v>
      </c>
      <c r="C627" s="2" t="s">
        <v>1695</v>
      </c>
      <c r="D627" s="2" t="s">
        <v>4662</v>
      </c>
      <c r="E627" s="2" t="s">
        <v>4663</v>
      </c>
      <c r="F627" s="16" t="s">
        <v>1697</v>
      </c>
      <c r="G627" s="16" t="s">
        <v>4664</v>
      </c>
      <c r="H627" s="16" t="s">
        <v>1699</v>
      </c>
      <c r="I627" s="2" t="s">
        <v>1700</v>
      </c>
      <c r="J627" s="13" t="n">
        <v>32206138</v>
      </c>
      <c r="K627" s="2" t="s">
        <v>4665</v>
      </c>
      <c r="L627" s="2" t="s">
        <v>4666</v>
      </c>
      <c r="M627" s="28" t="s">
        <v>1703</v>
      </c>
    </row>
    <row r="628" customFormat="false" ht="14.65" hidden="false" customHeight="false" outlineLevel="0" collapsed="false">
      <c r="A628" s="2" t="s">
        <v>4667</v>
      </c>
      <c r="B628" s="2" t="s">
        <v>1705</v>
      </c>
      <c r="C628" s="2" t="s">
        <v>1706</v>
      </c>
      <c r="D628" s="2" t="s">
        <v>2437</v>
      </c>
      <c r="E628" s="2" t="s">
        <v>3768</v>
      </c>
      <c r="F628" s="16" t="s">
        <v>1697</v>
      </c>
      <c r="G628" s="16" t="s">
        <v>4668</v>
      </c>
      <c r="H628" s="29" t="s">
        <v>1816</v>
      </c>
      <c r="I628" s="2" t="s">
        <v>1800</v>
      </c>
      <c r="J628" s="13" t="n">
        <v>25706625</v>
      </c>
      <c r="K628" s="2" t="s">
        <v>4669</v>
      </c>
      <c r="L628" s="2" t="s">
        <v>4670</v>
      </c>
      <c r="M628" s="28" t="s">
        <v>1703</v>
      </c>
      <c r="N628" s="2"/>
      <c r="O628" s="2"/>
    </row>
    <row r="629" customFormat="false" ht="14.65" hidden="false" customHeight="false" outlineLevel="0" collapsed="false">
      <c r="A629" s="2" t="s">
        <v>4671</v>
      </c>
      <c r="B629" s="2" t="s">
        <v>1705</v>
      </c>
      <c r="C629" s="2" t="s">
        <v>1706</v>
      </c>
      <c r="D629" s="2" t="s">
        <v>2437</v>
      </c>
      <c r="E629" s="2" t="s">
        <v>3768</v>
      </c>
      <c r="F629" s="16" t="s">
        <v>1697</v>
      </c>
      <c r="G629" s="16" t="s">
        <v>4672</v>
      </c>
      <c r="H629" s="16" t="s">
        <v>1699</v>
      </c>
      <c r="I629" s="2" t="s">
        <v>1745</v>
      </c>
      <c r="J629" s="13" t="n">
        <v>33046698</v>
      </c>
      <c r="K629" s="2" t="s">
        <v>4673</v>
      </c>
      <c r="L629" s="2" t="s">
        <v>4674</v>
      </c>
      <c r="M629" s="28" t="s">
        <v>1703</v>
      </c>
      <c r="N629" s="2"/>
      <c r="O629" s="2"/>
      <c r="P629" s="2"/>
    </row>
    <row r="630" customFormat="false" ht="14.65" hidden="false" customHeight="false" outlineLevel="0" collapsed="false">
      <c r="A630" s="2" t="s">
        <v>4675</v>
      </c>
      <c r="B630" s="2" t="s">
        <v>1705</v>
      </c>
      <c r="C630" s="2" t="s">
        <v>1706</v>
      </c>
      <c r="D630" s="2" t="s">
        <v>2437</v>
      </c>
      <c r="E630" s="2" t="s">
        <v>3768</v>
      </c>
      <c r="F630" s="16" t="s">
        <v>7</v>
      </c>
      <c r="G630" s="16" t="s">
        <v>4676</v>
      </c>
      <c r="H630" s="29" t="s">
        <v>1816</v>
      </c>
      <c r="I630" s="2" t="s">
        <v>1800</v>
      </c>
      <c r="J630" s="13" t="n">
        <v>25706625</v>
      </c>
      <c r="K630" s="2" t="s">
        <v>4677</v>
      </c>
      <c r="L630" s="2" t="s">
        <v>4678</v>
      </c>
      <c r="M630" s="28" t="s">
        <v>1703</v>
      </c>
    </row>
    <row r="631" customFormat="false" ht="14.65" hidden="false" customHeight="false" outlineLevel="0" collapsed="false">
      <c r="A631" s="2" t="s">
        <v>4679</v>
      </c>
      <c r="B631" s="2" t="s">
        <v>1705</v>
      </c>
      <c r="C631" s="2" t="s">
        <v>1706</v>
      </c>
      <c r="D631" s="2" t="s">
        <v>2437</v>
      </c>
      <c r="E631" s="2" t="s">
        <v>3768</v>
      </c>
      <c r="F631" s="16" t="s">
        <v>1718</v>
      </c>
      <c r="G631" s="16" t="s">
        <v>4680</v>
      </c>
      <c r="H631" s="29" t="s">
        <v>1720</v>
      </c>
      <c r="I631" s="2" t="s">
        <v>1800</v>
      </c>
      <c r="J631" s="13" t="n">
        <v>25706625</v>
      </c>
      <c r="K631" s="2" t="s">
        <v>4681</v>
      </c>
      <c r="L631" s="2" t="s">
        <v>4682</v>
      </c>
      <c r="M631" s="28" t="s">
        <v>1703</v>
      </c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customFormat="false" ht="14.65" hidden="false" customHeight="false" outlineLevel="0" collapsed="false">
      <c r="A632" s="2" t="s">
        <v>4683</v>
      </c>
      <c r="B632" s="2" t="s">
        <v>1694</v>
      </c>
      <c r="C632" s="2" t="s">
        <v>1695</v>
      </c>
      <c r="D632" s="2"/>
      <c r="E632" s="2"/>
      <c r="F632" s="16" t="s">
        <v>7</v>
      </c>
      <c r="G632" s="16" t="s">
        <v>4684</v>
      </c>
      <c r="H632" s="16" t="s">
        <v>1904</v>
      </c>
      <c r="I632" s="2" t="s">
        <v>4685</v>
      </c>
      <c r="J632" s="13" t="n">
        <v>26964666</v>
      </c>
      <c r="K632" s="2" t="s">
        <v>4686</v>
      </c>
      <c r="L632" s="2" t="s">
        <v>4686</v>
      </c>
      <c r="M632" s="28" t="s">
        <v>1703</v>
      </c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customFormat="false" ht="14.65" hidden="false" customHeight="false" outlineLevel="0" collapsed="false">
      <c r="A633" s="2" t="s">
        <v>4687</v>
      </c>
      <c r="B633" s="2" t="s">
        <v>1694</v>
      </c>
      <c r="C633" s="2" t="s">
        <v>1944</v>
      </c>
      <c r="D633" s="2" t="s">
        <v>1952</v>
      </c>
      <c r="E633" s="2" t="s">
        <v>1953</v>
      </c>
      <c r="F633" s="16" t="s">
        <v>1718</v>
      </c>
      <c r="G633" s="16" t="s">
        <v>4688</v>
      </c>
      <c r="H633" s="29" t="s">
        <v>1720</v>
      </c>
      <c r="I633" s="2" t="s">
        <v>1960</v>
      </c>
      <c r="J633" s="13" t="n">
        <v>28196534</v>
      </c>
      <c r="K633" s="2" t="s">
        <v>4689</v>
      </c>
      <c r="L633" s="2" t="s">
        <v>4690</v>
      </c>
      <c r="M633" s="28" t="s">
        <v>1703</v>
      </c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</row>
    <row r="634" customFormat="false" ht="14.65" hidden="false" customHeight="false" outlineLevel="0" collapsed="false">
      <c r="A634" s="2" t="s">
        <v>4691</v>
      </c>
      <c r="B634" s="2" t="s">
        <v>1694</v>
      </c>
      <c r="C634" s="2" t="s">
        <v>1944</v>
      </c>
      <c r="D634" s="2" t="s">
        <v>1952</v>
      </c>
      <c r="E634" s="2" t="s">
        <v>1953</v>
      </c>
      <c r="F634" s="16" t="s">
        <v>1718</v>
      </c>
      <c r="G634" s="16" t="s">
        <v>4692</v>
      </c>
      <c r="H634" s="29" t="s">
        <v>1720</v>
      </c>
      <c r="I634" s="2" t="s">
        <v>4693</v>
      </c>
      <c r="J634" s="13" t="n">
        <v>28368369</v>
      </c>
      <c r="K634" s="2" t="s">
        <v>4694</v>
      </c>
      <c r="L634" s="2" t="s">
        <v>4695</v>
      </c>
      <c r="M634" s="28" t="s">
        <v>1748</v>
      </c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</row>
    <row r="635" customFormat="false" ht="14.65" hidden="false" customHeight="false" outlineLevel="0" collapsed="false">
      <c r="A635" s="2" t="s">
        <v>4696</v>
      </c>
      <c r="B635" s="2" t="s">
        <v>1694</v>
      </c>
      <c r="C635" s="2" t="s">
        <v>1944</v>
      </c>
      <c r="D635" s="2" t="s">
        <v>1952</v>
      </c>
      <c r="E635" s="2" t="s">
        <v>1953</v>
      </c>
      <c r="F635" s="16" t="s">
        <v>1718</v>
      </c>
      <c r="G635" s="16" t="s">
        <v>4697</v>
      </c>
      <c r="H635" s="29" t="s">
        <v>1720</v>
      </c>
      <c r="I635" s="2" t="s">
        <v>4698</v>
      </c>
      <c r="J635" s="13" t="n">
        <v>27739446</v>
      </c>
      <c r="K635" s="2" t="s">
        <v>4699</v>
      </c>
      <c r="L635" s="2" t="s">
        <v>4700</v>
      </c>
      <c r="M635" s="28" t="s">
        <v>1703</v>
      </c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</row>
    <row r="636" customFormat="false" ht="14.65" hidden="false" customHeight="false" outlineLevel="0" collapsed="false">
      <c r="A636" s="2" t="s">
        <v>1525</v>
      </c>
      <c r="B636" s="2" t="s">
        <v>1694</v>
      </c>
      <c r="C636" s="2" t="s">
        <v>1944</v>
      </c>
      <c r="D636" s="2" t="s">
        <v>1952</v>
      </c>
      <c r="E636" s="2" t="s">
        <v>1953</v>
      </c>
      <c r="F636" s="16" t="s">
        <v>1718</v>
      </c>
      <c r="G636" s="16" t="s">
        <v>4701</v>
      </c>
      <c r="H636" s="29" t="s">
        <v>1720</v>
      </c>
      <c r="I636" s="2" t="s">
        <v>4702</v>
      </c>
      <c r="J636" s="13" t="n">
        <v>26337871</v>
      </c>
      <c r="K636" s="2" t="s">
        <v>4703</v>
      </c>
      <c r="L636" s="2" t="s">
        <v>4704</v>
      </c>
      <c r="M636" s="28" t="s">
        <v>1703</v>
      </c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</row>
    <row r="637" customFormat="false" ht="14.65" hidden="false" customHeight="false" outlineLevel="0" collapsed="false">
      <c r="A637" s="2" t="s">
        <v>4705</v>
      </c>
      <c r="B637" s="2" t="s">
        <v>1694</v>
      </c>
      <c r="C637" s="2" t="s">
        <v>1944</v>
      </c>
      <c r="D637" s="2" t="s">
        <v>1952</v>
      </c>
      <c r="E637" s="2" t="s">
        <v>1953</v>
      </c>
      <c r="F637" s="16" t="s">
        <v>1718</v>
      </c>
      <c r="G637" s="16" t="s">
        <v>4706</v>
      </c>
      <c r="H637" s="29" t="s">
        <v>1720</v>
      </c>
      <c r="I637" s="2" t="s">
        <v>4707</v>
      </c>
      <c r="J637" s="13" t="n">
        <v>24407037</v>
      </c>
      <c r="K637" s="2" t="s">
        <v>4708</v>
      </c>
      <c r="L637" s="2" t="s">
        <v>4709</v>
      </c>
      <c r="M637" s="28" t="s">
        <v>1703</v>
      </c>
    </row>
    <row r="638" customFormat="false" ht="14.65" hidden="false" customHeight="false" outlineLevel="0" collapsed="false">
      <c r="A638" s="2" t="s">
        <v>4710</v>
      </c>
      <c r="B638" s="2" t="s">
        <v>1694</v>
      </c>
      <c r="C638" s="2" t="s">
        <v>1944</v>
      </c>
      <c r="D638" s="2" t="s">
        <v>1952</v>
      </c>
      <c r="E638" s="2" t="s">
        <v>1953</v>
      </c>
      <c r="F638" s="16" t="s">
        <v>1718</v>
      </c>
      <c r="G638" s="16" t="s">
        <v>4711</v>
      </c>
      <c r="H638" s="29" t="s">
        <v>1720</v>
      </c>
      <c r="I638" s="2" t="s">
        <v>4693</v>
      </c>
      <c r="J638" s="13" t="n">
        <v>28368369</v>
      </c>
      <c r="K638" s="2" t="s">
        <v>4712</v>
      </c>
      <c r="L638" s="2" t="s">
        <v>4713</v>
      </c>
      <c r="M638" s="28" t="s">
        <v>1703</v>
      </c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</row>
    <row r="639" customFormat="false" ht="14.65" hidden="false" customHeight="false" outlineLevel="0" collapsed="false">
      <c r="A639" s="2" t="s">
        <v>4714</v>
      </c>
      <c r="B639" s="2" t="s">
        <v>1694</v>
      </c>
      <c r="C639" s="2" t="s">
        <v>1944</v>
      </c>
      <c r="D639" s="2" t="s">
        <v>1952</v>
      </c>
      <c r="E639" s="2" t="s">
        <v>1953</v>
      </c>
      <c r="F639" s="16" t="s">
        <v>1718</v>
      </c>
      <c r="G639" s="16" t="s">
        <v>4715</v>
      </c>
      <c r="H639" s="29" t="s">
        <v>1720</v>
      </c>
      <c r="I639" s="2" t="s">
        <v>4693</v>
      </c>
      <c r="J639" s="13" t="n">
        <v>28368369</v>
      </c>
      <c r="K639" s="2" t="s">
        <v>4716</v>
      </c>
      <c r="L639" s="2" t="s">
        <v>4717</v>
      </c>
      <c r="M639" s="28" t="s">
        <v>1703</v>
      </c>
    </row>
    <row r="640" customFormat="false" ht="14.65" hidden="false" customHeight="false" outlineLevel="0" collapsed="false">
      <c r="A640" s="2" t="s">
        <v>4718</v>
      </c>
      <c r="B640" s="2" t="s">
        <v>1694</v>
      </c>
      <c r="C640" s="2" t="s">
        <v>1944</v>
      </c>
      <c r="D640" s="2" t="s">
        <v>1952</v>
      </c>
      <c r="E640" s="2" t="s">
        <v>1953</v>
      </c>
      <c r="F640" s="16" t="s">
        <v>1718</v>
      </c>
      <c r="G640" s="16" t="s">
        <v>4719</v>
      </c>
      <c r="H640" s="29" t="s">
        <v>1720</v>
      </c>
      <c r="I640" s="2" t="s">
        <v>4720</v>
      </c>
      <c r="J640" s="13" t="n">
        <v>23171342</v>
      </c>
      <c r="K640" s="2" t="s">
        <v>4721</v>
      </c>
      <c r="L640" s="2" t="s">
        <v>4722</v>
      </c>
      <c r="M640" s="28" t="s">
        <v>1703</v>
      </c>
    </row>
    <row r="641" customFormat="false" ht="14.65" hidden="false" customHeight="false" outlineLevel="0" collapsed="false">
      <c r="A641" s="2" t="s">
        <v>4723</v>
      </c>
      <c r="B641" s="2" t="s">
        <v>1694</v>
      </c>
      <c r="C641" s="2" t="s">
        <v>1944</v>
      </c>
      <c r="D641" s="2" t="s">
        <v>1952</v>
      </c>
      <c r="E641" s="2" t="s">
        <v>1953</v>
      </c>
      <c r="F641" s="16" t="s">
        <v>1782</v>
      </c>
      <c r="G641" s="16" t="s">
        <v>4724</v>
      </c>
      <c r="H641" s="16" t="s">
        <v>1904</v>
      </c>
      <c r="I641" s="2" t="s">
        <v>4720</v>
      </c>
      <c r="J641" s="13" t="n">
        <v>23171342</v>
      </c>
      <c r="K641" s="2" t="s">
        <v>4725</v>
      </c>
      <c r="L641" s="2" t="s">
        <v>4725</v>
      </c>
      <c r="M641" s="28" t="s">
        <v>1703</v>
      </c>
    </row>
    <row r="642" customFormat="false" ht="14.65" hidden="false" customHeight="false" outlineLevel="0" collapsed="false">
      <c r="A642" s="2" t="s">
        <v>1532</v>
      </c>
      <c r="B642" s="2" t="s">
        <v>1694</v>
      </c>
      <c r="C642" s="2" t="s">
        <v>1944</v>
      </c>
      <c r="D642" s="2" t="s">
        <v>1952</v>
      </c>
      <c r="E642" s="2" t="s">
        <v>1953</v>
      </c>
      <c r="F642" s="16" t="s">
        <v>1718</v>
      </c>
      <c r="G642" s="16" t="s">
        <v>4726</v>
      </c>
      <c r="H642" s="29" t="s">
        <v>1720</v>
      </c>
      <c r="I642" s="2" t="s">
        <v>4727</v>
      </c>
      <c r="J642" s="13" t="n">
        <v>25338147</v>
      </c>
      <c r="K642" s="2" t="s">
        <v>4728</v>
      </c>
      <c r="L642" s="2" t="s">
        <v>4729</v>
      </c>
      <c r="M642" s="28" t="s">
        <v>1703</v>
      </c>
      <c r="N642" s="2"/>
      <c r="O642" s="2"/>
      <c r="P642" s="2"/>
      <c r="Q642" s="2"/>
      <c r="R642" s="2"/>
      <c r="S642" s="2"/>
      <c r="T642" s="2"/>
      <c r="U642" s="2"/>
    </row>
    <row r="643" customFormat="false" ht="14.65" hidden="false" customHeight="false" outlineLevel="0" collapsed="false">
      <c r="A643" s="2" t="s">
        <v>4730</v>
      </c>
      <c r="B643" s="2" t="s">
        <v>1694</v>
      </c>
      <c r="C643" s="2" t="s">
        <v>1944</v>
      </c>
      <c r="D643" s="2" t="s">
        <v>1952</v>
      </c>
      <c r="E643" s="2" t="s">
        <v>1953</v>
      </c>
      <c r="F643" s="16" t="s">
        <v>1718</v>
      </c>
      <c r="G643" s="16" t="s">
        <v>4731</v>
      </c>
      <c r="H643" s="29" t="s">
        <v>1720</v>
      </c>
      <c r="I643" s="2" t="s">
        <v>4693</v>
      </c>
      <c r="J643" s="13" t="n">
        <v>28368369</v>
      </c>
      <c r="K643" s="2" t="s">
        <v>4732</v>
      </c>
      <c r="L643" s="2" t="s">
        <v>4733</v>
      </c>
      <c r="M643" s="28" t="s">
        <v>1703</v>
      </c>
    </row>
    <row r="644" customFormat="false" ht="14.65" hidden="false" customHeight="false" outlineLevel="0" collapsed="false">
      <c r="A644" s="2" t="s">
        <v>4734</v>
      </c>
      <c r="B644" s="2" t="s">
        <v>1694</v>
      </c>
      <c r="C644" s="2" t="s">
        <v>1944</v>
      </c>
      <c r="D644" s="2" t="s">
        <v>1952</v>
      </c>
      <c r="E644" s="2" t="s">
        <v>1953</v>
      </c>
      <c r="F644" s="16" t="s">
        <v>1718</v>
      </c>
      <c r="G644" s="16" t="s">
        <v>4735</v>
      </c>
      <c r="H644" s="29" t="s">
        <v>1720</v>
      </c>
      <c r="I644" s="2" t="s">
        <v>4736</v>
      </c>
      <c r="J644" s="13" t="n">
        <v>27433447</v>
      </c>
      <c r="K644" s="2" t="s">
        <v>4737</v>
      </c>
      <c r="L644" s="2" t="s">
        <v>4738</v>
      </c>
      <c r="M644" s="28" t="s">
        <v>1703</v>
      </c>
    </row>
    <row r="645" customFormat="false" ht="14.65" hidden="false" customHeight="false" outlineLevel="0" collapsed="false">
      <c r="A645" s="2" t="s">
        <v>4739</v>
      </c>
      <c r="B645" s="2" t="s">
        <v>1694</v>
      </c>
      <c r="C645" s="2" t="s">
        <v>1944</v>
      </c>
      <c r="D645" s="2" t="s">
        <v>1952</v>
      </c>
      <c r="E645" s="2" t="s">
        <v>1953</v>
      </c>
      <c r="F645" s="16" t="s">
        <v>1718</v>
      </c>
      <c r="G645" s="16" t="s">
        <v>4740</v>
      </c>
      <c r="H645" s="29" t="s">
        <v>1720</v>
      </c>
      <c r="I645" s="2" t="s">
        <v>4741</v>
      </c>
      <c r="J645" s="13" t="n">
        <v>26729047</v>
      </c>
      <c r="K645" s="2" t="s">
        <v>4742</v>
      </c>
      <c r="L645" s="2" t="s">
        <v>4743</v>
      </c>
      <c r="M645" s="28" t="s">
        <v>1703</v>
      </c>
    </row>
    <row r="646" customFormat="false" ht="14.65" hidden="false" customHeight="false" outlineLevel="0" collapsed="false">
      <c r="A646" s="2" t="s">
        <v>4744</v>
      </c>
      <c r="B646" s="2" t="s">
        <v>1694</v>
      </c>
      <c r="C646" s="2" t="s">
        <v>1944</v>
      </c>
      <c r="D646" s="2" t="s">
        <v>1952</v>
      </c>
      <c r="E646" s="2" t="s">
        <v>1953</v>
      </c>
      <c r="F646" s="16" t="s">
        <v>1718</v>
      </c>
      <c r="G646" s="16" t="s">
        <v>4745</v>
      </c>
      <c r="H646" s="29" t="s">
        <v>1720</v>
      </c>
      <c r="I646" s="2" t="s">
        <v>4727</v>
      </c>
      <c r="J646" s="13" t="n">
        <v>25338147</v>
      </c>
      <c r="K646" s="2" t="s">
        <v>4746</v>
      </c>
      <c r="L646" s="2" t="s">
        <v>4747</v>
      </c>
      <c r="M646" s="28" t="s">
        <v>1703</v>
      </c>
    </row>
    <row r="647" customFormat="false" ht="14.65" hidden="false" customHeight="false" outlineLevel="0" collapsed="false">
      <c r="A647" s="2" t="s">
        <v>4748</v>
      </c>
      <c r="B647" s="2" t="s">
        <v>1694</v>
      </c>
      <c r="C647" s="2" t="s">
        <v>1944</v>
      </c>
      <c r="D647" s="2" t="s">
        <v>1952</v>
      </c>
      <c r="E647" s="2" t="s">
        <v>1953</v>
      </c>
      <c r="F647" s="16" t="s">
        <v>1718</v>
      </c>
      <c r="G647" s="16" t="s">
        <v>4749</v>
      </c>
      <c r="H647" s="29" t="s">
        <v>1720</v>
      </c>
      <c r="I647" s="2" t="s">
        <v>4693</v>
      </c>
      <c r="J647" s="13" t="n">
        <v>28368369</v>
      </c>
      <c r="K647" s="2" t="s">
        <v>4750</v>
      </c>
      <c r="L647" s="2" t="s">
        <v>4751</v>
      </c>
      <c r="M647" s="28" t="s">
        <v>1703</v>
      </c>
      <c r="N647" s="2"/>
      <c r="O647" s="2"/>
    </row>
    <row r="648" customFormat="false" ht="14.65" hidden="false" customHeight="false" outlineLevel="0" collapsed="false">
      <c r="A648" s="2" t="s">
        <v>4752</v>
      </c>
      <c r="B648" s="2" t="s">
        <v>1694</v>
      </c>
      <c r="C648" s="2" t="s">
        <v>1944</v>
      </c>
      <c r="D648" s="2" t="s">
        <v>1952</v>
      </c>
      <c r="E648" s="2" t="s">
        <v>1953</v>
      </c>
      <c r="F648" s="16" t="s">
        <v>1718</v>
      </c>
      <c r="G648" s="16" t="s">
        <v>4753</v>
      </c>
      <c r="H648" s="29" t="s">
        <v>1720</v>
      </c>
      <c r="I648" s="2" t="s">
        <v>4754</v>
      </c>
      <c r="J648" s="13" t="n">
        <v>26734552</v>
      </c>
      <c r="K648" s="2" t="s">
        <v>4755</v>
      </c>
      <c r="L648" s="2" t="s">
        <v>4756</v>
      </c>
      <c r="M648" s="28" t="s">
        <v>1703</v>
      </c>
    </row>
    <row r="649" customFormat="false" ht="14.65" hidden="false" customHeight="false" outlineLevel="0" collapsed="false">
      <c r="A649" s="2" t="s">
        <v>4757</v>
      </c>
      <c r="B649" s="2" t="s">
        <v>1694</v>
      </c>
      <c r="C649" s="2" t="s">
        <v>1944</v>
      </c>
      <c r="D649" s="2" t="s">
        <v>1952</v>
      </c>
      <c r="E649" s="2" t="s">
        <v>1953</v>
      </c>
      <c r="F649" s="16" t="s">
        <v>1718</v>
      </c>
      <c r="G649" s="16" t="s">
        <v>4758</v>
      </c>
      <c r="H649" s="29" t="s">
        <v>1720</v>
      </c>
      <c r="I649" s="2" t="s">
        <v>4759</v>
      </c>
      <c r="J649" s="13" t="n">
        <v>23383313</v>
      </c>
      <c r="K649" s="2" t="s">
        <v>4760</v>
      </c>
      <c r="L649" s="2" t="s">
        <v>4761</v>
      </c>
      <c r="M649" s="28" t="s">
        <v>1703</v>
      </c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customFormat="false" ht="14.65" hidden="false" customHeight="false" outlineLevel="0" collapsed="false">
      <c r="A650" s="2" t="s">
        <v>4762</v>
      </c>
      <c r="B650" s="2" t="s">
        <v>1694</v>
      </c>
      <c r="C650" s="2" t="s">
        <v>1944</v>
      </c>
      <c r="D650" s="2" t="s">
        <v>1952</v>
      </c>
      <c r="E650" s="2" t="s">
        <v>1953</v>
      </c>
      <c r="F650" s="16" t="s">
        <v>1718</v>
      </c>
      <c r="G650" s="16" t="s">
        <v>4763</v>
      </c>
      <c r="H650" s="29" t="s">
        <v>1720</v>
      </c>
      <c r="I650" s="2" t="s">
        <v>4693</v>
      </c>
      <c r="J650" s="13" t="n">
        <v>28368369</v>
      </c>
      <c r="K650" s="2" t="s">
        <v>4764</v>
      </c>
      <c r="L650" s="2" t="s">
        <v>4765</v>
      </c>
      <c r="M650" s="28" t="s">
        <v>1703</v>
      </c>
    </row>
    <row r="651" customFormat="false" ht="14.65" hidden="false" customHeight="false" outlineLevel="0" collapsed="false">
      <c r="A651" s="2" t="s">
        <v>4766</v>
      </c>
      <c r="B651" s="2" t="s">
        <v>1694</v>
      </c>
      <c r="C651" s="2" t="s">
        <v>1944</v>
      </c>
      <c r="D651" s="2" t="s">
        <v>1952</v>
      </c>
      <c r="E651" s="2" t="s">
        <v>1953</v>
      </c>
      <c r="F651" s="16" t="s">
        <v>1718</v>
      </c>
      <c r="G651" s="16" t="s">
        <v>4767</v>
      </c>
      <c r="H651" s="29" t="s">
        <v>1720</v>
      </c>
      <c r="I651" s="2" t="s">
        <v>4707</v>
      </c>
      <c r="J651" s="13" t="n">
        <v>24407037</v>
      </c>
      <c r="K651" s="2" t="s">
        <v>4768</v>
      </c>
      <c r="L651" s="2" t="s">
        <v>4769</v>
      </c>
      <c r="M651" s="28" t="s">
        <v>1703</v>
      </c>
      <c r="N651" s="2"/>
      <c r="O651" s="2"/>
    </row>
    <row r="652" customFormat="false" ht="14.65" hidden="false" customHeight="false" outlineLevel="0" collapsed="false">
      <c r="A652" s="2" t="s">
        <v>4770</v>
      </c>
      <c r="B652" s="2" t="s">
        <v>1694</v>
      </c>
      <c r="C652" s="2" t="s">
        <v>1944</v>
      </c>
      <c r="D652" s="2" t="s">
        <v>1952</v>
      </c>
      <c r="E652" s="2" t="s">
        <v>1953</v>
      </c>
      <c r="F652" s="16" t="s">
        <v>1718</v>
      </c>
      <c r="G652" s="16" t="s">
        <v>4771</v>
      </c>
      <c r="H652" s="29" t="s">
        <v>1720</v>
      </c>
      <c r="I652" s="2" t="s">
        <v>4772</v>
      </c>
      <c r="J652" s="13" t="n">
        <v>18820685</v>
      </c>
      <c r="K652" s="2" t="s">
        <v>4773</v>
      </c>
      <c r="L652" s="2" t="s">
        <v>4774</v>
      </c>
      <c r="M652" s="28" t="s">
        <v>1748</v>
      </c>
    </row>
    <row r="653" customFormat="false" ht="14.65" hidden="false" customHeight="false" outlineLevel="0" collapsed="false">
      <c r="A653" s="2" t="s">
        <v>4775</v>
      </c>
      <c r="B653" s="2" t="s">
        <v>1694</v>
      </c>
      <c r="C653" s="2" t="s">
        <v>1944</v>
      </c>
      <c r="D653" s="2" t="s">
        <v>1952</v>
      </c>
      <c r="E653" s="2" t="s">
        <v>1953</v>
      </c>
      <c r="F653" s="16" t="s">
        <v>1718</v>
      </c>
      <c r="G653" s="16" t="s">
        <v>4776</v>
      </c>
      <c r="H653" s="29" t="s">
        <v>1720</v>
      </c>
      <c r="I653" s="2" t="s">
        <v>4693</v>
      </c>
      <c r="J653" s="13" t="n">
        <v>28368369</v>
      </c>
      <c r="K653" s="2" t="s">
        <v>4777</v>
      </c>
      <c r="L653" s="2" t="s">
        <v>4778</v>
      </c>
      <c r="M653" s="28" t="s">
        <v>1703</v>
      </c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customFormat="false" ht="14.65" hidden="false" customHeight="false" outlineLevel="0" collapsed="false">
      <c r="A654" s="2" t="s">
        <v>4779</v>
      </c>
      <c r="B654" s="2" t="s">
        <v>1694</v>
      </c>
      <c r="C654" s="2" t="s">
        <v>1944</v>
      </c>
      <c r="D654" s="2" t="s">
        <v>1952</v>
      </c>
      <c r="E654" s="2" t="s">
        <v>1953</v>
      </c>
      <c r="F654" s="16" t="s">
        <v>1718</v>
      </c>
      <c r="G654" s="16" t="s">
        <v>4780</v>
      </c>
      <c r="H654" s="29" t="s">
        <v>1720</v>
      </c>
      <c r="I654" s="2" t="s">
        <v>4781</v>
      </c>
      <c r="J654" s="13" t="n">
        <v>28951729</v>
      </c>
      <c r="K654" s="2" t="s">
        <v>4782</v>
      </c>
      <c r="L654" s="2" t="s">
        <v>4783</v>
      </c>
      <c r="M654" s="28" t="s">
        <v>1703</v>
      </c>
      <c r="N654" s="2"/>
      <c r="O654" s="2"/>
      <c r="P654" s="2"/>
      <c r="Q654" s="2"/>
    </row>
    <row r="655" customFormat="false" ht="14.65" hidden="false" customHeight="false" outlineLevel="0" collapsed="false">
      <c r="A655" s="2" t="s">
        <v>4784</v>
      </c>
      <c r="B655" s="2" t="s">
        <v>1694</v>
      </c>
      <c r="C655" s="2" t="s">
        <v>1944</v>
      </c>
      <c r="D655" s="2" t="s">
        <v>1952</v>
      </c>
      <c r="E655" s="2" t="s">
        <v>1953</v>
      </c>
      <c r="F655" s="16" t="s">
        <v>1718</v>
      </c>
      <c r="G655" s="16" t="s">
        <v>4785</v>
      </c>
      <c r="H655" s="29" t="s">
        <v>1720</v>
      </c>
      <c r="I655" s="2" t="s">
        <v>4693</v>
      </c>
      <c r="J655" s="13" t="n">
        <v>28368369</v>
      </c>
      <c r="K655" s="2" t="s">
        <v>4786</v>
      </c>
      <c r="L655" s="2" t="s">
        <v>4787</v>
      </c>
      <c r="M655" s="28" t="s">
        <v>1703</v>
      </c>
    </row>
    <row r="656" customFormat="false" ht="14.65" hidden="false" customHeight="false" outlineLevel="0" collapsed="false">
      <c r="A656" s="2" t="s">
        <v>4788</v>
      </c>
      <c r="B656" s="2" t="s">
        <v>1694</v>
      </c>
      <c r="C656" s="2" t="s">
        <v>1944</v>
      </c>
      <c r="D656" s="2" t="s">
        <v>1952</v>
      </c>
      <c r="E656" s="2" t="s">
        <v>1953</v>
      </c>
      <c r="F656" s="16" t="s">
        <v>1718</v>
      </c>
      <c r="G656" s="16" t="s">
        <v>4789</v>
      </c>
      <c r="H656" s="29" t="s">
        <v>1720</v>
      </c>
      <c r="I656" s="2" t="s">
        <v>4790</v>
      </c>
      <c r="J656" s="13" t="n">
        <v>28216099</v>
      </c>
      <c r="K656" s="2" t="s">
        <v>4791</v>
      </c>
      <c r="L656" s="2" t="s">
        <v>4792</v>
      </c>
      <c r="M656" s="28" t="s">
        <v>1703</v>
      </c>
      <c r="N656" s="2"/>
      <c r="O656" s="2"/>
      <c r="P656" s="2"/>
      <c r="Q656" s="2"/>
      <c r="R656" s="2"/>
      <c r="S656" s="2"/>
      <c r="T656" s="2"/>
      <c r="U656" s="2"/>
    </row>
    <row r="657" customFormat="false" ht="14.65" hidden="false" customHeight="false" outlineLevel="0" collapsed="false">
      <c r="A657" s="2" t="s">
        <v>4793</v>
      </c>
      <c r="B657" s="2" t="s">
        <v>1694</v>
      </c>
      <c r="C657" s="2" t="s">
        <v>1944</v>
      </c>
      <c r="D657" s="2" t="s">
        <v>1952</v>
      </c>
      <c r="E657" s="2" t="s">
        <v>1953</v>
      </c>
      <c r="F657" s="16" t="s">
        <v>1697</v>
      </c>
      <c r="G657" s="16" t="s">
        <v>4794</v>
      </c>
      <c r="H657" s="29" t="s">
        <v>1816</v>
      </c>
      <c r="I657" s="2" t="s">
        <v>4795</v>
      </c>
      <c r="J657" s="13" t="n">
        <v>27521635</v>
      </c>
      <c r="K657" s="2" t="s">
        <v>4796</v>
      </c>
      <c r="L657" s="2" t="s">
        <v>4797</v>
      </c>
      <c r="M657" s="28" t="s">
        <v>1703</v>
      </c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customFormat="false" ht="14.65" hidden="false" customHeight="false" outlineLevel="0" collapsed="false">
      <c r="A658" s="2" t="s">
        <v>4798</v>
      </c>
      <c r="B658" s="2" t="s">
        <v>1694</v>
      </c>
      <c r="C658" s="2" t="s">
        <v>1944</v>
      </c>
      <c r="D658" s="2" t="s">
        <v>1952</v>
      </c>
      <c r="E658" s="2" t="s">
        <v>1953</v>
      </c>
      <c r="F658" s="16" t="s">
        <v>1718</v>
      </c>
      <c r="G658" s="16" t="s">
        <v>4799</v>
      </c>
      <c r="H658" s="29" t="s">
        <v>1720</v>
      </c>
      <c r="I658" s="2" t="s">
        <v>4693</v>
      </c>
      <c r="J658" s="13" t="n">
        <v>28368369</v>
      </c>
      <c r="K658" s="2" t="s">
        <v>4800</v>
      </c>
      <c r="L658" s="2" t="s">
        <v>4801</v>
      </c>
      <c r="M658" s="28" t="s">
        <v>1703</v>
      </c>
    </row>
    <row r="659" customFormat="false" ht="14.65" hidden="false" customHeight="false" outlineLevel="0" collapsed="false">
      <c r="A659" s="2" t="s">
        <v>4802</v>
      </c>
      <c r="B659" s="2" t="s">
        <v>1705</v>
      </c>
      <c r="C659" s="2" t="s">
        <v>1706</v>
      </c>
      <c r="D659" s="2" t="s">
        <v>3121</v>
      </c>
      <c r="E659" s="2" t="s">
        <v>4803</v>
      </c>
      <c r="F659" s="16" t="s">
        <v>1718</v>
      </c>
      <c r="G659" s="16" t="s">
        <v>4804</v>
      </c>
      <c r="H659" s="29" t="s">
        <v>1720</v>
      </c>
      <c r="I659" s="2" t="s">
        <v>2533</v>
      </c>
      <c r="J659" s="13" t="n">
        <v>26659563</v>
      </c>
      <c r="K659" s="2" t="s">
        <v>4805</v>
      </c>
      <c r="L659" s="2" t="s">
        <v>4806</v>
      </c>
      <c r="M659" s="28" t="s">
        <v>1703</v>
      </c>
    </row>
    <row r="660" customFormat="false" ht="14.65" hidden="false" customHeight="false" outlineLevel="0" collapsed="false">
      <c r="A660" s="2" t="s">
        <v>4807</v>
      </c>
      <c r="B660" s="2" t="s">
        <v>1705</v>
      </c>
      <c r="C660" s="2" t="s">
        <v>1706</v>
      </c>
      <c r="D660" s="2" t="s">
        <v>3121</v>
      </c>
      <c r="E660" s="2" t="s">
        <v>4803</v>
      </c>
      <c r="F660" s="16" t="s">
        <v>1697</v>
      </c>
      <c r="G660" s="16" t="s">
        <v>4808</v>
      </c>
      <c r="H660" s="16" t="s">
        <v>3824</v>
      </c>
      <c r="I660" s="2" t="s">
        <v>2914</v>
      </c>
      <c r="J660" s="13" t="n">
        <v>30886374</v>
      </c>
      <c r="K660" s="2" t="s">
        <v>4809</v>
      </c>
      <c r="L660" s="2" t="s">
        <v>4810</v>
      </c>
      <c r="M660" s="28" t="s">
        <v>1703</v>
      </c>
    </row>
    <row r="661" customFormat="false" ht="14.65" hidden="false" customHeight="false" outlineLevel="0" collapsed="false">
      <c r="A661" s="2" t="s">
        <v>4811</v>
      </c>
      <c r="B661" s="2" t="s">
        <v>1694</v>
      </c>
      <c r="C661" s="2" t="s">
        <v>1695</v>
      </c>
      <c r="D661" s="2" t="s">
        <v>1696</v>
      </c>
      <c r="E661" s="2" t="s">
        <v>4812</v>
      </c>
      <c r="F661" s="16" t="s">
        <v>1718</v>
      </c>
      <c r="G661" s="16" t="s">
        <v>4813</v>
      </c>
      <c r="H661" s="29" t="s">
        <v>1720</v>
      </c>
      <c r="I661" s="2" t="s">
        <v>2525</v>
      </c>
      <c r="J661" s="13" t="n">
        <v>29679020</v>
      </c>
      <c r="K661" s="2" t="s">
        <v>4814</v>
      </c>
      <c r="L661" s="2" t="s">
        <v>4815</v>
      </c>
      <c r="M661" s="28" t="s">
        <v>1703</v>
      </c>
    </row>
    <row r="662" customFormat="false" ht="14.65" hidden="false" customHeight="false" outlineLevel="0" collapsed="false">
      <c r="A662" s="2" t="s">
        <v>4816</v>
      </c>
      <c r="B662" s="2" t="s">
        <v>1694</v>
      </c>
      <c r="C662" s="2" t="s">
        <v>1756</v>
      </c>
      <c r="D662" s="2" t="s">
        <v>3086</v>
      </c>
      <c r="E662" s="2" t="s">
        <v>4817</v>
      </c>
      <c r="F662" s="16" t="s">
        <v>1718</v>
      </c>
      <c r="G662" s="16" t="s">
        <v>4818</v>
      </c>
      <c r="H662" s="29" t="s">
        <v>1720</v>
      </c>
      <c r="I662" s="2" t="s">
        <v>4819</v>
      </c>
      <c r="J662" s="13" t="n">
        <v>25623211</v>
      </c>
      <c r="K662" s="2" t="s">
        <v>4820</v>
      </c>
      <c r="L662" s="2" t="s">
        <v>4821</v>
      </c>
      <c r="M662" s="28" t="s">
        <v>1703</v>
      </c>
      <c r="N662" s="2"/>
    </row>
    <row r="663" customFormat="false" ht="14.65" hidden="false" customHeight="false" outlineLevel="0" collapsed="false">
      <c r="A663" s="2" t="s">
        <v>4822</v>
      </c>
      <c r="B663" s="2" t="s">
        <v>1694</v>
      </c>
      <c r="C663" s="2" t="s">
        <v>1813</v>
      </c>
      <c r="D663" s="2" t="s">
        <v>1814</v>
      </c>
      <c r="E663" s="2" t="s">
        <v>2318</v>
      </c>
      <c r="F663" s="16" t="s">
        <v>1697</v>
      </c>
      <c r="G663" s="16" t="s">
        <v>4823</v>
      </c>
      <c r="H663" s="29" t="s">
        <v>1816</v>
      </c>
      <c r="I663" s="2" t="s">
        <v>1817</v>
      </c>
      <c r="J663" s="13" t="n">
        <v>29760453</v>
      </c>
      <c r="K663" s="2" t="s">
        <v>4824</v>
      </c>
      <c r="L663" s="2" t="s">
        <v>4825</v>
      </c>
      <c r="M663" s="28" t="s">
        <v>1703</v>
      </c>
    </row>
    <row r="664" customFormat="false" ht="14.65" hidden="false" customHeight="false" outlineLevel="0" collapsed="false">
      <c r="A664" s="2" t="s">
        <v>4826</v>
      </c>
      <c r="B664" s="2" t="s">
        <v>1694</v>
      </c>
      <c r="C664" s="2" t="s">
        <v>1741</v>
      </c>
      <c r="D664" s="2" t="s">
        <v>1742</v>
      </c>
      <c r="E664" s="2" t="s">
        <v>4827</v>
      </c>
      <c r="F664" s="16" t="s">
        <v>1718</v>
      </c>
      <c r="G664" s="16" t="s">
        <v>4828</v>
      </c>
      <c r="H664" s="29" t="s">
        <v>1720</v>
      </c>
      <c r="I664" s="2" t="s">
        <v>1828</v>
      </c>
      <c r="J664" s="13" t="n">
        <v>29315638</v>
      </c>
      <c r="K664" s="2" t="s">
        <v>4829</v>
      </c>
      <c r="L664" s="2" t="s">
        <v>4830</v>
      </c>
      <c r="M664" s="28" t="s">
        <v>1703</v>
      </c>
    </row>
    <row r="665" customFormat="false" ht="14.65" hidden="false" customHeight="false" outlineLevel="0" collapsed="false">
      <c r="A665" s="2" t="s">
        <v>4831</v>
      </c>
      <c r="B665" s="2" t="s">
        <v>1694</v>
      </c>
      <c r="C665" s="2" t="s">
        <v>1756</v>
      </c>
      <c r="D665" s="2" t="s">
        <v>4832</v>
      </c>
      <c r="E665" s="2" t="s">
        <v>4833</v>
      </c>
      <c r="F665" s="16" t="s">
        <v>1718</v>
      </c>
      <c r="G665" s="16" t="s">
        <v>4834</v>
      </c>
      <c r="H665" s="29" t="s">
        <v>1720</v>
      </c>
      <c r="I665" s="2" t="s">
        <v>4835</v>
      </c>
      <c r="J665" s="13" t="n">
        <v>23814032</v>
      </c>
      <c r="K665" s="2" t="s">
        <v>4836</v>
      </c>
      <c r="L665" s="2" t="s">
        <v>4837</v>
      </c>
      <c r="M665" s="28" t="s">
        <v>1703</v>
      </c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customFormat="false" ht="14.65" hidden="false" customHeight="false" outlineLevel="0" collapsed="false">
      <c r="A666" s="2" t="s">
        <v>4838</v>
      </c>
      <c r="B666" s="2" t="s">
        <v>1694</v>
      </c>
      <c r="C666" s="2" t="s">
        <v>1944</v>
      </c>
      <c r="D666" s="2" t="s">
        <v>4839</v>
      </c>
      <c r="E666" s="2" t="s">
        <v>4840</v>
      </c>
      <c r="F666" s="16" t="s">
        <v>1718</v>
      </c>
      <c r="G666" s="16" t="s">
        <v>4841</v>
      </c>
      <c r="H666" s="29" t="s">
        <v>1720</v>
      </c>
      <c r="I666" s="2" t="s">
        <v>3130</v>
      </c>
      <c r="J666" s="13" t="n">
        <v>26084502</v>
      </c>
      <c r="K666" s="2" t="s">
        <v>4842</v>
      </c>
      <c r="L666" s="2" t="s">
        <v>4843</v>
      </c>
      <c r="M666" s="28" t="s">
        <v>1703</v>
      </c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</row>
    <row r="667" customFormat="false" ht="14.65" hidden="false" customHeight="false" outlineLevel="0" collapsed="false">
      <c r="A667" s="2" t="s">
        <v>4844</v>
      </c>
      <c r="B667" s="2" t="s">
        <v>1705</v>
      </c>
      <c r="C667" s="2" t="s">
        <v>1706</v>
      </c>
      <c r="D667" s="2" t="s">
        <v>1707</v>
      </c>
      <c r="E667" s="2" t="s">
        <v>2393</v>
      </c>
      <c r="F667" s="16" t="s">
        <v>1718</v>
      </c>
      <c r="G667" s="16" t="s">
        <v>4845</v>
      </c>
      <c r="H667" s="29" t="s">
        <v>1720</v>
      </c>
      <c r="I667" s="2" t="s">
        <v>4846</v>
      </c>
      <c r="J667" s="13" t="n">
        <v>22937793</v>
      </c>
      <c r="K667" s="2" t="s">
        <v>4847</v>
      </c>
      <c r="L667" s="2" t="s">
        <v>4848</v>
      </c>
      <c r="M667" s="28" t="s">
        <v>1703</v>
      </c>
      <c r="N667" s="2"/>
      <c r="O667" s="2"/>
      <c r="P667" s="2"/>
      <c r="Q667" s="2"/>
      <c r="R667" s="2"/>
      <c r="S667" s="2"/>
    </row>
    <row r="668" customFormat="false" ht="14.65" hidden="false" customHeight="false" outlineLevel="0" collapsed="false">
      <c r="A668" s="2" t="s">
        <v>4849</v>
      </c>
      <c r="B668" s="2" t="s">
        <v>1705</v>
      </c>
      <c r="C668" s="2" t="s">
        <v>1706</v>
      </c>
      <c r="D668" s="2" t="s">
        <v>1707</v>
      </c>
      <c r="E668" s="2" t="s">
        <v>2393</v>
      </c>
      <c r="F668" s="16" t="s">
        <v>1697</v>
      </c>
      <c r="G668" s="16" t="s">
        <v>4850</v>
      </c>
      <c r="H668" s="29" t="s">
        <v>1816</v>
      </c>
      <c r="I668" s="2" t="s">
        <v>4851</v>
      </c>
      <c r="J668" s="13" t="n">
        <v>24853079</v>
      </c>
      <c r="K668" s="2" t="s">
        <v>4852</v>
      </c>
      <c r="L668" s="2" t="s">
        <v>4853</v>
      </c>
      <c r="M668" s="28" t="s">
        <v>1703</v>
      </c>
      <c r="N668" s="2"/>
      <c r="O668" s="2"/>
      <c r="P668" s="2"/>
      <c r="Q668" s="2"/>
      <c r="R668" s="2"/>
    </row>
    <row r="669" customFormat="false" ht="14.65" hidden="false" customHeight="false" outlineLevel="0" collapsed="false">
      <c r="A669" s="2" t="s">
        <v>4854</v>
      </c>
      <c r="B669" s="2" t="s">
        <v>1694</v>
      </c>
      <c r="C669" s="2" t="s">
        <v>1741</v>
      </c>
      <c r="D669" s="2" t="s">
        <v>1742</v>
      </c>
      <c r="E669" s="2"/>
      <c r="F669" s="16" t="s">
        <v>1718</v>
      </c>
      <c r="G669" s="16" t="s">
        <v>4855</v>
      </c>
      <c r="H669" s="29" t="s">
        <v>1720</v>
      </c>
      <c r="I669" s="2" t="s">
        <v>4856</v>
      </c>
      <c r="J669" s="13" t="n">
        <v>26950333</v>
      </c>
      <c r="K669" s="2" t="s">
        <v>4857</v>
      </c>
      <c r="L669" s="2" t="s">
        <v>4858</v>
      </c>
      <c r="M669" s="28" t="s">
        <v>1703</v>
      </c>
      <c r="N669" s="2"/>
      <c r="O669" s="2"/>
      <c r="P669" s="2"/>
      <c r="Q669" s="2"/>
    </row>
    <row r="670" customFormat="false" ht="14.65" hidden="false" customHeight="false" outlineLevel="0" collapsed="false">
      <c r="A670" s="2" t="s">
        <v>4859</v>
      </c>
      <c r="B670" s="2" t="s">
        <v>1694</v>
      </c>
      <c r="C670" s="2" t="s">
        <v>1741</v>
      </c>
      <c r="D670" s="2" t="s">
        <v>1742</v>
      </c>
      <c r="E670" s="2"/>
      <c r="F670" s="16" t="s">
        <v>1718</v>
      </c>
      <c r="G670" s="16" t="s">
        <v>4860</v>
      </c>
      <c r="H670" s="29" t="s">
        <v>1720</v>
      </c>
      <c r="I670" s="2" t="s">
        <v>4861</v>
      </c>
      <c r="J670" s="13" t="n">
        <v>27938347</v>
      </c>
      <c r="K670" s="2" t="s">
        <v>4862</v>
      </c>
      <c r="L670" s="2" t="s">
        <v>4863</v>
      </c>
      <c r="M670" s="28" t="s">
        <v>1703</v>
      </c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</row>
    <row r="671" customFormat="false" ht="14.65" hidden="false" customHeight="false" outlineLevel="0" collapsed="false">
      <c r="A671" s="2" t="s">
        <v>4864</v>
      </c>
      <c r="B671" s="2" t="s">
        <v>1694</v>
      </c>
      <c r="C671" s="2" t="s">
        <v>1944</v>
      </c>
      <c r="D671" s="2" t="s">
        <v>2570</v>
      </c>
      <c r="E671" s="2" t="s">
        <v>2571</v>
      </c>
      <c r="F671" s="16" t="s">
        <v>1718</v>
      </c>
      <c r="G671" s="16" t="s">
        <v>4865</v>
      </c>
      <c r="H671" s="29" t="s">
        <v>1720</v>
      </c>
      <c r="I671" s="2" t="s">
        <v>2573</v>
      </c>
      <c r="J671" s="13" t="n">
        <v>28348446</v>
      </c>
      <c r="K671" s="2" t="s">
        <v>4866</v>
      </c>
      <c r="L671" s="2" t="s">
        <v>4867</v>
      </c>
      <c r="M671" s="28" t="s">
        <v>1703</v>
      </c>
    </row>
    <row r="672" customFormat="false" ht="14.65" hidden="false" customHeight="false" outlineLevel="0" collapsed="false">
      <c r="A672" s="2" t="s">
        <v>4868</v>
      </c>
      <c r="B672" s="2" t="s">
        <v>1694</v>
      </c>
      <c r="C672" s="2" t="s">
        <v>1944</v>
      </c>
      <c r="D672" s="2" t="s">
        <v>2570</v>
      </c>
      <c r="E672" s="2" t="s">
        <v>2571</v>
      </c>
      <c r="F672" s="16" t="s">
        <v>1718</v>
      </c>
      <c r="G672" s="16" t="s">
        <v>4869</v>
      </c>
      <c r="H672" s="29" t="s">
        <v>1720</v>
      </c>
      <c r="I672" s="2" t="s">
        <v>2573</v>
      </c>
      <c r="J672" s="13" t="n">
        <v>28348446</v>
      </c>
      <c r="K672" s="2" t="s">
        <v>4870</v>
      </c>
      <c r="L672" s="2" t="s">
        <v>4871</v>
      </c>
      <c r="M672" s="28" t="s">
        <v>1703</v>
      </c>
    </row>
    <row r="673" customFormat="false" ht="14.65" hidden="false" customHeight="false" outlineLevel="0" collapsed="false">
      <c r="A673" s="2" t="s">
        <v>4872</v>
      </c>
      <c r="B673" s="2" t="s">
        <v>1694</v>
      </c>
      <c r="C673" s="2" t="s">
        <v>1944</v>
      </c>
      <c r="D673" s="2" t="s">
        <v>2570</v>
      </c>
      <c r="E673" s="2" t="s">
        <v>2571</v>
      </c>
      <c r="F673" s="16" t="s">
        <v>1782</v>
      </c>
      <c r="G673" s="16" t="s">
        <v>4873</v>
      </c>
      <c r="H673" s="16" t="s">
        <v>1904</v>
      </c>
      <c r="I673" s="2" t="s">
        <v>4874</v>
      </c>
      <c r="J673" s="13" t="n">
        <v>26586868</v>
      </c>
      <c r="K673" s="2" t="s">
        <v>4875</v>
      </c>
      <c r="L673" s="2" t="s">
        <v>4875</v>
      </c>
      <c r="M673" s="28" t="s">
        <v>1703</v>
      </c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customFormat="false" ht="14.65" hidden="false" customHeight="false" outlineLevel="0" collapsed="false">
      <c r="A674" s="2" t="s">
        <v>4876</v>
      </c>
      <c r="B674" s="2" t="s">
        <v>1705</v>
      </c>
      <c r="C674" s="2" t="s">
        <v>1706</v>
      </c>
      <c r="D674" s="2" t="s">
        <v>1707</v>
      </c>
      <c r="E674" s="2" t="s">
        <v>4877</v>
      </c>
      <c r="F674" s="16" t="s">
        <v>1697</v>
      </c>
      <c r="G674" s="16" t="s">
        <v>4878</v>
      </c>
      <c r="H674" s="29" t="s">
        <v>1816</v>
      </c>
      <c r="I674" s="2" t="s">
        <v>2395</v>
      </c>
      <c r="J674" s="13" t="n">
        <v>23935031</v>
      </c>
      <c r="K674" s="2" t="s">
        <v>4879</v>
      </c>
      <c r="L674" s="2" t="s">
        <v>4880</v>
      </c>
      <c r="M674" s="28" t="s">
        <v>1703</v>
      </c>
    </row>
    <row r="675" customFormat="false" ht="14.65" hidden="false" customHeight="false" outlineLevel="0" collapsed="false">
      <c r="A675" s="2" t="s">
        <v>4881</v>
      </c>
      <c r="B675" s="2" t="s">
        <v>1705</v>
      </c>
      <c r="C675" s="2" t="s">
        <v>1706</v>
      </c>
      <c r="D675" s="2" t="s">
        <v>1707</v>
      </c>
      <c r="E675" s="2" t="s">
        <v>4877</v>
      </c>
      <c r="F675" s="16" t="s">
        <v>1697</v>
      </c>
      <c r="G675" s="16" t="s">
        <v>4882</v>
      </c>
      <c r="H675" s="29" t="s">
        <v>1816</v>
      </c>
      <c r="I675" s="2" t="s">
        <v>4883</v>
      </c>
      <c r="J675" s="13" t="n">
        <v>29622620</v>
      </c>
      <c r="K675" s="2" t="s">
        <v>4884</v>
      </c>
      <c r="L675" s="2" t="s">
        <v>4885</v>
      </c>
      <c r="M675" s="28" t="s">
        <v>1703</v>
      </c>
      <c r="N675" s="2"/>
      <c r="O675" s="2"/>
    </row>
    <row r="676" customFormat="false" ht="14.65" hidden="false" customHeight="false" outlineLevel="0" collapsed="false">
      <c r="A676" s="2" t="s">
        <v>4886</v>
      </c>
      <c r="B676" s="2" t="s">
        <v>1705</v>
      </c>
      <c r="C676" s="2" t="s">
        <v>1706</v>
      </c>
      <c r="D676" s="2" t="s">
        <v>1707</v>
      </c>
      <c r="E676" s="2" t="s">
        <v>4877</v>
      </c>
      <c r="F676" s="16" t="s">
        <v>1697</v>
      </c>
      <c r="G676" s="16" t="s">
        <v>4887</v>
      </c>
      <c r="H676" s="29" t="s">
        <v>1816</v>
      </c>
      <c r="I676" s="2" t="s">
        <v>4888</v>
      </c>
      <c r="J676" s="13" t="n">
        <v>27602055</v>
      </c>
      <c r="K676" s="2" t="s">
        <v>4889</v>
      </c>
      <c r="L676" s="2" t="s">
        <v>4890</v>
      </c>
      <c r="M676" s="28" t="s">
        <v>1703</v>
      </c>
    </row>
    <row r="677" customFormat="false" ht="14.65" hidden="false" customHeight="false" outlineLevel="0" collapsed="false">
      <c r="A677" s="2" t="s">
        <v>4891</v>
      </c>
      <c r="B677" s="2" t="s">
        <v>1705</v>
      </c>
      <c r="C677" s="2" t="s">
        <v>1706</v>
      </c>
      <c r="D677" s="2" t="s">
        <v>1707</v>
      </c>
      <c r="E677" s="2" t="s">
        <v>2393</v>
      </c>
      <c r="F677" s="16" t="s">
        <v>1718</v>
      </c>
      <c r="G677" s="16" t="s">
        <v>4892</v>
      </c>
      <c r="H677" s="29" t="s">
        <v>1720</v>
      </c>
      <c r="I677" s="2" t="s">
        <v>4893</v>
      </c>
      <c r="J677" s="13" t="n">
        <v>25474575</v>
      </c>
      <c r="K677" s="2" t="s">
        <v>4894</v>
      </c>
      <c r="L677" s="2" t="s">
        <v>4895</v>
      </c>
      <c r="M677" s="28" t="s">
        <v>1703</v>
      </c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 customFormat="false" ht="14.65" hidden="false" customHeight="false" outlineLevel="0" collapsed="false">
      <c r="A678" s="2" t="s">
        <v>4896</v>
      </c>
      <c r="B678" s="2" t="s">
        <v>1705</v>
      </c>
      <c r="C678" s="2" t="s">
        <v>1706</v>
      </c>
      <c r="D678" s="2" t="s">
        <v>1763</v>
      </c>
      <c r="E678" s="2" t="s">
        <v>3365</v>
      </c>
      <c r="F678" s="16" t="s">
        <v>1697</v>
      </c>
      <c r="G678" s="16" t="s">
        <v>4897</v>
      </c>
      <c r="H678" s="16" t="s">
        <v>1699</v>
      </c>
      <c r="I678" s="2" t="s">
        <v>1772</v>
      </c>
      <c r="J678" s="13" t="n">
        <v>33211093</v>
      </c>
      <c r="K678" s="2" t="s">
        <v>4898</v>
      </c>
      <c r="L678" s="2" t="s">
        <v>4899</v>
      </c>
      <c r="M678" s="28" t="s">
        <v>1703</v>
      </c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 customFormat="false" ht="14.65" hidden="false" customHeight="false" outlineLevel="0" collapsed="false">
      <c r="A679" s="2" t="s">
        <v>4900</v>
      </c>
      <c r="B679" s="2" t="s">
        <v>1705</v>
      </c>
      <c r="C679" s="2" t="s">
        <v>1706</v>
      </c>
      <c r="D679" s="2" t="s">
        <v>1763</v>
      </c>
      <c r="E679" s="2" t="s">
        <v>3365</v>
      </c>
      <c r="F679" s="16" t="s">
        <v>1697</v>
      </c>
      <c r="G679" s="16" t="s">
        <v>4901</v>
      </c>
      <c r="H679" s="16" t="s">
        <v>1699</v>
      </c>
      <c r="I679" s="2" t="s">
        <v>2909</v>
      </c>
      <c r="J679" s="13" t="n">
        <v>33034064</v>
      </c>
      <c r="K679" s="2" t="s">
        <v>4902</v>
      </c>
      <c r="L679" s="2" t="s">
        <v>4903</v>
      </c>
      <c r="M679" s="28" t="s">
        <v>1703</v>
      </c>
    </row>
    <row r="680" customFormat="false" ht="14.65" hidden="false" customHeight="false" outlineLevel="0" collapsed="false">
      <c r="A680" s="2" t="s">
        <v>4904</v>
      </c>
      <c r="B680" s="2" t="s">
        <v>1714</v>
      </c>
      <c r="C680" s="2"/>
      <c r="D680" s="2" t="s">
        <v>1716</v>
      </c>
      <c r="E680" s="2" t="s">
        <v>4905</v>
      </c>
      <c r="F680" s="16" t="s">
        <v>1782</v>
      </c>
      <c r="G680" s="16" t="s">
        <v>4906</v>
      </c>
      <c r="H680" s="29" t="s">
        <v>1816</v>
      </c>
      <c r="I680" s="2" t="s">
        <v>4383</v>
      </c>
      <c r="J680" s="13" t="n">
        <v>27238284</v>
      </c>
      <c r="K680" s="2" t="s">
        <v>4907</v>
      </c>
      <c r="L680" s="2" t="s">
        <v>4908</v>
      </c>
      <c r="M680" s="28" t="s">
        <v>1703</v>
      </c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</row>
    <row r="681" customFormat="false" ht="14.65" hidden="false" customHeight="false" outlineLevel="0" collapsed="false">
      <c r="A681" s="2" t="s">
        <v>4909</v>
      </c>
      <c r="B681" s="2" t="s">
        <v>1694</v>
      </c>
      <c r="C681" s="2" t="s">
        <v>1741</v>
      </c>
      <c r="D681" s="2" t="s">
        <v>2425</v>
      </c>
      <c r="E681" s="2" t="s">
        <v>2426</v>
      </c>
      <c r="F681" s="16" t="s">
        <v>1697</v>
      </c>
      <c r="G681" s="16" t="s">
        <v>4910</v>
      </c>
      <c r="H681" s="29" t="s">
        <v>1816</v>
      </c>
      <c r="I681" s="2" t="s">
        <v>4911</v>
      </c>
      <c r="J681" s="13" t="n">
        <v>29355972</v>
      </c>
      <c r="K681" s="2" t="s">
        <v>4912</v>
      </c>
      <c r="L681" s="2" t="s">
        <v>4913</v>
      </c>
      <c r="M681" s="28" t="s">
        <v>1703</v>
      </c>
      <c r="N681" s="2"/>
      <c r="O681" s="2"/>
      <c r="P681" s="2"/>
      <c r="Q681" s="2"/>
    </row>
    <row r="682" customFormat="false" ht="14.65" hidden="false" customHeight="false" outlineLevel="0" collapsed="false">
      <c r="A682" s="2" t="s">
        <v>4914</v>
      </c>
      <c r="B682" s="2" t="s">
        <v>1694</v>
      </c>
      <c r="C682" s="2" t="s">
        <v>1695</v>
      </c>
      <c r="D682" s="2" t="s">
        <v>1871</v>
      </c>
      <c r="E682" s="2" t="s">
        <v>4915</v>
      </c>
      <c r="F682" s="16" t="s">
        <v>1697</v>
      </c>
      <c r="G682" s="16" t="s">
        <v>4916</v>
      </c>
      <c r="H682" s="29" t="s">
        <v>2313</v>
      </c>
      <c r="I682" s="2" t="s">
        <v>4917</v>
      </c>
      <c r="J682" s="13" t="n">
        <v>31512371</v>
      </c>
      <c r="K682" s="2" t="s">
        <v>4918</v>
      </c>
      <c r="L682" s="2" t="s">
        <v>4919</v>
      </c>
      <c r="M682" s="28" t="s">
        <v>1703</v>
      </c>
      <c r="N682" s="2"/>
      <c r="O682" s="2"/>
      <c r="P682" s="2"/>
    </row>
    <row r="683" customFormat="false" ht="14.65" hidden="false" customHeight="false" outlineLevel="0" collapsed="false">
      <c r="A683" s="2" t="s">
        <v>4920</v>
      </c>
      <c r="B683" s="2" t="s">
        <v>1694</v>
      </c>
      <c r="C683" s="2" t="s">
        <v>1695</v>
      </c>
      <c r="D683" s="2" t="s">
        <v>1871</v>
      </c>
      <c r="E683" s="2" t="s">
        <v>4915</v>
      </c>
      <c r="F683" s="16" t="s">
        <v>1697</v>
      </c>
      <c r="G683" s="16" t="s">
        <v>4921</v>
      </c>
      <c r="H683" s="29" t="s">
        <v>2313</v>
      </c>
      <c r="I683" s="2" t="s">
        <v>4917</v>
      </c>
      <c r="J683" s="13" t="n">
        <v>31512371</v>
      </c>
      <c r="K683" s="2" t="s">
        <v>4922</v>
      </c>
      <c r="L683" s="2" t="s">
        <v>4923</v>
      </c>
      <c r="M683" s="28" t="s">
        <v>1703</v>
      </c>
    </row>
    <row r="684" customFormat="false" ht="14.65" hidden="false" customHeight="false" outlineLevel="0" collapsed="false">
      <c r="A684" s="2" t="s">
        <v>4924</v>
      </c>
      <c r="B684" s="2" t="s">
        <v>1694</v>
      </c>
      <c r="C684" s="2" t="s">
        <v>1695</v>
      </c>
      <c r="D684" s="2" t="s">
        <v>1871</v>
      </c>
      <c r="E684" s="2" t="s">
        <v>4915</v>
      </c>
      <c r="F684" s="16" t="s">
        <v>1697</v>
      </c>
      <c r="G684" s="16" t="s">
        <v>4925</v>
      </c>
      <c r="H684" s="29" t="s">
        <v>2313</v>
      </c>
      <c r="I684" s="2" t="s">
        <v>4917</v>
      </c>
      <c r="J684" s="13" t="n">
        <v>31512371</v>
      </c>
      <c r="K684" s="2" t="s">
        <v>4926</v>
      </c>
      <c r="L684" s="2" t="s">
        <v>4927</v>
      </c>
      <c r="M684" s="28" t="s">
        <v>1703</v>
      </c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</row>
    <row r="685" customFormat="false" ht="14.65" hidden="false" customHeight="false" outlineLevel="0" collapsed="false">
      <c r="A685" s="2" t="s">
        <v>4928</v>
      </c>
      <c r="B685" s="2" t="s">
        <v>1694</v>
      </c>
      <c r="C685" s="2" t="s">
        <v>1695</v>
      </c>
      <c r="D685" s="2" t="s">
        <v>1871</v>
      </c>
      <c r="E685" s="2" t="s">
        <v>4915</v>
      </c>
      <c r="F685" s="16" t="s">
        <v>1697</v>
      </c>
      <c r="G685" s="16" t="s">
        <v>4929</v>
      </c>
      <c r="H685" s="29" t="s">
        <v>2313</v>
      </c>
      <c r="I685" s="2" t="s">
        <v>4917</v>
      </c>
      <c r="J685" s="13" t="n">
        <v>31512371</v>
      </c>
      <c r="K685" s="2" t="s">
        <v>4930</v>
      </c>
      <c r="L685" s="2" t="s">
        <v>4931</v>
      </c>
      <c r="M685" s="28" t="s">
        <v>1703</v>
      </c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</row>
    <row r="686" customFormat="false" ht="14.65" hidden="false" customHeight="false" outlineLevel="0" collapsed="false">
      <c r="A686" s="2" t="s">
        <v>4932</v>
      </c>
      <c r="B686" s="2" t="s">
        <v>1694</v>
      </c>
      <c r="C686" s="2" t="s">
        <v>1695</v>
      </c>
      <c r="D686" s="2" t="s">
        <v>1871</v>
      </c>
      <c r="E686" s="2" t="s">
        <v>4915</v>
      </c>
      <c r="F686" s="16" t="s">
        <v>1697</v>
      </c>
      <c r="G686" s="16" t="s">
        <v>4933</v>
      </c>
      <c r="H686" s="29" t="s">
        <v>2313</v>
      </c>
      <c r="I686" s="2" t="s">
        <v>4917</v>
      </c>
      <c r="J686" s="13" t="n">
        <v>31512371</v>
      </c>
      <c r="K686" s="2" t="s">
        <v>4934</v>
      </c>
      <c r="L686" s="2" t="s">
        <v>4935</v>
      </c>
      <c r="M686" s="28" t="s">
        <v>1703</v>
      </c>
      <c r="N686" s="2"/>
      <c r="O686" s="2"/>
      <c r="P686" s="2"/>
    </row>
    <row r="687" customFormat="false" ht="14.65" hidden="false" customHeight="false" outlineLevel="0" collapsed="false">
      <c r="A687" s="2" t="s">
        <v>4936</v>
      </c>
      <c r="B687" s="2" t="s">
        <v>1694</v>
      </c>
      <c r="C687" s="2" t="s">
        <v>1695</v>
      </c>
      <c r="D687" s="2" t="s">
        <v>1871</v>
      </c>
      <c r="E687" s="2" t="s">
        <v>4915</v>
      </c>
      <c r="F687" s="16" t="s">
        <v>1697</v>
      </c>
      <c r="G687" s="16" t="s">
        <v>4937</v>
      </c>
      <c r="H687" s="29" t="s">
        <v>2313</v>
      </c>
      <c r="I687" s="2" t="s">
        <v>4917</v>
      </c>
      <c r="J687" s="13" t="n">
        <v>31512371</v>
      </c>
      <c r="K687" s="2" t="s">
        <v>4938</v>
      </c>
      <c r="L687" s="2" t="s">
        <v>4939</v>
      </c>
      <c r="M687" s="28" t="s">
        <v>1703</v>
      </c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</row>
    <row r="688" customFormat="false" ht="14.65" hidden="false" customHeight="false" outlineLevel="0" collapsed="false">
      <c r="A688" s="2" t="s">
        <v>4940</v>
      </c>
      <c r="B688" s="2" t="s">
        <v>1694</v>
      </c>
      <c r="C688" s="2" t="s">
        <v>1695</v>
      </c>
      <c r="D688" s="2" t="s">
        <v>1871</v>
      </c>
      <c r="E688" s="2" t="s">
        <v>4915</v>
      </c>
      <c r="F688" s="16" t="s">
        <v>1697</v>
      </c>
      <c r="G688" s="16" t="s">
        <v>4941</v>
      </c>
      <c r="H688" s="29" t="s">
        <v>2313</v>
      </c>
      <c r="I688" s="2" t="s">
        <v>4917</v>
      </c>
      <c r="J688" s="13" t="n">
        <v>31512371</v>
      </c>
      <c r="K688" s="2" t="s">
        <v>4942</v>
      </c>
      <c r="L688" s="2" t="s">
        <v>4943</v>
      </c>
      <c r="M688" s="28" t="s">
        <v>1703</v>
      </c>
      <c r="N688" s="2"/>
      <c r="O688" s="2"/>
      <c r="P688" s="2"/>
      <c r="Q688" s="2"/>
      <c r="R688" s="2"/>
      <c r="S688" s="2"/>
      <c r="T688" s="2"/>
      <c r="U688" s="2"/>
    </row>
    <row r="689" customFormat="false" ht="14.65" hidden="false" customHeight="false" outlineLevel="0" collapsed="false">
      <c r="A689" s="2" t="s">
        <v>4944</v>
      </c>
      <c r="B689" s="2" t="s">
        <v>1694</v>
      </c>
      <c r="C689" s="2" t="s">
        <v>1813</v>
      </c>
      <c r="D689" s="2" t="s">
        <v>1814</v>
      </c>
      <c r="E689" s="2" t="s">
        <v>2498</v>
      </c>
      <c r="F689" s="16" t="s">
        <v>1718</v>
      </c>
      <c r="G689" s="16" t="s">
        <v>4945</v>
      </c>
      <c r="H689" s="29" t="s">
        <v>1720</v>
      </c>
      <c r="I689" s="2" t="s">
        <v>4946</v>
      </c>
      <c r="J689" s="13" t="n">
        <v>30024981</v>
      </c>
      <c r="K689" s="2" t="s">
        <v>4947</v>
      </c>
      <c r="L689" s="2" t="s">
        <v>4948</v>
      </c>
      <c r="M689" s="28" t="s">
        <v>1703</v>
      </c>
      <c r="N689" s="2"/>
      <c r="O689" s="2"/>
    </row>
    <row r="690" customFormat="false" ht="14.65" hidden="false" customHeight="false" outlineLevel="0" collapsed="false">
      <c r="A690" s="2" t="s">
        <v>4949</v>
      </c>
      <c r="B690" s="2" t="s">
        <v>1694</v>
      </c>
      <c r="C690" s="2" t="s">
        <v>1813</v>
      </c>
      <c r="D690" s="2" t="s">
        <v>1814</v>
      </c>
      <c r="E690" s="2" t="s">
        <v>2498</v>
      </c>
      <c r="F690" s="16" t="s">
        <v>1718</v>
      </c>
      <c r="G690" s="16" t="s">
        <v>4950</v>
      </c>
      <c r="H690" s="29" t="s">
        <v>1720</v>
      </c>
      <c r="I690" s="2" t="s">
        <v>1940</v>
      </c>
      <c r="J690" s="13" t="n">
        <v>27535936</v>
      </c>
      <c r="K690" s="2" t="s">
        <v>4951</v>
      </c>
      <c r="L690" s="2" t="s">
        <v>4952</v>
      </c>
      <c r="M690" s="28" t="s">
        <v>1703</v>
      </c>
      <c r="N690" s="2"/>
      <c r="O690" s="2"/>
    </row>
    <row r="691" customFormat="false" ht="14.65" hidden="false" customHeight="false" outlineLevel="0" collapsed="false">
      <c r="A691" s="2" t="s">
        <v>4953</v>
      </c>
      <c r="B691" s="2" t="s">
        <v>1694</v>
      </c>
      <c r="C691" s="2" t="s">
        <v>1695</v>
      </c>
      <c r="D691" s="2" t="s">
        <v>1750</v>
      </c>
      <c r="E691" s="2" t="s">
        <v>4954</v>
      </c>
      <c r="F691" s="16" t="s">
        <v>1697</v>
      </c>
      <c r="G691" s="16" t="s">
        <v>4955</v>
      </c>
      <c r="H691" s="16" t="s">
        <v>1699</v>
      </c>
      <c r="I691" s="2" t="s">
        <v>1700</v>
      </c>
      <c r="J691" s="13" t="n">
        <v>32206138</v>
      </c>
      <c r="K691" s="2" t="s">
        <v>4956</v>
      </c>
      <c r="L691" s="2" t="s">
        <v>4957</v>
      </c>
      <c r="M691" s="28" t="s">
        <v>1703</v>
      </c>
      <c r="N691" s="2"/>
      <c r="O691" s="2"/>
    </row>
    <row r="692" customFormat="false" ht="14.65" hidden="false" customHeight="false" outlineLevel="0" collapsed="false">
      <c r="A692" s="2" t="s">
        <v>4958</v>
      </c>
      <c r="B692" s="2" t="s">
        <v>1705</v>
      </c>
      <c r="C692" s="2" t="s">
        <v>1706</v>
      </c>
      <c r="D692" s="2" t="s">
        <v>1707</v>
      </c>
      <c r="E692" s="2"/>
      <c r="F692" s="16" t="s">
        <v>1697</v>
      </c>
      <c r="G692" s="16" t="s">
        <v>1709</v>
      </c>
      <c r="H692" s="16" t="s">
        <v>1699</v>
      </c>
      <c r="I692" s="2" t="s">
        <v>1710</v>
      </c>
      <c r="J692" s="13" t="n">
        <v>33538380</v>
      </c>
      <c r="K692" s="2" t="s">
        <v>4959</v>
      </c>
      <c r="L692" s="2" t="s">
        <v>4960</v>
      </c>
      <c r="M692" s="28" t="s">
        <v>1703</v>
      </c>
      <c r="N692" s="2"/>
      <c r="O692" s="2"/>
    </row>
    <row r="693" customFormat="false" ht="14.65" hidden="false" customHeight="false" outlineLevel="0" collapsed="false">
      <c r="A693" s="2" t="s">
        <v>4961</v>
      </c>
      <c r="B693" s="2" t="s">
        <v>1705</v>
      </c>
      <c r="C693" s="2" t="s">
        <v>1706</v>
      </c>
      <c r="D693" s="2" t="s">
        <v>3350</v>
      </c>
      <c r="E693" s="2" t="s">
        <v>3351</v>
      </c>
      <c r="F693" s="16" t="s">
        <v>1718</v>
      </c>
      <c r="G693" s="16" t="s">
        <v>4962</v>
      </c>
      <c r="H693" s="29" t="s">
        <v>1720</v>
      </c>
      <c r="I693" s="2" t="s">
        <v>1800</v>
      </c>
      <c r="J693" s="13" t="n">
        <v>25706625</v>
      </c>
      <c r="K693" s="2" t="s">
        <v>4963</v>
      </c>
      <c r="L693" s="2" t="s">
        <v>4964</v>
      </c>
      <c r="M693" s="28" t="s">
        <v>1703</v>
      </c>
      <c r="N693" s="2"/>
      <c r="O693" s="2"/>
    </row>
    <row r="694" customFormat="false" ht="14.65" hidden="false" customHeight="false" outlineLevel="0" collapsed="false">
      <c r="A694" s="2" t="s">
        <v>4965</v>
      </c>
      <c r="B694" s="2" t="s">
        <v>1705</v>
      </c>
      <c r="C694" s="2" t="s">
        <v>1706</v>
      </c>
      <c r="D694" s="2" t="s">
        <v>3350</v>
      </c>
      <c r="E694" s="2" t="s">
        <v>3351</v>
      </c>
      <c r="F694" s="16" t="s">
        <v>1697</v>
      </c>
      <c r="G694" s="16" t="s">
        <v>4966</v>
      </c>
      <c r="H694" s="16" t="s">
        <v>1699</v>
      </c>
      <c r="I694" s="2" t="s">
        <v>1800</v>
      </c>
      <c r="J694" s="13" t="n">
        <v>25706625</v>
      </c>
      <c r="K694" s="2" t="s">
        <v>4967</v>
      </c>
      <c r="L694" s="2" t="s">
        <v>4968</v>
      </c>
      <c r="M694" s="28" t="s">
        <v>1703</v>
      </c>
      <c r="N694" s="2"/>
      <c r="O694" s="2"/>
    </row>
    <row r="695" customFormat="false" ht="14.65" hidden="false" customHeight="false" outlineLevel="0" collapsed="false">
      <c r="A695" s="2" t="s">
        <v>4969</v>
      </c>
      <c r="B695" s="2" t="s">
        <v>2323</v>
      </c>
      <c r="C695" s="2" t="s">
        <v>4970</v>
      </c>
      <c r="D695" s="2" t="s">
        <v>4971</v>
      </c>
      <c r="E695" s="2" t="s">
        <v>4972</v>
      </c>
      <c r="F695" s="16" t="s">
        <v>7</v>
      </c>
      <c r="G695" s="16" t="s">
        <v>4973</v>
      </c>
      <c r="H695" s="29" t="s">
        <v>1720</v>
      </c>
      <c r="I695" s="2" t="s">
        <v>2433</v>
      </c>
      <c r="J695" s="13" t="n">
        <v>30297742</v>
      </c>
      <c r="K695" s="2" t="s">
        <v>4974</v>
      </c>
      <c r="L695" s="2" t="s">
        <v>4974</v>
      </c>
      <c r="M695" s="28" t="s">
        <v>1703</v>
      </c>
      <c r="N695" s="2"/>
      <c r="O695" s="2"/>
    </row>
    <row r="696" customFormat="false" ht="14.65" hidden="false" customHeight="false" outlineLevel="0" collapsed="false">
      <c r="A696" s="2" t="s">
        <v>4975</v>
      </c>
      <c r="B696" s="2" t="s">
        <v>1842</v>
      </c>
      <c r="C696" s="2" t="s">
        <v>1843</v>
      </c>
      <c r="D696" s="2" t="s">
        <v>1844</v>
      </c>
      <c r="E696" s="2" t="s">
        <v>1845</v>
      </c>
      <c r="F696" s="16" t="s">
        <v>1718</v>
      </c>
      <c r="G696" s="16" t="s">
        <v>4976</v>
      </c>
      <c r="H696" s="29" t="s">
        <v>1720</v>
      </c>
      <c r="I696" s="2" t="s">
        <v>1847</v>
      </c>
      <c r="J696" s="13" t="n">
        <v>28555641</v>
      </c>
      <c r="K696" s="2" t="s">
        <v>4977</v>
      </c>
      <c r="L696" s="2" t="s">
        <v>4978</v>
      </c>
      <c r="M696" s="28" t="s">
        <v>1703</v>
      </c>
    </row>
    <row r="697" customFormat="false" ht="14.65" hidden="false" customHeight="false" outlineLevel="0" collapsed="false">
      <c r="A697" s="2" t="s">
        <v>4979</v>
      </c>
      <c r="B697" s="2" t="s">
        <v>1842</v>
      </c>
      <c r="C697" s="2" t="s">
        <v>1843</v>
      </c>
      <c r="D697" s="2" t="s">
        <v>1844</v>
      </c>
      <c r="E697" s="2" t="s">
        <v>1845</v>
      </c>
      <c r="F697" s="16" t="s">
        <v>1718</v>
      </c>
      <c r="G697" s="16" t="s">
        <v>4980</v>
      </c>
      <c r="H697" s="29" t="s">
        <v>1720</v>
      </c>
      <c r="I697" s="2" t="s">
        <v>1847</v>
      </c>
      <c r="J697" s="13" t="n">
        <v>28555641</v>
      </c>
      <c r="K697" s="2" t="s">
        <v>4981</v>
      </c>
      <c r="L697" s="2" t="s">
        <v>4982</v>
      </c>
      <c r="M697" s="28" t="s">
        <v>1703</v>
      </c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customFormat="false" ht="14.65" hidden="false" customHeight="false" outlineLevel="0" collapsed="false">
      <c r="A698" s="2" t="s">
        <v>4983</v>
      </c>
      <c r="B698" s="2" t="s">
        <v>1705</v>
      </c>
      <c r="C698" s="2" t="s">
        <v>1706</v>
      </c>
      <c r="D698" s="2" t="s">
        <v>2437</v>
      </c>
      <c r="E698" s="2" t="s">
        <v>4984</v>
      </c>
      <c r="F698" s="16" t="s">
        <v>1718</v>
      </c>
      <c r="G698" s="16" t="s">
        <v>4985</v>
      </c>
      <c r="H698" s="29" t="s">
        <v>1720</v>
      </c>
      <c r="I698" s="2" t="s">
        <v>1800</v>
      </c>
      <c r="J698" s="13" t="n">
        <v>25706625</v>
      </c>
      <c r="K698" s="2" t="s">
        <v>4986</v>
      </c>
      <c r="L698" s="2" t="s">
        <v>4987</v>
      </c>
      <c r="M698" s="28" t="s">
        <v>1703</v>
      </c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customFormat="false" ht="14.65" hidden="false" customHeight="false" outlineLevel="0" collapsed="false">
      <c r="A699" s="2" t="s">
        <v>4988</v>
      </c>
      <c r="B699" s="2" t="s">
        <v>1705</v>
      </c>
      <c r="C699" s="2" t="s">
        <v>1706</v>
      </c>
      <c r="D699" s="2" t="s">
        <v>2437</v>
      </c>
      <c r="E699" s="2" t="s">
        <v>4984</v>
      </c>
      <c r="F699" s="16" t="s">
        <v>1718</v>
      </c>
      <c r="G699" s="16" t="s">
        <v>4989</v>
      </c>
      <c r="H699" s="29" t="s">
        <v>1720</v>
      </c>
      <c r="I699" s="2" t="s">
        <v>1800</v>
      </c>
      <c r="J699" s="13" t="n">
        <v>25706625</v>
      </c>
      <c r="K699" s="2" t="s">
        <v>4990</v>
      </c>
      <c r="L699" s="2" t="s">
        <v>4991</v>
      </c>
      <c r="M699" s="28" t="s">
        <v>1703</v>
      </c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</row>
    <row r="700" customFormat="false" ht="14.65" hidden="false" customHeight="false" outlineLevel="0" collapsed="false">
      <c r="A700" s="2" t="s">
        <v>4992</v>
      </c>
      <c r="B700" s="2" t="s">
        <v>1694</v>
      </c>
      <c r="C700" s="2" t="s">
        <v>1695</v>
      </c>
      <c r="D700" s="2" t="s">
        <v>1696</v>
      </c>
      <c r="E700" s="2" t="s">
        <v>1832</v>
      </c>
      <c r="F700" s="16" t="s">
        <v>1697</v>
      </c>
      <c r="G700" s="16" t="s">
        <v>4993</v>
      </c>
      <c r="H700" s="16" t="s">
        <v>1699</v>
      </c>
      <c r="I700" s="2" t="s">
        <v>1700</v>
      </c>
      <c r="J700" s="13" t="n">
        <v>32206138</v>
      </c>
      <c r="K700" s="2" t="s">
        <v>4994</v>
      </c>
      <c r="L700" s="2" t="s">
        <v>4995</v>
      </c>
      <c r="M700" s="28" t="s">
        <v>1703</v>
      </c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</row>
    <row r="701" customFormat="false" ht="14.65" hidden="false" customHeight="false" outlineLevel="0" collapsed="false">
      <c r="A701" s="2" t="s">
        <v>4996</v>
      </c>
      <c r="B701" s="2" t="s">
        <v>1694</v>
      </c>
      <c r="C701" s="2" t="s">
        <v>1695</v>
      </c>
      <c r="D701" s="2" t="s">
        <v>1696</v>
      </c>
      <c r="E701" s="2" t="s">
        <v>4997</v>
      </c>
      <c r="F701" s="16" t="s">
        <v>1697</v>
      </c>
      <c r="G701" s="16" t="s">
        <v>4998</v>
      </c>
      <c r="H701" s="16" t="s">
        <v>1699</v>
      </c>
      <c r="I701" s="2" t="s">
        <v>1700</v>
      </c>
      <c r="J701" s="13" t="n">
        <v>32206138</v>
      </c>
      <c r="K701" s="2" t="s">
        <v>4999</v>
      </c>
      <c r="L701" s="2" t="s">
        <v>5000</v>
      </c>
      <c r="M701" s="28" t="s">
        <v>1703</v>
      </c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</row>
    <row r="702" customFormat="false" ht="14.65" hidden="false" customHeight="false" outlineLevel="0" collapsed="false">
      <c r="A702" s="2" t="s">
        <v>5001</v>
      </c>
      <c r="B702" s="2" t="s">
        <v>1705</v>
      </c>
      <c r="C702" s="2" t="s">
        <v>1706</v>
      </c>
      <c r="D702" s="2" t="s">
        <v>1763</v>
      </c>
      <c r="E702" s="2" t="s">
        <v>5002</v>
      </c>
      <c r="F702" s="16" t="s">
        <v>1697</v>
      </c>
      <c r="G702" s="16" t="s">
        <v>5003</v>
      </c>
      <c r="H702" s="16" t="s">
        <v>1699</v>
      </c>
      <c r="I702" s="2" t="s">
        <v>1772</v>
      </c>
      <c r="J702" s="13" t="n">
        <v>33211093</v>
      </c>
      <c r="K702" s="2" t="s">
        <v>5004</v>
      </c>
      <c r="L702" s="2" t="s">
        <v>5005</v>
      </c>
      <c r="M702" s="28" t="s">
        <v>1703</v>
      </c>
      <c r="N702" s="2"/>
      <c r="O702" s="2"/>
      <c r="P702" s="2"/>
      <c r="Q702" s="2"/>
      <c r="R702" s="2"/>
    </row>
    <row r="703" customFormat="false" ht="14.65" hidden="false" customHeight="false" outlineLevel="0" collapsed="false">
      <c r="A703" s="2" t="s">
        <v>5006</v>
      </c>
      <c r="B703" s="2" t="s">
        <v>1705</v>
      </c>
      <c r="C703" s="2" t="s">
        <v>1706</v>
      </c>
      <c r="D703" s="2" t="s">
        <v>1763</v>
      </c>
      <c r="E703" s="2" t="s">
        <v>5002</v>
      </c>
      <c r="F703" s="16" t="s">
        <v>1718</v>
      </c>
      <c r="G703" s="16" t="s">
        <v>5007</v>
      </c>
      <c r="H703" s="29" t="s">
        <v>1720</v>
      </c>
      <c r="I703" s="2" t="s">
        <v>2450</v>
      </c>
      <c r="J703" s="13" t="n">
        <v>24958869</v>
      </c>
      <c r="K703" s="2" t="s">
        <v>5008</v>
      </c>
      <c r="L703" s="2" t="s">
        <v>5009</v>
      </c>
      <c r="M703" s="28" t="s">
        <v>1703</v>
      </c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4.65" hidden="false" customHeight="false" outlineLevel="0" collapsed="false">
      <c r="A704" s="2" t="s">
        <v>5010</v>
      </c>
      <c r="B704" s="2" t="s">
        <v>1705</v>
      </c>
      <c r="C704" s="2" t="s">
        <v>1706</v>
      </c>
      <c r="D704" s="2" t="s">
        <v>5011</v>
      </c>
      <c r="E704" s="2" t="s">
        <v>5012</v>
      </c>
      <c r="F704" s="16" t="s">
        <v>7</v>
      </c>
      <c r="G704" s="16" t="s">
        <v>5013</v>
      </c>
      <c r="H704" s="29" t="s">
        <v>1816</v>
      </c>
      <c r="I704" s="2" t="s">
        <v>1800</v>
      </c>
      <c r="J704" s="13" t="n">
        <v>25706625</v>
      </c>
      <c r="K704" s="2" t="s">
        <v>5014</v>
      </c>
      <c r="L704" s="2" t="s">
        <v>5015</v>
      </c>
      <c r="M704" s="28" t="s">
        <v>1703</v>
      </c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14.65" hidden="false" customHeight="false" outlineLevel="0" collapsed="false">
      <c r="A705" s="2" t="s">
        <v>5016</v>
      </c>
      <c r="B705" s="2" t="s">
        <v>1705</v>
      </c>
      <c r="C705" s="2" t="s">
        <v>1706</v>
      </c>
      <c r="D705" s="2" t="s">
        <v>1763</v>
      </c>
      <c r="E705" s="2" t="s">
        <v>5017</v>
      </c>
      <c r="F705" s="16" t="s">
        <v>7</v>
      </c>
      <c r="G705" s="16" t="s">
        <v>5018</v>
      </c>
      <c r="H705" s="29" t="s">
        <v>1720</v>
      </c>
      <c r="I705" s="2" t="s">
        <v>2914</v>
      </c>
      <c r="J705" s="13" t="n">
        <v>30886374</v>
      </c>
      <c r="K705" s="2" t="s">
        <v>5019</v>
      </c>
      <c r="L705" s="2" t="s">
        <v>5019</v>
      </c>
      <c r="M705" s="28" t="s">
        <v>1703</v>
      </c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</row>
    <row r="706" customFormat="false" ht="14.65" hidden="false" customHeight="false" outlineLevel="0" collapsed="false">
      <c r="A706" s="2" t="s">
        <v>5020</v>
      </c>
      <c r="B706" s="2" t="s">
        <v>1694</v>
      </c>
      <c r="C706" s="2" t="s">
        <v>5021</v>
      </c>
      <c r="D706" s="2" t="s">
        <v>5022</v>
      </c>
      <c r="E706" s="2" t="s">
        <v>5023</v>
      </c>
      <c r="F706" s="16" t="s">
        <v>1718</v>
      </c>
      <c r="G706" s="16" t="s">
        <v>5024</v>
      </c>
      <c r="H706" s="29" t="s">
        <v>1720</v>
      </c>
      <c r="I706" s="2" t="s">
        <v>5025</v>
      </c>
      <c r="J706" s="13" t="n">
        <v>26899007</v>
      </c>
      <c r="K706" s="2" t="s">
        <v>5026</v>
      </c>
      <c r="L706" s="2" t="s">
        <v>5027</v>
      </c>
      <c r="M706" s="28" t="s">
        <v>1703</v>
      </c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</row>
    <row r="707" customFormat="false" ht="14.65" hidden="false" customHeight="false" outlineLevel="0" collapsed="false">
      <c r="A707" s="2" t="s">
        <v>5028</v>
      </c>
      <c r="B707" s="2" t="s">
        <v>1694</v>
      </c>
      <c r="C707" s="2" t="s">
        <v>5021</v>
      </c>
      <c r="D707" s="2" t="s">
        <v>5022</v>
      </c>
      <c r="E707" s="2" t="s">
        <v>5023</v>
      </c>
      <c r="F707" s="16" t="s">
        <v>1718</v>
      </c>
      <c r="G707" s="16" t="s">
        <v>5029</v>
      </c>
      <c r="H707" s="29" t="s">
        <v>1720</v>
      </c>
      <c r="I707" s="2" t="s">
        <v>5030</v>
      </c>
      <c r="J707" s="13" t="n">
        <v>23269827</v>
      </c>
      <c r="K707" s="2" t="s">
        <v>5031</v>
      </c>
      <c r="L707" s="2" t="s">
        <v>5032</v>
      </c>
      <c r="M707" s="28" t="s">
        <v>1703</v>
      </c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customFormat="false" ht="14.65" hidden="false" customHeight="false" outlineLevel="0" collapsed="false">
      <c r="A708" s="2" t="s">
        <v>5033</v>
      </c>
      <c r="B708" s="2" t="s">
        <v>1694</v>
      </c>
      <c r="C708" s="2" t="s">
        <v>5021</v>
      </c>
      <c r="D708" s="2" t="s">
        <v>5022</v>
      </c>
      <c r="E708" s="2" t="s">
        <v>5023</v>
      </c>
      <c r="F708" s="16" t="s">
        <v>1718</v>
      </c>
      <c r="G708" s="16" t="s">
        <v>5034</v>
      </c>
      <c r="H708" s="29" t="s">
        <v>1720</v>
      </c>
      <c r="I708" s="2" t="s">
        <v>5025</v>
      </c>
      <c r="J708" s="13" t="n">
        <v>26899007</v>
      </c>
      <c r="K708" s="2" t="s">
        <v>5035</v>
      </c>
      <c r="L708" s="2" t="s">
        <v>5036</v>
      </c>
      <c r="M708" s="28" t="s">
        <v>1703</v>
      </c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customFormat="false" ht="14.65" hidden="false" customHeight="false" outlineLevel="0" collapsed="false">
      <c r="A709" s="2" t="s">
        <v>5037</v>
      </c>
      <c r="B709" s="2" t="s">
        <v>1694</v>
      </c>
      <c r="C709" s="2" t="s">
        <v>5021</v>
      </c>
      <c r="D709" s="2" t="s">
        <v>5022</v>
      </c>
      <c r="E709" s="2" t="s">
        <v>5023</v>
      </c>
      <c r="F709" s="16" t="s">
        <v>7</v>
      </c>
      <c r="G709" s="16" t="s">
        <v>5038</v>
      </c>
      <c r="H709" s="16" t="s">
        <v>1904</v>
      </c>
      <c r="I709" s="2" t="s">
        <v>5039</v>
      </c>
      <c r="J709" s="13" t="n">
        <v>33686174</v>
      </c>
      <c r="K709" s="2" t="s">
        <v>5040</v>
      </c>
      <c r="L709" s="2" t="s">
        <v>5040</v>
      </c>
      <c r="M709" s="28" t="s">
        <v>1703</v>
      </c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</row>
    <row r="710" customFormat="false" ht="14.65" hidden="false" customHeight="false" outlineLevel="0" collapsed="false">
      <c r="A710" s="2" t="s">
        <v>5041</v>
      </c>
      <c r="B710" s="2" t="s">
        <v>1694</v>
      </c>
      <c r="C710" s="2" t="s">
        <v>1756</v>
      </c>
      <c r="D710" s="2" t="s">
        <v>1757</v>
      </c>
      <c r="E710" s="2" t="s">
        <v>2719</v>
      </c>
      <c r="F710" s="16" t="s">
        <v>1782</v>
      </c>
      <c r="G710" s="16" t="s">
        <v>5042</v>
      </c>
      <c r="H710" s="29" t="s">
        <v>1816</v>
      </c>
      <c r="I710" s="2" t="s">
        <v>5043</v>
      </c>
      <c r="J710" s="13" t="n">
        <v>24530791</v>
      </c>
      <c r="K710" s="2" t="s">
        <v>5044</v>
      </c>
      <c r="L710" s="2" t="s">
        <v>5045</v>
      </c>
      <c r="M710" s="28" t="s">
        <v>1748</v>
      </c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customFormat="false" ht="14.65" hidden="false" customHeight="false" outlineLevel="0" collapsed="false">
      <c r="A711" s="2" t="s">
        <v>5046</v>
      </c>
      <c r="B711" s="2" t="s">
        <v>1694</v>
      </c>
      <c r="C711" s="2" t="s">
        <v>1756</v>
      </c>
      <c r="D711" s="2" t="s">
        <v>2643</v>
      </c>
      <c r="E711" s="2" t="s">
        <v>5047</v>
      </c>
      <c r="F711" s="16" t="s">
        <v>1718</v>
      </c>
      <c r="G711" s="16" t="s">
        <v>5048</v>
      </c>
      <c r="H711" s="29" t="s">
        <v>5049</v>
      </c>
      <c r="I711" s="2" t="s">
        <v>5050</v>
      </c>
      <c r="J711" s="13" t="n">
        <v>18460219</v>
      </c>
      <c r="K711" s="2" t="s">
        <v>5051</v>
      </c>
      <c r="L711" s="2" t="s">
        <v>5052</v>
      </c>
      <c r="M711" s="28" t="s">
        <v>1703</v>
      </c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</row>
    <row r="712" customFormat="false" ht="14.65" hidden="false" customHeight="false" outlineLevel="0" collapsed="false">
      <c r="A712" s="2" t="s">
        <v>5053</v>
      </c>
      <c r="B712" s="2" t="s">
        <v>1694</v>
      </c>
      <c r="C712" s="2" t="s">
        <v>1756</v>
      </c>
      <c r="D712" s="2" t="s">
        <v>2643</v>
      </c>
      <c r="E712" s="2" t="s">
        <v>5047</v>
      </c>
      <c r="F712" s="16" t="s">
        <v>7</v>
      </c>
      <c r="G712" s="16" t="s">
        <v>5054</v>
      </c>
      <c r="H712" s="29" t="s">
        <v>1720</v>
      </c>
      <c r="I712" s="2" t="s">
        <v>5055</v>
      </c>
      <c r="J712" s="13" t="n">
        <v>30288581</v>
      </c>
      <c r="K712" s="2" t="s">
        <v>5056</v>
      </c>
      <c r="L712" s="2" t="s">
        <v>5056</v>
      </c>
      <c r="M712" s="28" t="s">
        <v>1703</v>
      </c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</row>
    <row r="713" customFormat="false" ht="14.65" hidden="false" customHeight="false" outlineLevel="0" collapsed="false">
      <c r="A713" s="2" t="s">
        <v>5057</v>
      </c>
      <c r="B713" s="2" t="s">
        <v>1694</v>
      </c>
      <c r="C713" s="2" t="s">
        <v>1695</v>
      </c>
      <c r="D713" s="2" t="s">
        <v>1750</v>
      </c>
      <c r="E713" s="2" t="s">
        <v>5058</v>
      </c>
      <c r="F713" s="16" t="s">
        <v>1697</v>
      </c>
      <c r="G713" s="16" t="s">
        <v>5059</v>
      </c>
      <c r="H713" s="16" t="s">
        <v>1699</v>
      </c>
      <c r="I713" s="2" t="s">
        <v>1700</v>
      </c>
      <c r="J713" s="13" t="n">
        <v>32206138</v>
      </c>
      <c r="K713" s="2" t="s">
        <v>5060</v>
      </c>
      <c r="L713" s="2" t="s">
        <v>5061</v>
      </c>
      <c r="M713" s="28" t="s">
        <v>1703</v>
      </c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</row>
    <row r="714" customFormat="false" ht="14.65" hidden="false" customHeight="false" outlineLevel="0" collapsed="false">
      <c r="A714" s="2" t="s">
        <v>5062</v>
      </c>
      <c r="B714" s="2" t="s">
        <v>1694</v>
      </c>
      <c r="C714" s="2" t="s">
        <v>1695</v>
      </c>
      <c r="D714" s="2" t="s">
        <v>1696</v>
      </c>
      <c r="E714" s="2" t="s">
        <v>5063</v>
      </c>
      <c r="F714" s="16" t="s">
        <v>1697</v>
      </c>
      <c r="G714" s="16" t="s">
        <v>5064</v>
      </c>
      <c r="H714" s="16" t="s">
        <v>1699</v>
      </c>
      <c r="I714" s="2" t="s">
        <v>1700</v>
      </c>
      <c r="J714" s="13" t="n">
        <v>32206138</v>
      </c>
      <c r="K714" s="2" t="s">
        <v>5065</v>
      </c>
      <c r="L714" s="2" t="s">
        <v>5066</v>
      </c>
      <c r="M714" s="28" t="s">
        <v>1703</v>
      </c>
    </row>
    <row r="715" customFormat="false" ht="14.65" hidden="false" customHeight="false" outlineLevel="0" collapsed="false">
      <c r="A715" s="2" t="s">
        <v>5067</v>
      </c>
      <c r="B715" s="2" t="s">
        <v>1705</v>
      </c>
      <c r="C715" s="2" t="s">
        <v>1706</v>
      </c>
      <c r="D715" s="2" t="s">
        <v>1707</v>
      </c>
      <c r="E715" s="2" t="s">
        <v>3145</v>
      </c>
      <c r="F715" s="16" t="s">
        <v>7</v>
      </c>
      <c r="G715" s="16" t="s">
        <v>5068</v>
      </c>
      <c r="H715" s="29" t="s">
        <v>1720</v>
      </c>
      <c r="I715" s="2" t="s">
        <v>2914</v>
      </c>
      <c r="J715" s="13" t="n">
        <v>30886374</v>
      </c>
      <c r="K715" s="2" t="s">
        <v>5069</v>
      </c>
      <c r="L715" s="2" t="s">
        <v>5070</v>
      </c>
      <c r="M715" s="28" t="s">
        <v>1703</v>
      </c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</row>
    <row r="716" customFormat="false" ht="14.65" hidden="false" customHeight="false" outlineLevel="0" collapsed="false">
      <c r="A716" s="2" t="s">
        <v>5071</v>
      </c>
      <c r="B716" s="2" t="s">
        <v>1705</v>
      </c>
      <c r="C716" s="2" t="s">
        <v>1706</v>
      </c>
      <c r="D716" s="2" t="s">
        <v>1707</v>
      </c>
      <c r="E716" s="2" t="s">
        <v>3145</v>
      </c>
      <c r="F716" s="16" t="s">
        <v>7</v>
      </c>
      <c r="G716" s="16" t="s">
        <v>5072</v>
      </c>
      <c r="H716" s="29" t="s">
        <v>1720</v>
      </c>
      <c r="I716" s="2" t="s">
        <v>5073</v>
      </c>
      <c r="J716" s="13" t="n">
        <v>30061923</v>
      </c>
      <c r="K716" s="2" t="s">
        <v>5074</v>
      </c>
      <c r="L716" s="2" t="s">
        <v>5074</v>
      </c>
      <c r="M716" s="28" t="s">
        <v>1703</v>
      </c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customFormat="false" ht="14.65" hidden="false" customHeight="false" outlineLevel="0" collapsed="false">
      <c r="A717" s="2" t="s">
        <v>5075</v>
      </c>
      <c r="B717" s="2" t="s">
        <v>1705</v>
      </c>
      <c r="C717" s="2" t="s">
        <v>1706</v>
      </c>
      <c r="D717" s="2" t="s">
        <v>1707</v>
      </c>
      <c r="E717" s="2" t="s">
        <v>3145</v>
      </c>
      <c r="F717" s="16" t="s">
        <v>1697</v>
      </c>
      <c r="G717" s="16" t="s">
        <v>5076</v>
      </c>
      <c r="H717" s="16" t="s">
        <v>1699</v>
      </c>
      <c r="I717" s="2" t="s">
        <v>1710</v>
      </c>
      <c r="J717" s="13" t="n">
        <v>33538380</v>
      </c>
      <c r="K717" s="2" t="s">
        <v>5077</v>
      </c>
      <c r="L717" s="2" t="s">
        <v>5078</v>
      </c>
      <c r="M717" s="28" t="s">
        <v>1703</v>
      </c>
    </row>
    <row r="718" customFormat="false" ht="14.65" hidden="false" customHeight="false" outlineLevel="0" collapsed="false">
      <c r="A718" s="2" t="s">
        <v>5079</v>
      </c>
      <c r="B718" s="2" t="s">
        <v>1694</v>
      </c>
      <c r="C718" s="2" t="s">
        <v>1944</v>
      </c>
      <c r="D718" s="2" t="s">
        <v>1945</v>
      </c>
      <c r="E718" s="2" t="s">
        <v>2405</v>
      </c>
      <c r="F718" s="16" t="s">
        <v>1718</v>
      </c>
      <c r="G718" s="16" t="s">
        <v>5080</v>
      </c>
      <c r="H718" s="29" t="s">
        <v>1720</v>
      </c>
      <c r="I718" s="2" t="s">
        <v>2416</v>
      </c>
      <c r="J718" s="13" t="n">
        <v>29540755</v>
      </c>
      <c r="K718" s="2" t="s">
        <v>5081</v>
      </c>
      <c r="L718" s="2" t="s">
        <v>5082</v>
      </c>
      <c r="M718" s="28" t="s">
        <v>1703</v>
      </c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</row>
    <row r="719" customFormat="false" ht="14.65" hidden="false" customHeight="false" outlineLevel="0" collapsed="false">
      <c r="A719" s="2" t="s">
        <v>5083</v>
      </c>
      <c r="B719" s="2" t="s">
        <v>1705</v>
      </c>
      <c r="C719" s="2" t="s">
        <v>1706</v>
      </c>
      <c r="D719" s="2" t="s">
        <v>1707</v>
      </c>
      <c r="E719" s="2" t="s">
        <v>1837</v>
      </c>
      <c r="F719" s="16" t="s">
        <v>1782</v>
      </c>
      <c r="G719" s="16" t="s">
        <v>5084</v>
      </c>
      <c r="H719" s="29" t="s">
        <v>1816</v>
      </c>
      <c r="I719" s="2" t="s">
        <v>5085</v>
      </c>
      <c r="J719" s="13" t="n">
        <v>19193860</v>
      </c>
      <c r="K719" s="2" t="s">
        <v>5086</v>
      </c>
      <c r="L719" s="2" t="s">
        <v>5087</v>
      </c>
      <c r="M719" s="28" t="s">
        <v>1703</v>
      </c>
    </row>
    <row r="720" customFormat="false" ht="14.65" hidden="false" customHeight="false" outlineLevel="0" collapsed="false">
      <c r="A720" s="2" t="s">
        <v>5088</v>
      </c>
      <c r="B720" s="2" t="s">
        <v>1694</v>
      </c>
      <c r="C720" s="2" t="s">
        <v>5089</v>
      </c>
      <c r="D720" s="2" t="s">
        <v>5090</v>
      </c>
      <c r="E720" s="2" t="s">
        <v>5091</v>
      </c>
      <c r="F720" s="16" t="s">
        <v>1718</v>
      </c>
      <c r="G720" s="16" t="s">
        <v>5092</v>
      </c>
      <c r="H720" s="29" t="s">
        <v>1720</v>
      </c>
      <c r="I720" s="2" t="s">
        <v>1721</v>
      </c>
      <c r="J720" s="13" t="n">
        <v>28481340</v>
      </c>
      <c r="K720" s="2" t="s">
        <v>5093</v>
      </c>
      <c r="L720" s="2" t="s">
        <v>5094</v>
      </c>
      <c r="M720" s="28" t="s">
        <v>1703</v>
      </c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customFormat="false" ht="14.65" hidden="false" customHeight="false" outlineLevel="0" collapsed="false">
      <c r="A721" s="2" t="s">
        <v>5095</v>
      </c>
      <c r="B721" s="2" t="s">
        <v>1694</v>
      </c>
      <c r="C721" s="2" t="s">
        <v>1695</v>
      </c>
      <c r="D721" s="2" t="s">
        <v>1750</v>
      </c>
      <c r="E721" s="2" t="s">
        <v>2623</v>
      </c>
      <c r="F721" s="16" t="s">
        <v>1718</v>
      </c>
      <c r="G721" s="16" t="s">
        <v>5096</v>
      </c>
      <c r="H721" s="29" t="s">
        <v>1720</v>
      </c>
      <c r="I721" s="2" t="s">
        <v>5097</v>
      </c>
      <c r="J721" s="13" t="n">
        <v>27513322</v>
      </c>
      <c r="K721" s="2" t="s">
        <v>5098</v>
      </c>
      <c r="L721" s="2" t="s">
        <v>5099</v>
      </c>
      <c r="M721" s="28" t="s">
        <v>1703</v>
      </c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customFormat="false" ht="14.65" hidden="false" customHeight="false" outlineLevel="0" collapsed="false">
      <c r="A722" s="2" t="s">
        <v>5100</v>
      </c>
      <c r="B722" s="2" t="s">
        <v>1694</v>
      </c>
      <c r="C722" s="2" t="s">
        <v>1695</v>
      </c>
      <c r="D722" s="2" t="s">
        <v>1750</v>
      </c>
      <c r="E722" s="2" t="s">
        <v>2623</v>
      </c>
      <c r="F722" s="16" t="s">
        <v>1718</v>
      </c>
      <c r="G722" s="16" t="s">
        <v>5101</v>
      </c>
      <c r="H722" s="29" t="s">
        <v>1720</v>
      </c>
      <c r="I722" s="2" t="s">
        <v>5102</v>
      </c>
      <c r="J722" s="13" t="n">
        <v>27512984</v>
      </c>
      <c r="K722" s="2" t="s">
        <v>5103</v>
      </c>
      <c r="L722" s="2" t="s">
        <v>5104</v>
      </c>
      <c r="M722" s="28" t="s">
        <v>1703</v>
      </c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</row>
    <row r="723" customFormat="false" ht="14.65" hidden="false" customHeight="false" outlineLevel="0" collapsed="false">
      <c r="A723" s="2" t="s">
        <v>5105</v>
      </c>
      <c r="B723" s="2" t="s">
        <v>1694</v>
      </c>
      <c r="C723" s="2" t="s">
        <v>1695</v>
      </c>
      <c r="D723" s="2" t="s">
        <v>1750</v>
      </c>
      <c r="E723" s="2" t="s">
        <v>2623</v>
      </c>
      <c r="F723" s="16" t="s">
        <v>1718</v>
      </c>
      <c r="G723" s="16" t="s">
        <v>5106</v>
      </c>
      <c r="H723" s="29" t="s">
        <v>1720</v>
      </c>
      <c r="I723" s="2" t="s">
        <v>5097</v>
      </c>
      <c r="J723" s="13" t="n">
        <v>27513322</v>
      </c>
      <c r="K723" s="2" t="s">
        <v>5107</v>
      </c>
      <c r="L723" s="2" t="s">
        <v>5108</v>
      </c>
      <c r="M723" s="28" t="s">
        <v>1703</v>
      </c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4.65" hidden="false" customHeight="false" outlineLevel="0" collapsed="false">
      <c r="A724" s="2" t="s">
        <v>5109</v>
      </c>
      <c r="B724" s="2" t="s">
        <v>1694</v>
      </c>
      <c r="C724" s="2" t="s">
        <v>1741</v>
      </c>
      <c r="D724" s="2"/>
      <c r="E724" s="2" t="s">
        <v>5110</v>
      </c>
      <c r="F724" s="16" t="s">
        <v>1697</v>
      </c>
      <c r="G724" s="16" t="s">
        <v>5111</v>
      </c>
      <c r="H724" s="29" t="s">
        <v>1816</v>
      </c>
      <c r="I724" s="2" t="s">
        <v>5112</v>
      </c>
      <c r="J724" s="13" t="n">
        <v>27365344</v>
      </c>
      <c r="K724" s="2" t="s">
        <v>5113</v>
      </c>
      <c r="L724" s="2" t="s">
        <v>5114</v>
      </c>
      <c r="M724" s="28" t="s">
        <v>1703</v>
      </c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</row>
    <row r="725" customFormat="false" ht="14.65" hidden="false" customHeight="false" outlineLevel="0" collapsed="false">
      <c r="A725" s="2" t="s">
        <v>5115</v>
      </c>
      <c r="B725" s="2" t="s">
        <v>1694</v>
      </c>
      <c r="C725" s="2" t="s">
        <v>1741</v>
      </c>
      <c r="D725" s="2"/>
      <c r="E725" s="2" t="s">
        <v>5110</v>
      </c>
      <c r="F725" s="16" t="s">
        <v>1718</v>
      </c>
      <c r="G725" s="16" t="s">
        <v>5116</v>
      </c>
      <c r="H725" s="29" t="s">
        <v>1720</v>
      </c>
      <c r="I725" s="2" t="s">
        <v>5117</v>
      </c>
      <c r="J725" s="13" t="n">
        <v>29295979</v>
      </c>
      <c r="K725" s="2" t="s">
        <v>5118</v>
      </c>
      <c r="L725" s="2" t="s">
        <v>5119</v>
      </c>
      <c r="M725" s="28" t="s">
        <v>1703</v>
      </c>
    </row>
    <row r="726" customFormat="false" ht="14.65" hidden="false" customHeight="false" outlineLevel="0" collapsed="false">
      <c r="A726" s="2" t="s">
        <v>5120</v>
      </c>
      <c r="B726" s="2" t="s">
        <v>1694</v>
      </c>
      <c r="C726" s="2" t="s">
        <v>1741</v>
      </c>
      <c r="D726" s="2"/>
      <c r="E726" s="2" t="s">
        <v>5110</v>
      </c>
      <c r="F726" s="16" t="s">
        <v>1718</v>
      </c>
      <c r="G726" s="16" t="s">
        <v>5121</v>
      </c>
      <c r="H726" s="29" t="s">
        <v>1720</v>
      </c>
      <c r="I726" s="2" t="s">
        <v>5117</v>
      </c>
      <c r="J726" s="13" t="n">
        <v>29295979</v>
      </c>
      <c r="K726" s="2" t="s">
        <v>5122</v>
      </c>
      <c r="L726" s="2" t="s">
        <v>5123</v>
      </c>
      <c r="M726" s="28" t="s">
        <v>1703</v>
      </c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</row>
    <row r="727" customFormat="false" ht="14.65" hidden="false" customHeight="false" outlineLevel="0" collapsed="false">
      <c r="A727" s="2" t="s">
        <v>5124</v>
      </c>
      <c r="B727" s="2" t="s">
        <v>1694</v>
      </c>
      <c r="C727" s="2" t="s">
        <v>1741</v>
      </c>
      <c r="D727" s="2"/>
      <c r="E727" s="2" t="s">
        <v>5110</v>
      </c>
      <c r="F727" s="16" t="s">
        <v>1718</v>
      </c>
      <c r="G727" s="16" t="s">
        <v>5125</v>
      </c>
      <c r="H727" s="29" t="s">
        <v>1720</v>
      </c>
      <c r="I727" s="2" t="s">
        <v>5117</v>
      </c>
      <c r="J727" s="13" t="n">
        <v>29295979</v>
      </c>
      <c r="K727" s="2" t="s">
        <v>5126</v>
      </c>
      <c r="L727" s="2" t="s">
        <v>5127</v>
      </c>
      <c r="M727" s="28" t="s">
        <v>1703</v>
      </c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customFormat="false" ht="14.65" hidden="false" customHeight="false" outlineLevel="0" collapsed="false">
      <c r="A728" s="2" t="s">
        <v>5128</v>
      </c>
      <c r="B728" s="2" t="s">
        <v>1694</v>
      </c>
      <c r="C728" s="2" t="s">
        <v>1741</v>
      </c>
      <c r="D728" s="2"/>
      <c r="E728" s="2" t="s">
        <v>5110</v>
      </c>
      <c r="F728" s="16" t="s">
        <v>1718</v>
      </c>
      <c r="G728" s="16" t="s">
        <v>5129</v>
      </c>
      <c r="H728" s="29" t="s">
        <v>1720</v>
      </c>
      <c r="I728" s="2" t="s">
        <v>5117</v>
      </c>
      <c r="J728" s="13" t="n">
        <v>29295979</v>
      </c>
      <c r="K728" s="2" t="s">
        <v>5130</v>
      </c>
      <c r="L728" s="2" t="s">
        <v>5131</v>
      </c>
      <c r="M728" s="28" t="s">
        <v>1703</v>
      </c>
    </row>
    <row r="729" customFormat="false" ht="14.65" hidden="false" customHeight="false" outlineLevel="0" collapsed="false">
      <c r="A729" s="2" t="s">
        <v>5132</v>
      </c>
      <c r="B729" s="2" t="s">
        <v>1694</v>
      </c>
      <c r="C729" s="2" t="s">
        <v>1741</v>
      </c>
      <c r="D729" s="2"/>
      <c r="E729" s="2" t="s">
        <v>5110</v>
      </c>
      <c r="F729" s="16" t="s">
        <v>1718</v>
      </c>
      <c r="G729" s="16" t="s">
        <v>5133</v>
      </c>
      <c r="H729" s="29" t="s">
        <v>1720</v>
      </c>
      <c r="I729" s="2" t="s">
        <v>5134</v>
      </c>
      <c r="J729" s="13" t="n">
        <v>25994131</v>
      </c>
      <c r="K729" s="2" t="s">
        <v>5135</v>
      </c>
      <c r="L729" s="2" t="s">
        <v>5136</v>
      </c>
      <c r="M729" s="28" t="s">
        <v>1703</v>
      </c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customFormat="false" ht="14.65" hidden="false" customHeight="false" outlineLevel="0" collapsed="false">
      <c r="A730" s="2" t="s">
        <v>5137</v>
      </c>
      <c r="B730" s="2" t="s">
        <v>1694</v>
      </c>
      <c r="C730" s="2" t="s">
        <v>1741</v>
      </c>
      <c r="D730" s="2"/>
      <c r="E730" s="2" t="s">
        <v>5110</v>
      </c>
      <c r="F730" s="16" t="s">
        <v>1718</v>
      </c>
      <c r="G730" s="16" t="s">
        <v>5138</v>
      </c>
      <c r="H730" s="29" t="s">
        <v>1720</v>
      </c>
      <c r="I730" s="2" t="s">
        <v>5134</v>
      </c>
      <c r="J730" s="13" t="n">
        <v>25994131</v>
      </c>
      <c r="K730" s="2" t="s">
        <v>5139</v>
      </c>
      <c r="L730" s="2" t="s">
        <v>5140</v>
      </c>
      <c r="M730" s="28" t="s">
        <v>1703</v>
      </c>
    </row>
    <row r="731" customFormat="false" ht="14.65" hidden="false" customHeight="false" outlineLevel="0" collapsed="false">
      <c r="A731" s="2" t="s">
        <v>5141</v>
      </c>
      <c r="B731" s="2" t="s">
        <v>1694</v>
      </c>
      <c r="C731" s="2" t="s">
        <v>1741</v>
      </c>
      <c r="D731" s="2"/>
      <c r="E731" s="2" t="s">
        <v>5110</v>
      </c>
      <c r="F731" s="16" t="s">
        <v>1718</v>
      </c>
      <c r="G731" s="16" t="s">
        <v>5142</v>
      </c>
      <c r="H731" s="29" t="s">
        <v>1720</v>
      </c>
      <c r="I731" s="2" t="s">
        <v>5134</v>
      </c>
      <c r="J731" s="13" t="n">
        <v>25994131</v>
      </c>
      <c r="K731" s="2" t="s">
        <v>5143</v>
      </c>
      <c r="L731" s="2" t="s">
        <v>5144</v>
      </c>
      <c r="M731" s="28" t="s">
        <v>1703</v>
      </c>
      <c r="N731" s="2"/>
      <c r="O731" s="2"/>
      <c r="P731" s="2"/>
    </row>
    <row r="732" customFormat="false" ht="14.65" hidden="false" customHeight="false" outlineLevel="0" collapsed="false">
      <c r="A732" s="2" t="s">
        <v>5145</v>
      </c>
      <c r="B732" s="2" t="s">
        <v>1694</v>
      </c>
      <c r="C732" s="2" t="s">
        <v>1741</v>
      </c>
      <c r="D732" s="2"/>
      <c r="E732" s="2" t="s">
        <v>5110</v>
      </c>
      <c r="F732" s="16" t="s">
        <v>1718</v>
      </c>
      <c r="G732" s="16" t="s">
        <v>5146</v>
      </c>
      <c r="H732" s="29" t="s">
        <v>1720</v>
      </c>
      <c r="I732" s="2" t="s">
        <v>5134</v>
      </c>
      <c r="J732" s="13" t="n">
        <v>25994131</v>
      </c>
      <c r="K732" s="2" t="s">
        <v>5147</v>
      </c>
      <c r="L732" s="2" t="s">
        <v>5148</v>
      </c>
      <c r="M732" s="28" t="s">
        <v>1703</v>
      </c>
    </row>
    <row r="733" customFormat="false" ht="14.65" hidden="false" customHeight="false" outlineLevel="0" collapsed="false">
      <c r="A733" s="2" t="s">
        <v>5149</v>
      </c>
      <c r="B733" s="2" t="s">
        <v>1694</v>
      </c>
      <c r="C733" s="2" t="s">
        <v>1741</v>
      </c>
      <c r="D733" s="2"/>
      <c r="E733" s="2" t="s">
        <v>5110</v>
      </c>
      <c r="F733" s="16" t="s">
        <v>1718</v>
      </c>
      <c r="G733" s="16" t="s">
        <v>5150</v>
      </c>
      <c r="H733" s="29" t="s">
        <v>1720</v>
      </c>
      <c r="I733" s="2" t="s">
        <v>5134</v>
      </c>
      <c r="J733" s="13" t="n">
        <v>25994131</v>
      </c>
      <c r="K733" s="2" t="s">
        <v>5151</v>
      </c>
      <c r="L733" s="2" t="s">
        <v>5152</v>
      </c>
      <c r="M733" s="28" t="s">
        <v>1703</v>
      </c>
    </row>
    <row r="734" customFormat="false" ht="14.65" hidden="false" customHeight="false" outlineLevel="0" collapsed="false">
      <c r="A734" s="2" t="s">
        <v>5153</v>
      </c>
      <c r="B734" s="2" t="s">
        <v>1694</v>
      </c>
      <c r="C734" s="2" t="s">
        <v>1741</v>
      </c>
      <c r="D734" s="2"/>
      <c r="E734" s="2" t="s">
        <v>5110</v>
      </c>
      <c r="F734" s="16" t="s">
        <v>1718</v>
      </c>
      <c r="G734" s="16" t="s">
        <v>5154</v>
      </c>
      <c r="H734" s="29" t="s">
        <v>5049</v>
      </c>
      <c r="I734" s="2" t="s">
        <v>5134</v>
      </c>
      <c r="J734" s="13" t="n">
        <v>25994131</v>
      </c>
      <c r="K734" s="2" t="s">
        <v>5155</v>
      </c>
      <c r="L734" s="2" t="s">
        <v>5156</v>
      </c>
      <c r="M734" s="28" t="s">
        <v>1703</v>
      </c>
    </row>
    <row r="735" customFormat="false" ht="14.65" hidden="false" customHeight="false" outlineLevel="0" collapsed="false">
      <c r="A735" s="2" t="s">
        <v>5157</v>
      </c>
      <c r="B735" s="2" t="s">
        <v>1694</v>
      </c>
      <c r="C735" s="2" t="s">
        <v>1741</v>
      </c>
      <c r="D735" s="2"/>
      <c r="E735" s="2" t="s">
        <v>5110</v>
      </c>
      <c r="F735" s="16" t="s">
        <v>1718</v>
      </c>
      <c r="G735" s="16" t="s">
        <v>5158</v>
      </c>
      <c r="H735" s="29" t="s">
        <v>5049</v>
      </c>
      <c r="I735" s="2" t="s">
        <v>5134</v>
      </c>
      <c r="J735" s="13" t="n">
        <v>25994131</v>
      </c>
      <c r="K735" s="2" t="s">
        <v>5159</v>
      </c>
      <c r="L735" s="2" t="s">
        <v>5160</v>
      </c>
      <c r="M735" s="28" t="s">
        <v>1703</v>
      </c>
    </row>
    <row r="736" customFormat="false" ht="14.65" hidden="false" customHeight="false" outlineLevel="0" collapsed="false">
      <c r="A736" s="2" t="s">
        <v>5161</v>
      </c>
      <c r="B736" s="2" t="s">
        <v>1694</v>
      </c>
      <c r="C736" s="2" t="s">
        <v>1741</v>
      </c>
      <c r="D736" s="2"/>
      <c r="E736" s="2" t="s">
        <v>5110</v>
      </c>
      <c r="F736" s="16" t="s">
        <v>1718</v>
      </c>
      <c r="G736" s="16" t="s">
        <v>5162</v>
      </c>
      <c r="H736" s="29" t="s">
        <v>5049</v>
      </c>
      <c r="I736" s="2" t="s">
        <v>5134</v>
      </c>
      <c r="J736" s="13" t="n">
        <v>25994131</v>
      </c>
      <c r="K736" s="2" t="s">
        <v>5163</v>
      </c>
      <c r="L736" s="2" t="s">
        <v>5164</v>
      </c>
      <c r="M736" s="28" t="s">
        <v>1703</v>
      </c>
    </row>
    <row r="737" customFormat="false" ht="14.65" hidden="false" customHeight="false" outlineLevel="0" collapsed="false">
      <c r="A737" s="2" t="s">
        <v>5165</v>
      </c>
      <c r="B737" s="2" t="s">
        <v>1694</v>
      </c>
      <c r="C737" s="2" t="s">
        <v>1741</v>
      </c>
      <c r="D737" s="2"/>
      <c r="E737" s="2" t="s">
        <v>5110</v>
      </c>
      <c r="F737" s="16" t="s">
        <v>1718</v>
      </c>
      <c r="G737" s="16" t="s">
        <v>5166</v>
      </c>
      <c r="H737" s="29" t="s">
        <v>5049</v>
      </c>
      <c r="I737" s="2" t="s">
        <v>5134</v>
      </c>
      <c r="J737" s="13" t="n">
        <v>25994131</v>
      </c>
      <c r="K737" s="2" t="s">
        <v>5167</v>
      </c>
      <c r="L737" s="2" t="s">
        <v>5168</v>
      </c>
      <c r="M737" s="28" t="s">
        <v>1703</v>
      </c>
    </row>
    <row r="738" customFormat="false" ht="14.65" hidden="false" customHeight="false" outlineLevel="0" collapsed="false">
      <c r="A738" s="2" t="s">
        <v>5169</v>
      </c>
      <c r="B738" s="2" t="s">
        <v>1694</v>
      </c>
      <c r="C738" s="2" t="s">
        <v>1741</v>
      </c>
      <c r="D738" s="2"/>
      <c r="E738" s="2" t="s">
        <v>5110</v>
      </c>
      <c r="F738" s="16" t="s">
        <v>1718</v>
      </c>
      <c r="G738" s="16" t="s">
        <v>5170</v>
      </c>
      <c r="H738" s="29" t="s">
        <v>5049</v>
      </c>
      <c r="I738" s="2" t="s">
        <v>5134</v>
      </c>
      <c r="J738" s="13" t="n">
        <v>25994131</v>
      </c>
      <c r="K738" s="2" t="s">
        <v>5171</v>
      </c>
      <c r="L738" s="2" t="s">
        <v>5172</v>
      </c>
      <c r="M738" s="28" t="s">
        <v>1703</v>
      </c>
    </row>
    <row r="739" customFormat="false" ht="14.65" hidden="false" customHeight="false" outlineLevel="0" collapsed="false">
      <c r="A739" s="2" t="s">
        <v>5173</v>
      </c>
      <c r="B739" s="2" t="s">
        <v>1694</v>
      </c>
      <c r="C739" s="2" t="s">
        <v>1741</v>
      </c>
      <c r="D739" s="2"/>
      <c r="E739" s="2" t="s">
        <v>5110</v>
      </c>
      <c r="F739" s="16" t="s">
        <v>1718</v>
      </c>
      <c r="G739" s="16" t="s">
        <v>5174</v>
      </c>
      <c r="H739" s="29" t="s">
        <v>5049</v>
      </c>
      <c r="I739" s="2" t="s">
        <v>5134</v>
      </c>
      <c r="J739" s="13" t="n">
        <v>25994131</v>
      </c>
      <c r="K739" s="2" t="s">
        <v>5175</v>
      </c>
      <c r="L739" s="2" t="s">
        <v>5176</v>
      </c>
      <c r="M739" s="28" t="s">
        <v>1703</v>
      </c>
    </row>
    <row r="740" customFormat="false" ht="14.65" hidden="false" customHeight="false" outlineLevel="0" collapsed="false">
      <c r="A740" s="2" t="s">
        <v>5177</v>
      </c>
      <c r="B740" s="2" t="s">
        <v>1694</v>
      </c>
      <c r="C740" s="2" t="s">
        <v>1741</v>
      </c>
      <c r="D740" s="2"/>
      <c r="E740" s="2" t="s">
        <v>5110</v>
      </c>
      <c r="F740" s="16" t="s">
        <v>1718</v>
      </c>
      <c r="G740" s="16" t="s">
        <v>5178</v>
      </c>
      <c r="H740" s="29" t="s">
        <v>5049</v>
      </c>
      <c r="I740" s="2" t="s">
        <v>5134</v>
      </c>
      <c r="J740" s="13" t="n">
        <v>25994131</v>
      </c>
      <c r="K740" s="2" t="s">
        <v>5179</v>
      </c>
      <c r="L740" s="2" t="s">
        <v>5180</v>
      </c>
      <c r="M740" s="28" t="s">
        <v>1703</v>
      </c>
    </row>
    <row r="741" customFormat="false" ht="14.65" hidden="false" customHeight="false" outlineLevel="0" collapsed="false">
      <c r="A741" s="2" t="s">
        <v>5181</v>
      </c>
      <c r="B741" s="2" t="s">
        <v>1694</v>
      </c>
      <c r="C741" s="2" t="s">
        <v>1741</v>
      </c>
      <c r="D741" s="2"/>
      <c r="E741" s="2" t="s">
        <v>5110</v>
      </c>
      <c r="F741" s="16" t="s">
        <v>1718</v>
      </c>
      <c r="G741" s="16" t="s">
        <v>5182</v>
      </c>
      <c r="H741" s="29" t="s">
        <v>5049</v>
      </c>
      <c r="I741" s="2" t="s">
        <v>5134</v>
      </c>
      <c r="J741" s="13" t="n">
        <v>25994131</v>
      </c>
      <c r="K741" s="2" t="s">
        <v>5183</v>
      </c>
      <c r="L741" s="2" t="s">
        <v>5184</v>
      </c>
      <c r="M741" s="28" t="s">
        <v>1703</v>
      </c>
    </row>
    <row r="742" customFormat="false" ht="14.65" hidden="false" customHeight="false" outlineLevel="0" collapsed="false">
      <c r="A742" s="2" t="s">
        <v>5185</v>
      </c>
      <c r="B742" s="2" t="s">
        <v>1694</v>
      </c>
      <c r="C742" s="2" t="s">
        <v>1741</v>
      </c>
      <c r="D742" s="2"/>
      <c r="E742" s="2" t="s">
        <v>5110</v>
      </c>
      <c r="F742" s="16" t="s">
        <v>1718</v>
      </c>
      <c r="G742" s="16" t="s">
        <v>5186</v>
      </c>
      <c r="H742" s="29" t="s">
        <v>5049</v>
      </c>
      <c r="I742" s="2" t="s">
        <v>5134</v>
      </c>
      <c r="J742" s="13" t="n">
        <v>25994131</v>
      </c>
      <c r="K742" s="2" t="s">
        <v>5187</v>
      </c>
      <c r="L742" s="2" t="s">
        <v>5188</v>
      </c>
      <c r="M742" s="28" t="s">
        <v>1703</v>
      </c>
    </row>
    <row r="743" customFormat="false" ht="14.65" hidden="false" customHeight="false" outlineLevel="0" collapsed="false">
      <c r="A743" s="2" t="s">
        <v>5189</v>
      </c>
      <c r="B743" s="2" t="s">
        <v>1694</v>
      </c>
      <c r="C743" s="2" t="s">
        <v>1741</v>
      </c>
      <c r="D743" s="2"/>
      <c r="E743" s="2" t="s">
        <v>5110</v>
      </c>
      <c r="F743" s="16" t="s">
        <v>1718</v>
      </c>
      <c r="G743" s="16" t="s">
        <v>5190</v>
      </c>
      <c r="H743" s="29" t="s">
        <v>1720</v>
      </c>
      <c r="I743" s="2" t="s">
        <v>5117</v>
      </c>
      <c r="J743" s="13" t="n">
        <v>29295979</v>
      </c>
      <c r="K743" s="2" t="s">
        <v>5191</v>
      </c>
      <c r="L743" s="2" t="s">
        <v>5192</v>
      </c>
      <c r="M743" s="28" t="s">
        <v>1703</v>
      </c>
    </row>
    <row r="744" customFormat="false" ht="14.65" hidden="false" customHeight="false" outlineLevel="0" collapsed="false">
      <c r="A744" s="2" t="s">
        <v>5193</v>
      </c>
      <c r="B744" s="2" t="s">
        <v>1694</v>
      </c>
      <c r="C744" s="2" t="s">
        <v>1741</v>
      </c>
      <c r="D744" s="2"/>
      <c r="E744" s="2" t="s">
        <v>5110</v>
      </c>
      <c r="F744" s="16" t="s">
        <v>1718</v>
      </c>
      <c r="G744" s="16" t="s">
        <v>5194</v>
      </c>
      <c r="H744" s="29" t="s">
        <v>1720</v>
      </c>
      <c r="I744" s="2" t="s">
        <v>5117</v>
      </c>
      <c r="J744" s="13" t="n">
        <v>29295979</v>
      </c>
      <c r="K744" s="2" t="s">
        <v>5195</v>
      </c>
      <c r="L744" s="2" t="s">
        <v>5196</v>
      </c>
      <c r="M744" s="28" t="s">
        <v>1703</v>
      </c>
    </row>
    <row r="745" customFormat="false" ht="14.65" hidden="false" customHeight="false" outlineLevel="0" collapsed="false">
      <c r="A745" s="2" t="s">
        <v>5197</v>
      </c>
      <c r="B745" s="2" t="s">
        <v>1694</v>
      </c>
      <c r="C745" s="2" t="s">
        <v>1756</v>
      </c>
      <c r="D745" s="2" t="s">
        <v>3086</v>
      </c>
      <c r="E745" s="2" t="s">
        <v>5198</v>
      </c>
      <c r="F745" s="16" t="s">
        <v>1718</v>
      </c>
      <c r="G745" s="16" t="s">
        <v>5199</v>
      </c>
      <c r="H745" s="29" t="s">
        <v>1720</v>
      </c>
      <c r="I745" s="2" t="s">
        <v>1721</v>
      </c>
      <c r="J745" s="13" t="n">
        <v>28481340</v>
      </c>
      <c r="K745" s="2" t="s">
        <v>5200</v>
      </c>
      <c r="L745" s="2" t="s">
        <v>5201</v>
      </c>
      <c r="M745" s="28" t="s">
        <v>1703</v>
      </c>
    </row>
    <row r="746" customFormat="false" ht="14.65" hidden="false" customHeight="false" outlineLevel="0" collapsed="false">
      <c r="A746" s="2" t="s">
        <v>5202</v>
      </c>
      <c r="B746" s="2" t="s">
        <v>1705</v>
      </c>
      <c r="C746" s="2" t="s">
        <v>1725</v>
      </c>
      <c r="D746" s="2" t="s">
        <v>3843</v>
      </c>
      <c r="E746" s="2"/>
      <c r="F746" s="16" t="s">
        <v>1718</v>
      </c>
      <c r="G746" s="16" t="s">
        <v>5203</v>
      </c>
      <c r="H746" s="29" t="s">
        <v>1720</v>
      </c>
      <c r="I746" s="2" t="s">
        <v>1729</v>
      </c>
      <c r="J746" s="13" t="n">
        <v>29771364</v>
      </c>
      <c r="K746" s="2" t="s">
        <v>5204</v>
      </c>
      <c r="L746" s="2" t="s">
        <v>5205</v>
      </c>
      <c r="M746" s="28" t="s">
        <v>1703</v>
      </c>
    </row>
    <row r="747" customFormat="false" ht="14.65" hidden="false" customHeight="false" outlineLevel="0" collapsed="false">
      <c r="A747" s="2" t="s">
        <v>5206</v>
      </c>
      <c r="B747" s="2" t="s">
        <v>1694</v>
      </c>
      <c r="C747" s="2" t="s">
        <v>1695</v>
      </c>
      <c r="D747" s="2" t="s">
        <v>5207</v>
      </c>
      <c r="E747" s="2" t="s">
        <v>5208</v>
      </c>
      <c r="F747" s="16" t="s">
        <v>1697</v>
      </c>
      <c r="G747" s="16" t="s">
        <v>5209</v>
      </c>
      <c r="H747" s="16" t="s">
        <v>1699</v>
      </c>
      <c r="I747" s="2" t="s">
        <v>1700</v>
      </c>
      <c r="J747" s="13" t="n">
        <v>32206138</v>
      </c>
      <c r="K747" s="2" t="s">
        <v>5210</v>
      </c>
      <c r="L747" s="2" t="s">
        <v>5211</v>
      </c>
      <c r="M747" s="28" t="s">
        <v>1703</v>
      </c>
    </row>
    <row r="748" customFormat="false" ht="14.65" hidden="false" customHeight="false" outlineLevel="0" collapsed="false">
      <c r="A748" s="2" t="s">
        <v>5212</v>
      </c>
      <c r="B748" s="2" t="s">
        <v>1705</v>
      </c>
      <c r="C748" s="2" t="s">
        <v>1851</v>
      </c>
      <c r="D748" s="2" t="s">
        <v>1852</v>
      </c>
      <c r="E748" s="2" t="s">
        <v>1853</v>
      </c>
      <c r="F748" s="16" t="s">
        <v>1718</v>
      </c>
      <c r="G748" s="16" t="s">
        <v>5213</v>
      </c>
      <c r="H748" s="29" t="s">
        <v>1720</v>
      </c>
      <c r="I748" s="2" t="s">
        <v>5214</v>
      </c>
      <c r="J748" s="13" t="n">
        <v>23814110</v>
      </c>
      <c r="K748" s="2" t="s">
        <v>5215</v>
      </c>
      <c r="L748" s="2" t="s">
        <v>5216</v>
      </c>
      <c r="M748" s="28" t="s">
        <v>1703</v>
      </c>
    </row>
    <row r="749" customFormat="false" ht="14.65" hidden="false" customHeight="false" outlineLevel="0" collapsed="false">
      <c r="A749" s="2" t="s">
        <v>5217</v>
      </c>
      <c r="B749" s="2" t="s">
        <v>1705</v>
      </c>
      <c r="C749" s="2" t="s">
        <v>1706</v>
      </c>
      <c r="D749" s="2" t="s">
        <v>1763</v>
      </c>
      <c r="E749" s="2" t="s">
        <v>3365</v>
      </c>
      <c r="F749" s="16" t="s">
        <v>1697</v>
      </c>
      <c r="G749" s="16" t="s">
        <v>5218</v>
      </c>
      <c r="H749" s="29" t="s">
        <v>1816</v>
      </c>
      <c r="I749" s="2" t="s">
        <v>5219</v>
      </c>
      <c r="J749" s="13" t="n">
        <v>28763571</v>
      </c>
      <c r="K749" s="2" t="s">
        <v>5220</v>
      </c>
      <c r="L749" s="2" t="s">
        <v>5221</v>
      </c>
      <c r="M749" s="28" t="s">
        <v>1703</v>
      </c>
    </row>
    <row r="750" customFormat="false" ht="14.65" hidden="false" customHeight="false" outlineLevel="0" collapsed="false">
      <c r="A750" s="2" t="s">
        <v>5222</v>
      </c>
      <c r="B750" s="2" t="s">
        <v>1705</v>
      </c>
      <c r="C750" s="2" t="s">
        <v>1706</v>
      </c>
      <c r="D750" s="2" t="s">
        <v>1763</v>
      </c>
      <c r="E750" s="2" t="s">
        <v>3365</v>
      </c>
      <c r="F750" s="16" t="s">
        <v>7</v>
      </c>
      <c r="G750" s="16" t="s">
        <v>5223</v>
      </c>
      <c r="H750" s="29" t="s">
        <v>1720</v>
      </c>
      <c r="I750" s="2" t="s">
        <v>3666</v>
      </c>
      <c r="J750" s="13" t="n">
        <v>30283667</v>
      </c>
      <c r="K750" s="2" t="s">
        <v>5224</v>
      </c>
      <c r="L750" s="2" t="s">
        <v>5224</v>
      </c>
      <c r="M750" s="28" t="s">
        <v>1703</v>
      </c>
    </row>
    <row r="751" customFormat="false" ht="14.65" hidden="false" customHeight="false" outlineLevel="0" collapsed="false">
      <c r="A751" s="2" t="s">
        <v>5225</v>
      </c>
      <c r="B751" s="2" t="s">
        <v>1705</v>
      </c>
      <c r="C751" s="2" t="s">
        <v>1706</v>
      </c>
      <c r="D751" s="2" t="s">
        <v>1763</v>
      </c>
      <c r="E751" s="2" t="s">
        <v>3365</v>
      </c>
      <c r="F751" s="16" t="s">
        <v>1697</v>
      </c>
      <c r="G751" s="16" t="s">
        <v>5226</v>
      </c>
      <c r="H751" s="29" t="s">
        <v>1816</v>
      </c>
      <c r="I751" s="2" t="s">
        <v>5219</v>
      </c>
      <c r="J751" s="13" t="n">
        <v>28763571</v>
      </c>
      <c r="K751" s="2" t="s">
        <v>5227</v>
      </c>
      <c r="L751" s="2" t="s">
        <v>5228</v>
      </c>
      <c r="M751" s="28" t="s">
        <v>1703</v>
      </c>
    </row>
    <row r="752" customFormat="false" ht="14.65" hidden="false" customHeight="false" outlineLevel="0" collapsed="false">
      <c r="A752" s="2" t="s">
        <v>5229</v>
      </c>
      <c r="B752" s="2" t="s">
        <v>1705</v>
      </c>
      <c r="C752" s="2" t="s">
        <v>1706</v>
      </c>
      <c r="D752" s="2" t="s">
        <v>1763</v>
      </c>
      <c r="E752" s="2" t="s">
        <v>5230</v>
      </c>
      <c r="F752" s="16" t="s">
        <v>7</v>
      </c>
      <c r="G752" s="16" t="s">
        <v>5231</v>
      </c>
      <c r="H752" s="29" t="s">
        <v>1720</v>
      </c>
      <c r="I752" s="2" t="s">
        <v>2914</v>
      </c>
      <c r="J752" s="13" t="n">
        <v>30886374</v>
      </c>
      <c r="K752" s="2" t="s">
        <v>5232</v>
      </c>
      <c r="L752" s="2" t="s">
        <v>5232</v>
      </c>
      <c r="M752" s="28" t="s">
        <v>1703</v>
      </c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customFormat="false" ht="14.65" hidden="false" customHeight="false" outlineLevel="0" collapsed="false">
      <c r="A753" s="2" t="s">
        <v>5233</v>
      </c>
      <c r="B753" s="2" t="s">
        <v>1705</v>
      </c>
      <c r="C753" s="2" t="s">
        <v>2967</v>
      </c>
      <c r="D753" s="2" t="s">
        <v>2968</v>
      </c>
      <c r="E753" s="2" t="s">
        <v>5234</v>
      </c>
      <c r="F753" s="16" t="s">
        <v>1697</v>
      </c>
      <c r="G753" s="16" t="s">
        <v>5235</v>
      </c>
      <c r="H753" s="29" t="s">
        <v>1816</v>
      </c>
      <c r="I753" s="2" t="s">
        <v>5236</v>
      </c>
      <c r="J753" s="13" t="n">
        <v>28846186</v>
      </c>
      <c r="K753" s="2" t="s">
        <v>5237</v>
      </c>
      <c r="L753" s="2" t="s">
        <v>5238</v>
      </c>
      <c r="M753" s="28" t="s">
        <v>1703</v>
      </c>
      <c r="N753" s="2"/>
      <c r="O753" s="2"/>
      <c r="P753" s="2"/>
    </row>
    <row r="754" customFormat="false" ht="14.65" hidden="false" customHeight="false" outlineLevel="0" collapsed="false">
      <c r="A754" s="2" t="s">
        <v>5239</v>
      </c>
      <c r="B754" s="2" t="s">
        <v>1705</v>
      </c>
      <c r="C754" s="2" t="s">
        <v>2967</v>
      </c>
      <c r="D754" s="2" t="s">
        <v>2968</v>
      </c>
      <c r="E754" s="2" t="s">
        <v>5234</v>
      </c>
      <c r="F754" s="16" t="s">
        <v>1718</v>
      </c>
      <c r="G754" s="16" t="s">
        <v>5240</v>
      </c>
      <c r="H754" s="29" t="s">
        <v>1720</v>
      </c>
      <c r="I754" s="2" t="s">
        <v>4183</v>
      </c>
      <c r="J754" s="13" t="n">
        <v>21536894</v>
      </c>
      <c r="K754" s="2" t="s">
        <v>5241</v>
      </c>
      <c r="L754" s="2" t="s">
        <v>5242</v>
      </c>
      <c r="M754" s="28" t="s">
        <v>1703</v>
      </c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customFormat="false" ht="14.65" hidden="false" customHeight="false" outlineLevel="0" collapsed="false">
      <c r="A755" s="2" t="s">
        <v>5243</v>
      </c>
      <c r="B755" s="2" t="s">
        <v>1705</v>
      </c>
      <c r="C755" s="2" t="s">
        <v>2967</v>
      </c>
      <c r="D755" s="2" t="s">
        <v>2968</v>
      </c>
      <c r="E755" s="2" t="s">
        <v>5234</v>
      </c>
      <c r="F755" s="16" t="s">
        <v>1718</v>
      </c>
      <c r="G755" s="16" t="s">
        <v>5244</v>
      </c>
      <c r="H755" s="29" t="s">
        <v>1720</v>
      </c>
      <c r="I755" s="2" t="s">
        <v>5245</v>
      </c>
      <c r="J755" s="13" t="n">
        <v>21909385</v>
      </c>
      <c r="K755" s="2" t="s">
        <v>5246</v>
      </c>
      <c r="L755" s="2" t="s">
        <v>5247</v>
      </c>
      <c r="M755" s="28" t="s">
        <v>1703</v>
      </c>
    </row>
    <row r="756" customFormat="false" ht="14.65" hidden="false" customHeight="false" outlineLevel="0" collapsed="false">
      <c r="A756" s="2" t="s">
        <v>5248</v>
      </c>
      <c r="B756" s="2" t="s">
        <v>1705</v>
      </c>
      <c r="C756" s="2" t="s">
        <v>2967</v>
      </c>
      <c r="D756" s="2" t="s">
        <v>2968</v>
      </c>
      <c r="E756" s="2" t="s">
        <v>5234</v>
      </c>
      <c r="F756" s="16" t="s">
        <v>7</v>
      </c>
      <c r="G756" s="16" t="s">
        <v>5249</v>
      </c>
      <c r="H756" s="29" t="s">
        <v>1816</v>
      </c>
      <c r="I756" s="2" t="s">
        <v>5250</v>
      </c>
      <c r="J756" s="13" t="n">
        <v>27913634</v>
      </c>
      <c r="K756" s="2" t="s">
        <v>5251</v>
      </c>
      <c r="L756" s="2" t="s">
        <v>5252</v>
      </c>
      <c r="M756" s="28" t="s">
        <v>1703</v>
      </c>
    </row>
    <row r="757" customFormat="false" ht="14.65" hidden="false" customHeight="false" outlineLevel="0" collapsed="false">
      <c r="A757" s="2" t="s">
        <v>5253</v>
      </c>
      <c r="B757" s="2" t="s">
        <v>1705</v>
      </c>
      <c r="C757" s="2" t="s">
        <v>1706</v>
      </c>
      <c r="D757" s="2" t="s">
        <v>5254</v>
      </c>
      <c r="E757" s="2" t="s">
        <v>5255</v>
      </c>
      <c r="F757" s="16" t="s">
        <v>1782</v>
      </c>
      <c r="G757" s="16" t="s">
        <v>5256</v>
      </c>
      <c r="H757" s="29" t="s">
        <v>1816</v>
      </c>
      <c r="I757" s="2" t="s">
        <v>2307</v>
      </c>
      <c r="J757" s="13" t="n">
        <v>22745431</v>
      </c>
      <c r="K757" s="2" t="s">
        <v>5257</v>
      </c>
      <c r="L757" s="2" t="s">
        <v>5258</v>
      </c>
      <c r="M757" s="28" t="s">
        <v>1703</v>
      </c>
    </row>
    <row r="758" customFormat="false" ht="14.65" hidden="false" customHeight="false" outlineLevel="0" collapsed="false">
      <c r="A758" s="2" t="s">
        <v>5259</v>
      </c>
      <c r="B758" s="2" t="s">
        <v>1694</v>
      </c>
      <c r="C758" s="2" t="s">
        <v>1756</v>
      </c>
      <c r="D758" s="2" t="s">
        <v>1757</v>
      </c>
      <c r="E758" s="2" t="s">
        <v>3201</v>
      </c>
      <c r="F758" s="16" t="s">
        <v>1718</v>
      </c>
      <c r="G758" s="16" t="s">
        <v>5260</v>
      </c>
      <c r="H758" s="29" t="s">
        <v>1720</v>
      </c>
      <c r="I758" s="2" t="s">
        <v>5261</v>
      </c>
      <c r="J758" s="13" t="n">
        <v>27486440</v>
      </c>
      <c r="K758" s="2" t="s">
        <v>5262</v>
      </c>
      <c r="L758" s="2" t="s">
        <v>5263</v>
      </c>
      <c r="M758" s="28" t="s">
        <v>1703</v>
      </c>
    </row>
    <row r="759" customFormat="false" ht="14.65" hidden="false" customHeight="false" outlineLevel="0" collapsed="false">
      <c r="A759" s="2" t="s">
        <v>5264</v>
      </c>
      <c r="B759" s="2" t="s">
        <v>1694</v>
      </c>
      <c r="C759" s="2" t="s">
        <v>1695</v>
      </c>
      <c r="D759" s="2" t="s">
        <v>1696</v>
      </c>
      <c r="E759" s="2" t="s">
        <v>3021</v>
      </c>
      <c r="F759" s="16" t="s">
        <v>1718</v>
      </c>
      <c r="G759" s="16" t="s">
        <v>5265</v>
      </c>
      <c r="H759" s="29" t="s">
        <v>1720</v>
      </c>
      <c r="I759" s="2" t="s">
        <v>1778</v>
      </c>
      <c r="J759" s="13" t="n">
        <v>27434633</v>
      </c>
      <c r="K759" s="2" t="s">
        <v>5266</v>
      </c>
      <c r="L759" s="2" t="s">
        <v>5267</v>
      </c>
      <c r="M759" s="28" t="s">
        <v>1703</v>
      </c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</row>
    <row r="760" customFormat="false" ht="14.65" hidden="false" customHeight="false" outlineLevel="0" collapsed="false">
      <c r="A760" s="2" t="s">
        <v>5268</v>
      </c>
      <c r="B760" s="2" t="s">
        <v>1694</v>
      </c>
      <c r="C760" s="2" t="s">
        <v>1695</v>
      </c>
      <c r="D760" s="2" t="s">
        <v>1696</v>
      </c>
      <c r="E760" s="2" t="s">
        <v>1776</v>
      </c>
      <c r="F760" s="16" t="s">
        <v>7</v>
      </c>
      <c r="G760" s="16" t="s">
        <v>5269</v>
      </c>
      <c r="H760" s="29" t="s">
        <v>1720</v>
      </c>
      <c r="I760" s="2" t="s">
        <v>5270</v>
      </c>
      <c r="J760" s="13" t="n">
        <v>24475219</v>
      </c>
      <c r="K760" s="2" t="s">
        <v>5271</v>
      </c>
      <c r="L760" s="2" t="s">
        <v>5272</v>
      </c>
      <c r="M760" s="28" t="s">
        <v>1703</v>
      </c>
    </row>
    <row r="761" customFormat="false" ht="14.65" hidden="false" customHeight="false" outlineLevel="0" collapsed="false">
      <c r="A761" s="2" t="s">
        <v>5273</v>
      </c>
      <c r="B761" s="2" t="s">
        <v>1694</v>
      </c>
      <c r="C761" s="2" t="s">
        <v>1695</v>
      </c>
      <c r="D761" s="2" t="s">
        <v>1696</v>
      </c>
      <c r="E761" s="2" t="s">
        <v>1776</v>
      </c>
      <c r="F761" s="16" t="s">
        <v>1718</v>
      </c>
      <c r="G761" s="16" t="s">
        <v>5274</v>
      </c>
      <c r="H761" s="29" t="s">
        <v>1720</v>
      </c>
      <c r="I761" s="2" t="s">
        <v>5275</v>
      </c>
      <c r="J761" s="13" t="n">
        <v>21067574</v>
      </c>
      <c r="K761" s="2" t="s">
        <v>5276</v>
      </c>
      <c r="L761" s="2" t="s">
        <v>5277</v>
      </c>
      <c r="M761" s="28" t="s">
        <v>1703</v>
      </c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</row>
    <row r="762" customFormat="false" ht="14.65" hidden="false" customHeight="false" outlineLevel="0" collapsed="false">
      <c r="A762" s="2" t="s">
        <v>5278</v>
      </c>
      <c r="B762" s="2" t="s">
        <v>1694</v>
      </c>
      <c r="C762" s="2" t="s">
        <v>1695</v>
      </c>
      <c r="D762" s="2" t="s">
        <v>1696</v>
      </c>
      <c r="E762" s="2" t="s">
        <v>1776</v>
      </c>
      <c r="F762" s="16" t="s">
        <v>1718</v>
      </c>
      <c r="G762" s="16" t="s">
        <v>5279</v>
      </c>
      <c r="H762" s="29" t="s">
        <v>1720</v>
      </c>
      <c r="I762" s="2" t="s">
        <v>5280</v>
      </c>
      <c r="J762" s="13" t="n">
        <v>29685100</v>
      </c>
      <c r="K762" s="2" t="s">
        <v>5281</v>
      </c>
      <c r="L762" s="2" t="s">
        <v>5282</v>
      </c>
      <c r="M762" s="28" t="s">
        <v>1748</v>
      </c>
    </row>
    <row r="763" customFormat="false" ht="14.65" hidden="false" customHeight="false" outlineLevel="0" collapsed="false">
      <c r="A763" s="2" t="s">
        <v>5283</v>
      </c>
      <c r="B763" s="2" t="s">
        <v>1694</v>
      </c>
      <c r="C763" s="2" t="s">
        <v>1756</v>
      </c>
      <c r="D763" s="2" t="s">
        <v>3569</v>
      </c>
      <c r="E763" s="2" t="s">
        <v>5284</v>
      </c>
      <c r="F763" s="16" t="s">
        <v>1718</v>
      </c>
      <c r="G763" s="16" t="s">
        <v>5285</v>
      </c>
      <c r="H763" s="29" t="s">
        <v>1720</v>
      </c>
      <c r="I763" s="2" t="s">
        <v>5286</v>
      </c>
      <c r="J763" s="13" t="n">
        <v>15846337</v>
      </c>
      <c r="K763" s="2" t="s">
        <v>5287</v>
      </c>
      <c r="L763" s="2" t="s">
        <v>5288</v>
      </c>
      <c r="M763" s="28" t="s">
        <v>1748</v>
      </c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4.65" hidden="false" customHeight="false" outlineLevel="0" collapsed="false">
      <c r="A764" s="2" t="s">
        <v>5289</v>
      </c>
      <c r="B764" s="2" t="s">
        <v>1694</v>
      </c>
      <c r="C764" s="2" t="s">
        <v>1756</v>
      </c>
      <c r="D764" s="2" t="s">
        <v>3569</v>
      </c>
      <c r="E764" s="2" t="s">
        <v>5284</v>
      </c>
      <c r="F764" s="16" t="s">
        <v>7</v>
      </c>
      <c r="G764" s="16" t="s">
        <v>5290</v>
      </c>
      <c r="H764" s="29" t="s">
        <v>1720</v>
      </c>
      <c r="I764" s="2" t="s">
        <v>5291</v>
      </c>
      <c r="J764" s="13" t="n">
        <v>30835262</v>
      </c>
      <c r="K764" s="2" t="s">
        <v>5292</v>
      </c>
      <c r="L764" s="2" t="s">
        <v>5292</v>
      </c>
      <c r="M764" s="28" t="s">
        <v>1748</v>
      </c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</row>
    <row r="765" customFormat="false" ht="14.65" hidden="false" customHeight="false" outlineLevel="0" collapsed="false">
      <c r="A765" s="2" t="s">
        <v>5293</v>
      </c>
      <c r="B765" s="2" t="s">
        <v>1694</v>
      </c>
      <c r="C765" s="2" t="s">
        <v>1756</v>
      </c>
      <c r="D765" s="2" t="s">
        <v>3569</v>
      </c>
      <c r="E765" s="2" t="s">
        <v>5284</v>
      </c>
      <c r="F765" s="16" t="s">
        <v>7</v>
      </c>
      <c r="G765" s="16" t="s">
        <v>5294</v>
      </c>
      <c r="H765" s="16" t="s">
        <v>1904</v>
      </c>
      <c r="I765" s="2" t="s">
        <v>5291</v>
      </c>
      <c r="J765" s="13" t="n">
        <v>30835262</v>
      </c>
      <c r="K765" s="2" t="s">
        <v>5295</v>
      </c>
      <c r="L765" s="2" t="s">
        <v>5295</v>
      </c>
      <c r="M765" s="28" t="s">
        <v>1748</v>
      </c>
    </row>
    <row r="766" customFormat="false" ht="14.65" hidden="false" customHeight="false" outlineLevel="0" collapsed="false">
      <c r="A766" s="2" t="s">
        <v>5296</v>
      </c>
      <c r="B766" s="2" t="s">
        <v>1694</v>
      </c>
      <c r="C766" s="2" t="s">
        <v>1913</v>
      </c>
      <c r="D766" s="2" t="s">
        <v>1914</v>
      </c>
      <c r="E766" s="2" t="s">
        <v>5297</v>
      </c>
      <c r="F766" s="16" t="s">
        <v>7</v>
      </c>
      <c r="G766" s="16" t="s">
        <v>5298</v>
      </c>
      <c r="H766" s="29" t="s">
        <v>1816</v>
      </c>
      <c r="I766" s="2" t="s">
        <v>5299</v>
      </c>
      <c r="J766" s="13" t="n">
        <v>24068976</v>
      </c>
      <c r="K766" s="2" t="s">
        <v>5300</v>
      </c>
      <c r="L766" s="2" t="s">
        <v>5301</v>
      </c>
      <c r="M766" s="28" t="s">
        <v>1703</v>
      </c>
      <c r="N766" s="2"/>
      <c r="O766" s="2"/>
    </row>
    <row r="767" customFormat="false" ht="14.65" hidden="false" customHeight="false" outlineLevel="0" collapsed="false">
      <c r="A767" s="2" t="s">
        <v>5302</v>
      </c>
      <c r="B767" s="2" t="s">
        <v>1705</v>
      </c>
      <c r="C767" s="2" t="s">
        <v>1706</v>
      </c>
      <c r="D767" s="2" t="s">
        <v>3374</v>
      </c>
      <c r="E767" s="2" t="s">
        <v>3375</v>
      </c>
      <c r="F767" s="16" t="s">
        <v>1718</v>
      </c>
      <c r="G767" s="16" t="s">
        <v>5303</v>
      </c>
      <c r="H767" s="29" t="s">
        <v>1720</v>
      </c>
      <c r="I767" s="2" t="s">
        <v>5304</v>
      </c>
      <c r="J767" s="13" t="n">
        <v>28926153</v>
      </c>
      <c r="K767" s="2" t="s">
        <v>5305</v>
      </c>
      <c r="L767" s="2" t="s">
        <v>5306</v>
      </c>
      <c r="M767" s="28" t="s">
        <v>1703</v>
      </c>
    </row>
    <row r="768" customFormat="false" ht="14.65" hidden="false" customHeight="false" outlineLevel="0" collapsed="false">
      <c r="A768" s="2" t="s">
        <v>5307</v>
      </c>
      <c r="B768" s="2" t="s">
        <v>1694</v>
      </c>
      <c r="C768" s="2" t="s">
        <v>1695</v>
      </c>
      <c r="D768" s="2" t="s">
        <v>1750</v>
      </c>
      <c r="E768" s="2" t="s">
        <v>2708</v>
      </c>
      <c r="F768" s="16" t="s">
        <v>1718</v>
      </c>
      <c r="G768" s="16" t="s">
        <v>5308</v>
      </c>
      <c r="H768" s="29" t="s">
        <v>1720</v>
      </c>
      <c r="I768" s="2" t="s">
        <v>5309</v>
      </c>
      <c r="J768" s="13" t="n">
        <v>28684563</v>
      </c>
      <c r="K768" s="2" t="s">
        <v>5310</v>
      </c>
      <c r="L768" s="2" t="s">
        <v>5311</v>
      </c>
      <c r="M768" s="28" t="s">
        <v>1703</v>
      </c>
    </row>
    <row r="769" customFormat="false" ht="14.65" hidden="false" customHeight="false" outlineLevel="0" collapsed="false">
      <c r="A769" s="2" t="s">
        <v>5312</v>
      </c>
      <c r="B769" s="2" t="s">
        <v>1694</v>
      </c>
      <c r="C769" s="2" t="s">
        <v>1695</v>
      </c>
      <c r="D769" s="2" t="s">
        <v>1750</v>
      </c>
      <c r="E769" s="2" t="s">
        <v>2708</v>
      </c>
      <c r="F769" s="16" t="s">
        <v>1718</v>
      </c>
      <c r="G769" s="16" t="s">
        <v>5313</v>
      </c>
      <c r="H769" s="29" t="s">
        <v>1720</v>
      </c>
      <c r="I769" s="2" t="s">
        <v>5309</v>
      </c>
      <c r="J769" s="13" t="n">
        <v>28684563</v>
      </c>
      <c r="K769" s="2" t="s">
        <v>5314</v>
      </c>
      <c r="L769" s="2" t="s">
        <v>5315</v>
      </c>
      <c r="M769" s="28" t="s">
        <v>1703</v>
      </c>
    </row>
    <row r="770" customFormat="false" ht="14.65" hidden="false" customHeight="false" outlineLevel="0" collapsed="false">
      <c r="A770" s="2" t="s">
        <v>5316</v>
      </c>
      <c r="B770" s="2" t="s">
        <v>1694</v>
      </c>
      <c r="C770" s="2" t="s">
        <v>1695</v>
      </c>
      <c r="D770" s="2" t="s">
        <v>1750</v>
      </c>
      <c r="E770" s="2" t="s">
        <v>2623</v>
      </c>
      <c r="F770" s="16" t="s">
        <v>1782</v>
      </c>
      <c r="G770" s="16" t="s">
        <v>5317</v>
      </c>
      <c r="H770" s="29" t="s">
        <v>1784</v>
      </c>
      <c r="I770" s="2" t="s">
        <v>5318</v>
      </c>
      <c r="J770" s="13" t="n">
        <v>30371775</v>
      </c>
      <c r="K770" s="2" t="s">
        <v>5319</v>
      </c>
      <c r="L770" s="2" t="s">
        <v>5319</v>
      </c>
      <c r="M770" s="28" t="s">
        <v>1703</v>
      </c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</row>
    <row r="771" customFormat="false" ht="14.65" hidden="false" customHeight="false" outlineLevel="0" collapsed="false">
      <c r="A771" s="2" t="s">
        <v>5320</v>
      </c>
      <c r="B771" s="2" t="s">
        <v>1694</v>
      </c>
      <c r="C771" s="2" t="s">
        <v>1944</v>
      </c>
      <c r="D771" s="2" t="s">
        <v>1952</v>
      </c>
      <c r="E771" s="2" t="s">
        <v>5321</v>
      </c>
      <c r="F771" s="16" t="s">
        <v>1718</v>
      </c>
      <c r="G771" s="16" t="s">
        <v>5322</v>
      </c>
      <c r="H771" s="29" t="s">
        <v>1720</v>
      </c>
      <c r="I771" s="2" t="s">
        <v>13</v>
      </c>
      <c r="J771" s="13" t="s">
        <v>13</v>
      </c>
      <c r="K771" s="2" t="s">
        <v>5323</v>
      </c>
      <c r="L771" s="2" t="s">
        <v>5324</v>
      </c>
      <c r="M771" s="28" t="s">
        <v>1703</v>
      </c>
      <c r="N771" s="2"/>
      <c r="O771" s="2"/>
    </row>
    <row r="772" customFormat="false" ht="14.65" hidden="false" customHeight="false" outlineLevel="0" collapsed="false">
      <c r="A772" s="2" t="s">
        <v>5325</v>
      </c>
      <c r="B772" s="2" t="s">
        <v>1694</v>
      </c>
      <c r="C772" s="2" t="s">
        <v>1944</v>
      </c>
      <c r="D772" s="2" t="s">
        <v>2570</v>
      </c>
      <c r="E772" s="2" t="s">
        <v>2571</v>
      </c>
      <c r="F772" s="16" t="s">
        <v>1718</v>
      </c>
      <c r="G772" s="16" t="s">
        <v>5326</v>
      </c>
      <c r="H772" s="29" t="s">
        <v>1720</v>
      </c>
      <c r="I772" s="2" t="s">
        <v>2573</v>
      </c>
      <c r="J772" s="13" t="n">
        <v>28348446</v>
      </c>
      <c r="K772" s="2" t="s">
        <v>5327</v>
      </c>
      <c r="L772" s="2" t="s">
        <v>5328</v>
      </c>
      <c r="M772" s="28" t="s">
        <v>1703</v>
      </c>
      <c r="N772" s="2"/>
      <c r="O772" s="2"/>
    </row>
    <row r="773" customFormat="false" ht="14.65" hidden="false" customHeight="false" outlineLevel="0" collapsed="false">
      <c r="A773" s="2" t="s">
        <v>5329</v>
      </c>
      <c r="B773" s="2" t="s">
        <v>1842</v>
      </c>
      <c r="C773" s="2" t="s">
        <v>2331</v>
      </c>
      <c r="D773" s="2" t="s">
        <v>5330</v>
      </c>
      <c r="E773" s="2" t="s">
        <v>5331</v>
      </c>
      <c r="F773" s="16" t="s">
        <v>1718</v>
      </c>
      <c r="G773" s="16" t="s">
        <v>5332</v>
      </c>
      <c r="H773" s="29" t="s">
        <v>1720</v>
      </c>
      <c r="I773" s="2" t="s">
        <v>1721</v>
      </c>
      <c r="J773" s="13" t="n">
        <v>28481340</v>
      </c>
      <c r="K773" s="2" t="s">
        <v>5333</v>
      </c>
      <c r="L773" s="2" t="s">
        <v>5334</v>
      </c>
      <c r="M773" s="28" t="s">
        <v>1703</v>
      </c>
    </row>
    <row r="774" customFormat="false" ht="14.65" hidden="false" customHeight="false" outlineLevel="0" collapsed="false">
      <c r="A774" s="2" t="s">
        <v>5335</v>
      </c>
      <c r="B774" s="2" t="s">
        <v>1705</v>
      </c>
      <c r="C774" s="2" t="s">
        <v>1706</v>
      </c>
      <c r="D774" s="2" t="s">
        <v>2447</v>
      </c>
      <c r="E774" s="2" t="s">
        <v>2611</v>
      </c>
      <c r="F774" s="16" t="s">
        <v>1718</v>
      </c>
      <c r="G774" s="16" t="s">
        <v>5336</v>
      </c>
      <c r="H774" s="29" t="s">
        <v>1720</v>
      </c>
      <c r="I774" s="2" t="s">
        <v>5337</v>
      </c>
      <c r="J774" s="13" t="n">
        <v>25359908</v>
      </c>
      <c r="K774" s="2" t="s">
        <v>5338</v>
      </c>
      <c r="L774" s="2" t="s">
        <v>5339</v>
      </c>
      <c r="M774" s="28" t="s">
        <v>1703</v>
      </c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customFormat="false" ht="14.65" hidden="false" customHeight="false" outlineLevel="0" collapsed="false">
      <c r="A775" s="2" t="s">
        <v>5340</v>
      </c>
      <c r="B775" s="2" t="s">
        <v>1694</v>
      </c>
      <c r="C775" s="2" t="s">
        <v>1695</v>
      </c>
      <c r="D775" s="2" t="s">
        <v>2279</v>
      </c>
      <c r="E775" s="2" t="s">
        <v>5341</v>
      </c>
      <c r="F775" s="16" t="s">
        <v>1697</v>
      </c>
      <c r="G775" s="16" t="s">
        <v>5342</v>
      </c>
      <c r="H775" s="16" t="s">
        <v>1699</v>
      </c>
      <c r="I775" s="2" t="s">
        <v>1700</v>
      </c>
      <c r="J775" s="13" t="n">
        <v>32206138</v>
      </c>
      <c r="K775" s="2" t="s">
        <v>5343</v>
      </c>
      <c r="L775" s="2" t="s">
        <v>5344</v>
      </c>
      <c r="M775" s="28" t="s">
        <v>1748</v>
      </c>
    </row>
    <row r="776" customFormat="false" ht="14.65" hidden="false" customHeight="false" outlineLevel="0" collapsed="false">
      <c r="A776" s="2" t="s">
        <v>5345</v>
      </c>
      <c r="B776" s="2" t="s">
        <v>1714</v>
      </c>
      <c r="C776" s="2" t="s">
        <v>3183</v>
      </c>
      <c r="D776" s="2" t="s">
        <v>3633</v>
      </c>
      <c r="E776" s="2" t="s">
        <v>3634</v>
      </c>
      <c r="F776" s="16" t="s">
        <v>1718</v>
      </c>
      <c r="G776" s="16" t="s">
        <v>5346</v>
      </c>
      <c r="H776" s="29" t="s">
        <v>1720</v>
      </c>
      <c r="I776" s="2" t="s">
        <v>5347</v>
      </c>
      <c r="J776" s="13" t="n">
        <v>29914365</v>
      </c>
      <c r="K776" s="2" t="s">
        <v>5348</v>
      </c>
      <c r="L776" s="2" t="s">
        <v>5349</v>
      </c>
      <c r="M776" s="28" t="s">
        <v>1703</v>
      </c>
    </row>
    <row r="777" customFormat="false" ht="14.65" hidden="false" customHeight="false" outlineLevel="0" collapsed="false">
      <c r="A777" s="2" t="s">
        <v>5350</v>
      </c>
      <c r="B777" s="2" t="s">
        <v>1714</v>
      </c>
      <c r="C777" s="2" t="s">
        <v>3183</v>
      </c>
      <c r="D777" s="2" t="s">
        <v>3633</v>
      </c>
      <c r="E777" s="2" t="s">
        <v>3634</v>
      </c>
      <c r="F777" s="16" t="s">
        <v>1718</v>
      </c>
      <c r="G777" s="16" t="s">
        <v>5351</v>
      </c>
      <c r="H777" s="29" t="s">
        <v>1720</v>
      </c>
      <c r="I777" s="2" t="s">
        <v>5352</v>
      </c>
      <c r="J777" s="13" t="n">
        <v>24277808</v>
      </c>
      <c r="K777" s="2" t="s">
        <v>5353</v>
      </c>
      <c r="L777" s="2" t="s">
        <v>5354</v>
      </c>
      <c r="M777" s="28" t="s">
        <v>1703</v>
      </c>
    </row>
    <row r="778" customFormat="false" ht="14.65" hidden="false" customHeight="false" outlineLevel="0" collapsed="false">
      <c r="A778" s="2" t="s">
        <v>5355</v>
      </c>
      <c r="B778" s="2" t="s">
        <v>1705</v>
      </c>
      <c r="C778" s="2" t="s">
        <v>1706</v>
      </c>
      <c r="D778" s="2" t="s">
        <v>2437</v>
      </c>
      <c r="E778" s="2" t="s">
        <v>5356</v>
      </c>
      <c r="F778" s="16" t="s">
        <v>1718</v>
      </c>
      <c r="G778" s="16" t="s">
        <v>5357</v>
      </c>
      <c r="H778" s="29" t="s">
        <v>1720</v>
      </c>
      <c r="I778" s="2" t="s">
        <v>5358</v>
      </c>
      <c r="J778" s="13" t="n">
        <v>28450370</v>
      </c>
      <c r="K778" s="2" t="s">
        <v>5359</v>
      </c>
      <c r="L778" s="2" t="s">
        <v>5360</v>
      </c>
      <c r="M778" s="28" t="s">
        <v>1703</v>
      </c>
    </row>
    <row r="779" customFormat="false" ht="14.65" hidden="false" customHeight="false" outlineLevel="0" collapsed="false">
      <c r="A779" s="2" t="s">
        <v>5361</v>
      </c>
      <c r="B779" s="2" t="s">
        <v>1705</v>
      </c>
      <c r="C779" s="2" t="s">
        <v>1706</v>
      </c>
      <c r="D779" s="2" t="s">
        <v>2437</v>
      </c>
      <c r="E779" s="2" t="s">
        <v>5356</v>
      </c>
      <c r="F779" s="16" t="s">
        <v>1718</v>
      </c>
      <c r="G779" s="16" t="s">
        <v>5362</v>
      </c>
      <c r="H779" s="29" t="s">
        <v>1720</v>
      </c>
      <c r="I779" s="2" t="s">
        <v>5358</v>
      </c>
      <c r="J779" s="13" t="n">
        <v>28450370</v>
      </c>
      <c r="K779" s="2" t="s">
        <v>5363</v>
      </c>
      <c r="L779" s="2" t="s">
        <v>5364</v>
      </c>
      <c r="M779" s="28" t="s">
        <v>1703</v>
      </c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 customFormat="false" ht="14.65" hidden="false" customHeight="false" outlineLevel="0" collapsed="false">
      <c r="A780" s="2" t="s">
        <v>5365</v>
      </c>
      <c r="B780" s="2" t="s">
        <v>1714</v>
      </c>
      <c r="C780" s="2" t="s">
        <v>1715</v>
      </c>
      <c r="D780" s="2" t="s">
        <v>1716</v>
      </c>
      <c r="E780" s="2" t="s">
        <v>5366</v>
      </c>
      <c r="F780" s="16" t="s">
        <v>7</v>
      </c>
      <c r="G780" s="16" t="s">
        <v>5367</v>
      </c>
      <c r="H780" s="29" t="s">
        <v>1720</v>
      </c>
      <c r="I780" s="2" t="s">
        <v>5368</v>
      </c>
      <c r="J780" s="13" t="n">
        <v>29674435</v>
      </c>
      <c r="K780" s="2" t="s">
        <v>5369</v>
      </c>
      <c r="L780" s="2" t="s">
        <v>5369</v>
      </c>
      <c r="M780" s="28" t="s">
        <v>1703</v>
      </c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customFormat="false" ht="14.65" hidden="false" customHeight="false" outlineLevel="0" collapsed="false">
      <c r="A781" s="2" t="s">
        <v>5370</v>
      </c>
      <c r="B781" s="2" t="s">
        <v>1714</v>
      </c>
      <c r="C781" s="2" t="s">
        <v>1715</v>
      </c>
      <c r="D781" s="2" t="s">
        <v>1716</v>
      </c>
      <c r="E781" s="2" t="s">
        <v>5366</v>
      </c>
      <c r="F781" s="16" t="s">
        <v>1718</v>
      </c>
      <c r="G781" s="16" t="s">
        <v>5371</v>
      </c>
      <c r="H781" s="29" t="s">
        <v>1720</v>
      </c>
      <c r="I781" s="2" t="s">
        <v>5372</v>
      </c>
      <c r="J781" s="13" t="n">
        <v>19578406</v>
      </c>
      <c r="K781" s="2" t="s">
        <v>5373</v>
      </c>
      <c r="L781" s="2" t="s">
        <v>5374</v>
      </c>
      <c r="M781" s="28" t="s">
        <v>1703</v>
      </c>
      <c r="N781" s="2"/>
      <c r="O781" s="2"/>
      <c r="P781" s="2"/>
      <c r="Q781" s="2"/>
      <c r="R781" s="2"/>
      <c r="S781" s="2"/>
    </row>
    <row r="782" customFormat="false" ht="14.65" hidden="false" customHeight="false" outlineLevel="0" collapsed="false">
      <c r="A782" s="2" t="s">
        <v>5375</v>
      </c>
      <c r="B782" s="2" t="s">
        <v>1714</v>
      </c>
      <c r="C782" s="2" t="s">
        <v>1715</v>
      </c>
      <c r="D782" s="2" t="s">
        <v>1716</v>
      </c>
      <c r="E782" s="2" t="s">
        <v>5366</v>
      </c>
      <c r="F782" s="16" t="s">
        <v>1718</v>
      </c>
      <c r="G782" s="16" t="s">
        <v>5376</v>
      </c>
      <c r="H782" s="29" t="s">
        <v>1720</v>
      </c>
      <c r="I782" s="2" t="s">
        <v>5377</v>
      </c>
      <c r="J782" s="13" t="n">
        <v>27956601</v>
      </c>
      <c r="K782" s="2" t="s">
        <v>5378</v>
      </c>
      <c r="L782" s="2" t="s">
        <v>5379</v>
      </c>
      <c r="M782" s="28" t="s">
        <v>1703</v>
      </c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customFormat="false" ht="14.65" hidden="false" customHeight="false" outlineLevel="0" collapsed="false">
      <c r="A783" s="2" t="s">
        <v>5380</v>
      </c>
      <c r="B783" s="2" t="s">
        <v>1714</v>
      </c>
      <c r="C783" s="2" t="s">
        <v>1715</v>
      </c>
      <c r="D783" s="2" t="s">
        <v>1716</v>
      </c>
      <c r="E783" s="2" t="s">
        <v>5366</v>
      </c>
      <c r="F783" s="16" t="s">
        <v>7</v>
      </c>
      <c r="G783" s="16" t="s">
        <v>5381</v>
      </c>
      <c r="H783" s="29" t="s">
        <v>1720</v>
      </c>
      <c r="I783" s="2" t="s">
        <v>5368</v>
      </c>
      <c r="J783" s="13" t="n">
        <v>29674435</v>
      </c>
      <c r="K783" s="2" t="s">
        <v>5382</v>
      </c>
      <c r="L783" s="2" t="s">
        <v>5382</v>
      </c>
      <c r="M783" s="28" t="s">
        <v>1703</v>
      </c>
    </row>
    <row r="784" customFormat="false" ht="14.65" hidden="false" customHeight="false" outlineLevel="0" collapsed="false">
      <c r="A784" s="2" t="s">
        <v>5383</v>
      </c>
      <c r="B784" s="2" t="s">
        <v>1705</v>
      </c>
      <c r="C784" s="2" t="s">
        <v>1706</v>
      </c>
      <c r="D784" s="2" t="s">
        <v>1763</v>
      </c>
      <c r="E784" s="2" t="s">
        <v>3673</v>
      </c>
      <c r="F784" s="16" t="s">
        <v>1697</v>
      </c>
      <c r="G784" s="16" t="s">
        <v>5384</v>
      </c>
      <c r="H784" s="16" t="s">
        <v>1699</v>
      </c>
      <c r="I784" s="2" t="s">
        <v>1772</v>
      </c>
      <c r="J784" s="13" t="n">
        <v>33211093</v>
      </c>
      <c r="K784" s="2" t="s">
        <v>5385</v>
      </c>
      <c r="L784" s="2" t="s">
        <v>5386</v>
      </c>
      <c r="M784" s="28" t="s">
        <v>1703</v>
      </c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</row>
    <row r="785" customFormat="false" ht="14.65" hidden="false" customHeight="false" outlineLevel="0" collapsed="false">
      <c r="A785" s="2" t="s">
        <v>5387</v>
      </c>
      <c r="B785" s="2" t="s">
        <v>1705</v>
      </c>
      <c r="C785" s="2" t="s">
        <v>4032</v>
      </c>
      <c r="D785" s="2" t="s">
        <v>5388</v>
      </c>
      <c r="E785" s="2" t="s">
        <v>5389</v>
      </c>
      <c r="F785" s="16" t="s">
        <v>7</v>
      </c>
      <c r="G785" s="16" t="s">
        <v>5390</v>
      </c>
      <c r="H785" s="29" t="s">
        <v>1720</v>
      </c>
      <c r="I785" s="2" t="s">
        <v>5391</v>
      </c>
      <c r="J785" s="13" t="n">
        <v>25747878</v>
      </c>
      <c r="K785" s="2" t="s">
        <v>5392</v>
      </c>
      <c r="L785" s="2" t="s">
        <v>5392</v>
      </c>
      <c r="M785" s="28" t="s">
        <v>1703</v>
      </c>
    </row>
    <row r="786" customFormat="false" ht="14.65" hidden="false" customHeight="false" outlineLevel="0" collapsed="false">
      <c r="A786" s="2" t="s">
        <v>5393</v>
      </c>
      <c r="B786" s="2" t="s">
        <v>1705</v>
      </c>
      <c r="C786" s="2" t="s">
        <v>4032</v>
      </c>
      <c r="D786" s="2" t="s">
        <v>5388</v>
      </c>
      <c r="E786" s="2" t="s">
        <v>5389</v>
      </c>
      <c r="F786" s="16" t="s">
        <v>1718</v>
      </c>
      <c r="G786" s="16" t="s">
        <v>5394</v>
      </c>
      <c r="H786" s="29" t="s">
        <v>1720</v>
      </c>
      <c r="I786" s="2" t="s">
        <v>5395</v>
      </c>
      <c r="J786" s="13" t="n">
        <v>26441909</v>
      </c>
      <c r="K786" s="2" t="s">
        <v>5396</v>
      </c>
      <c r="L786" s="2" t="s">
        <v>5397</v>
      </c>
      <c r="M786" s="28" t="s">
        <v>1703</v>
      </c>
    </row>
    <row r="787" customFormat="false" ht="14.65" hidden="false" customHeight="false" outlineLevel="0" collapsed="false">
      <c r="A787" s="2" t="s">
        <v>5398</v>
      </c>
      <c r="B787" s="2" t="s">
        <v>1705</v>
      </c>
      <c r="C787" s="2" t="s">
        <v>4032</v>
      </c>
      <c r="D787" s="2" t="s">
        <v>5388</v>
      </c>
      <c r="E787" s="2" t="s">
        <v>5389</v>
      </c>
      <c r="F787" s="16" t="s">
        <v>1718</v>
      </c>
      <c r="G787" s="16" t="s">
        <v>5399</v>
      </c>
      <c r="H787" s="29" t="s">
        <v>1720</v>
      </c>
      <c r="I787" s="2" t="s">
        <v>5400</v>
      </c>
      <c r="J787" s="13" t="n">
        <v>26988035</v>
      </c>
      <c r="K787" s="2" t="s">
        <v>5401</v>
      </c>
      <c r="L787" s="2" t="s">
        <v>5402</v>
      </c>
      <c r="M787" s="28" t="s">
        <v>1703</v>
      </c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customFormat="false" ht="14.65" hidden="false" customHeight="false" outlineLevel="0" collapsed="false">
      <c r="A788" s="2" t="s">
        <v>5403</v>
      </c>
      <c r="B788" s="2" t="s">
        <v>1705</v>
      </c>
      <c r="C788" s="2" t="s">
        <v>4032</v>
      </c>
      <c r="D788" s="2" t="s">
        <v>5388</v>
      </c>
      <c r="E788" s="2" t="s">
        <v>5389</v>
      </c>
      <c r="F788" s="16" t="s">
        <v>1718</v>
      </c>
      <c r="G788" s="16" t="s">
        <v>5404</v>
      </c>
      <c r="H788" s="29" t="s">
        <v>1720</v>
      </c>
      <c r="I788" s="2" t="s">
        <v>5405</v>
      </c>
      <c r="J788" s="13" t="n">
        <v>29375494</v>
      </c>
      <c r="K788" s="2" t="s">
        <v>5406</v>
      </c>
      <c r="L788" s="2" t="s">
        <v>5407</v>
      </c>
      <c r="M788" s="28" t="s">
        <v>1703</v>
      </c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customFormat="false" ht="14.65" hidden="false" customHeight="false" outlineLevel="0" collapsed="false">
      <c r="A789" s="2" t="s">
        <v>5408</v>
      </c>
      <c r="B789" s="2" t="s">
        <v>1705</v>
      </c>
      <c r="C789" s="2" t="s">
        <v>4032</v>
      </c>
      <c r="D789" s="2" t="s">
        <v>5388</v>
      </c>
      <c r="E789" s="2" t="s">
        <v>5389</v>
      </c>
      <c r="F789" s="16" t="s">
        <v>1718</v>
      </c>
      <c r="G789" s="16" t="s">
        <v>5409</v>
      </c>
      <c r="H789" s="29" t="s">
        <v>1720</v>
      </c>
      <c r="I789" s="2" t="s">
        <v>5410</v>
      </c>
      <c r="J789" s="13" t="n">
        <v>23047670</v>
      </c>
      <c r="K789" s="2" t="s">
        <v>5411</v>
      </c>
      <c r="L789" s="2" t="s">
        <v>5412</v>
      </c>
      <c r="M789" s="28" t="s">
        <v>1703</v>
      </c>
    </row>
    <row r="790" customFormat="false" ht="14.65" hidden="false" customHeight="false" outlineLevel="0" collapsed="false">
      <c r="A790" s="2" t="s">
        <v>5413</v>
      </c>
      <c r="B790" s="2" t="s">
        <v>1694</v>
      </c>
      <c r="C790" s="2" t="s">
        <v>1741</v>
      </c>
      <c r="D790" s="2" t="s">
        <v>1742</v>
      </c>
      <c r="E790" s="2"/>
      <c r="F790" s="16" t="s">
        <v>1718</v>
      </c>
      <c r="G790" s="16" t="s">
        <v>5414</v>
      </c>
      <c r="H790" s="29" t="s">
        <v>1720</v>
      </c>
      <c r="I790" s="2" t="s">
        <v>5415</v>
      </c>
      <c r="J790" s="13" t="n">
        <v>27875982</v>
      </c>
      <c r="K790" s="2" t="s">
        <v>5416</v>
      </c>
      <c r="L790" s="2" t="s">
        <v>5417</v>
      </c>
      <c r="M790" s="28" t="s">
        <v>1703</v>
      </c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customFormat="false" ht="14.65" hidden="false" customHeight="false" outlineLevel="0" collapsed="false">
      <c r="A791" s="2" t="s">
        <v>5418</v>
      </c>
      <c r="B791" s="2" t="s">
        <v>1694</v>
      </c>
      <c r="C791" s="2" t="s">
        <v>1741</v>
      </c>
      <c r="D791" s="2" t="s">
        <v>1742</v>
      </c>
      <c r="E791" s="2"/>
      <c r="F791" s="16" t="s">
        <v>1718</v>
      </c>
      <c r="G791" s="16" t="s">
        <v>5419</v>
      </c>
      <c r="H791" s="29" t="s">
        <v>1720</v>
      </c>
      <c r="I791" s="2" t="s">
        <v>5415</v>
      </c>
      <c r="J791" s="13" t="n">
        <v>27875982</v>
      </c>
      <c r="K791" s="2" t="s">
        <v>5420</v>
      </c>
      <c r="L791" s="2" t="s">
        <v>5421</v>
      </c>
      <c r="M791" s="28" t="s">
        <v>1703</v>
      </c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</row>
    <row r="792" customFormat="false" ht="14.65" hidden="false" customHeight="false" outlineLevel="0" collapsed="false">
      <c r="A792" s="2" t="s">
        <v>5422</v>
      </c>
      <c r="B792" s="2" t="s">
        <v>1694</v>
      </c>
      <c r="C792" s="2" t="s">
        <v>1741</v>
      </c>
      <c r="D792" s="2" t="s">
        <v>1742</v>
      </c>
      <c r="E792" s="2"/>
      <c r="F792" s="16" t="s">
        <v>1718</v>
      </c>
      <c r="G792" s="16" t="s">
        <v>5423</v>
      </c>
      <c r="H792" s="29" t="s">
        <v>1720</v>
      </c>
      <c r="I792" s="2" t="s">
        <v>5415</v>
      </c>
      <c r="J792" s="13" t="n">
        <v>27875982</v>
      </c>
      <c r="K792" s="2" t="s">
        <v>5424</v>
      </c>
      <c r="L792" s="2" t="s">
        <v>5425</v>
      </c>
      <c r="M792" s="28" t="s">
        <v>1703</v>
      </c>
    </row>
    <row r="793" customFormat="false" ht="14.65" hidden="false" customHeight="false" outlineLevel="0" collapsed="false">
      <c r="A793" s="2" t="s">
        <v>5426</v>
      </c>
      <c r="B793" s="2" t="s">
        <v>1694</v>
      </c>
      <c r="C793" s="2" t="s">
        <v>1695</v>
      </c>
      <c r="D793" s="2" t="s">
        <v>3818</v>
      </c>
      <c r="E793" s="2" t="s">
        <v>3819</v>
      </c>
      <c r="F793" s="16" t="s">
        <v>1697</v>
      </c>
      <c r="G793" s="16" t="s">
        <v>5427</v>
      </c>
      <c r="H793" s="29" t="s">
        <v>1816</v>
      </c>
      <c r="I793" s="2" t="s">
        <v>2346</v>
      </c>
      <c r="J793" s="13" t="n">
        <v>23236275</v>
      </c>
      <c r="K793" s="2" t="s">
        <v>5428</v>
      </c>
      <c r="L793" s="2" t="s">
        <v>5429</v>
      </c>
      <c r="M793" s="28" t="s">
        <v>1748</v>
      </c>
    </row>
    <row r="794" customFormat="false" ht="14.65" hidden="false" customHeight="false" outlineLevel="0" collapsed="false">
      <c r="A794" s="2" t="s">
        <v>5430</v>
      </c>
      <c r="B794" s="2" t="s">
        <v>1705</v>
      </c>
      <c r="C794" s="2" t="s">
        <v>1706</v>
      </c>
      <c r="D794" s="2" t="s">
        <v>3374</v>
      </c>
      <c r="E794" s="2"/>
      <c r="F794" s="16" t="s">
        <v>1697</v>
      </c>
      <c r="G794" s="16" t="s">
        <v>5431</v>
      </c>
      <c r="H794" s="16" t="s">
        <v>1699</v>
      </c>
      <c r="I794" s="2" t="s">
        <v>5432</v>
      </c>
      <c r="J794" s="13" t="n">
        <v>30368779</v>
      </c>
      <c r="K794" s="2" t="s">
        <v>5433</v>
      </c>
      <c r="L794" s="2" t="s">
        <v>5434</v>
      </c>
      <c r="M794" s="28" t="s">
        <v>1703</v>
      </c>
      <c r="N794" s="2"/>
      <c r="O794" s="2"/>
      <c r="P794" s="2"/>
      <c r="Q794" s="2"/>
      <c r="R794" s="2"/>
    </row>
    <row r="795" customFormat="false" ht="14.65" hidden="false" customHeight="false" outlineLevel="0" collapsed="false">
      <c r="A795" s="2" t="s">
        <v>5435</v>
      </c>
      <c r="B795" s="2" t="s">
        <v>1705</v>
      </c>
      <c r="C795" s="2" t="s">
        <v>1706</v>
      </c>
      <c r="D795" s="2" t="s">
        <v>3374</v>
      </c>
      <c r="E795" s="2"/>
      <c r="F795" s="16" t="s">
        <v>7</v>
      </c>
      <c r="G795" s="16" t="s">
        <v>5436</v>
      </c>
      <c r="H795" s="29" t="s">
        <v>1720</v>
      </c>
      <c r="I795" s="2" t="s">
        <v>5437</v>
      </c>
      <c r="J795" s="13" t="n">
        <v>30902897</v>
      </c>
      <c r="K795" s="2" t="s">
        <v>5438</v>
      </c>
      <c r="L795" s="2" t="s">
        <v>5438</v>
      </c>
      <c r="M795" s="28" t="s">
        <v>1703</v>
      </c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customFormat="false" ht="14.65" hidden="false" customHeight="false" outlineLevel="0" collapsed="false">
      <c r="A796" s="2" t="s">
        <v>5439</v>
      </c>
      <c r="B796" s="2" t="s">
        <v>1705</v>
      </c>
      <c r="C796" s="2" t="s">
        <v>1706</v>
      </c>
      <c r="D796" s="2" t="s">
        <v>1707</v>
      </c>
      <c r="E796" s="2" t="s">
        <v>5440</v>
      </c>
      <c r="F796" s="16" t="s">
        <v>1697</v>
      </c>
      <c r="G796" s="16" t="s">
        <v>5441</v>
      </c>
      <c r="H796" s="16" t="s">
        <v>1699</v>
      </c>
      <c r="I796" s="2" t="s">
        <v>5442</v>
      </c>
      <c r="J796" s="13" t="n">
        <v>32251355</v>
      </c>
      <c r="K796" s="2" t="s">
        <v>5443</v>
      </c>
      <c r="L796" s="2" t="s">
        <v>5444</v>
      </c>
      <c r="M796" s="28" t="s">
        <v>1703</v>
      </c>
      <c r="N796" s="2"/>
      <c r="O796" s="2"/>
    </row>
    <row r="797" customFormat="false" ht="14.65" hidden="false" customHeight="false" outlineLevel="0" collapsed="false">
      <c r="A797" s="2" t="s">
        <v>5445</v>
      </c>
      <c r="B797" s="2" t="s">
        <v>1694</v>
      </c>
      <c r="C797" s="2" t="s">
        <v>1756</v>
      </c>
      <c r="D797" s="2" t="s">
        <v>3086</v>
      </c>
      <c r="E797" s="2" t="s">
        <v>5446</v>
      </c>
      <c r="F797" s="16" t="s">
        <v>1718</v>
      </c>
      <c r="G797" s="16" t="s">
        <v>5447</v>
      </c>
      <c r="H797" s="29" t="s">
        <v>1720</v>
      </c>
      <c r="I797" s="2" t="s">
        <v>5448</v>
      </c>
      <c r="J797" s="13" t="n">
        <v>29688132</v>
      </c>
      <c r="K797" s="2" t="s">
        <v>5449</v>
      </c>
      <c r="L797" s="2" t="s">
        <v>5450</v>
      </c>
      <c r="M797" s="28" t="s">
        <v>1703</v>
      </c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customFormat="false" ht="14.65" hidden="false" customHeight="false" outlineLevel="0" collapsed="false">
      <c r="A798" s="2" t="s">
        <v>5451</v>
      </c>
      <c r="B798" s="2" t="s">
        <v>4633</v>
      </c>
      <c r="C798" s="2"/>
      <c r="D798" s="2"/>
      <c r="E798" s="2"/>
      <c r="F798" s="16" t="s">
        <v>1718</v>
      </c>
      <c r="G798" s="16" t="s">
        <v>5452</v>
      </c>
      <c r="H798" s="29" t="s">
        <v>1720</v>
      </c>
      <c r="I798" s="2" t="s">
        <v>2433</v>
      </c>
      <c r="J798" s="13" t="n">
        <v>30297742</v>
      </c>
      <c r="K798" s="2" t="s">
        <v>5453</v>
      </c>
      <c r="L798" s="2" t="s">
        <v>5454</v>
      </c>
      <c r="M798" s="28" t="s">
        <v>1703</v>
      </c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customFormat="false" ht="14.65" hidden="false" customHeight="false" outlineLevel="0" collapsed="false">
      <c r="A799" s="2" t="s">
        <v>5455</v>
      </c>
      <c r="B799" s="2" t="s">
        <v>1705</v>
      </c>
      <c r="C799" s="2" t="s">
        <v>1706</v>
      </c>
      <c r="D799" s="2" t="s">
        <v>3121</v>
      </c>
      <c r="E799" s="2" t="s">
        <v>3956</v>
      </c>
      <c r="F799" s="16" t="s">
        <v>1697</v>
      </c>
      <c r="G799" s="16" t="s">
        <v>5456</v>
      </c>
      <c r="H799" s="16" t="s">
        <v>1699</v>
      </c>
      <c r="I799" s="2" t="s">
        <v>1745</v>
      </c>
      <c r="J799" s="13" t="n">
        <v>33046698</v>
      </c>
      <c r="K799" s="2" t="s">
        <v>5457</v>
      </c>
      <c r="L799" s="2" t="s">
        <v>5458</v>
      </c>
      <c r="M799" s="28" t="s">
        <v>1703</v>
      </c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customFormat="false" ht="14.65" hidden="false" customHeight="false" outlineLevel="0" collapsed="false">
      <c r="A800" s="2" t="s">
        <v>5459</v>
      </c>
      <c r="B800" s="2" t="s">
        <v>1705</v>
      </c>
      <c r="C800" s="2" t="s">
        <v>1706</v>
      </c>
      <c r="D800" s="2" t="s">
        <v>3121</v>
      </c>
      <c r="E800" s="2" t="s">
        <v>3956</v>
      </c>
      <c r="F800" s="16" t="s">
        <v>1697</v>
      </c>
      <c r="G800" s="16" t="s">
        <v>5460</v>
      </c>
      <c r="H800" s="16" t="s">
        <v>1699</v>
      </c>
      <c r="I800" s="2" t="s">
        <v>1745</v>
      </c>
      <c r="J800" s="13" t="n">
        <v>33046698</v>
      </c>
      <c r="K800" s="2" t="s">
        <v>5461</v>
      </c>
      <c r="L800" s="2" t="s">
        <v>5462</v>
      </c>
      <c r="M800" s="28" t="s">
        <v>1703</v>
      </c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</row>
    <row r="801" customFormat="false" ht="14.65" hidden="false" customHeight="false" outlineLevel="0" collapsed="false">
      <c r="A801" s="2" t="s">
        <v>5463</v>
      </c>
      <c r="B801" s="2" t="s">
        <v>1694</v>
      </c>
      <c r="C801" s="2" t="s">
        <v>1695</v>
      </c>
      <c r="D801" s="2" t="s">
        <v>1871</v>
      </c>
      <c r="E801" s="2" t="s">
        <v>5464</v>
      </c>
      <c r="F801" s="16" t="s">
        <v>1697</v>
      </c>
      <c r="G801" s="16" t="s">
        <v>5465</v>
      </c>
      <c r="H801" s="16" t="s">
        <v>1699</v>
      </c>
      <c r="I801" s="2" t="s">
        <v>1700</v>
      </c>
      <c r="J801" s="13" t="n">
        <v>32206138</v>
      </c>
      <c r="K801" s="2" t="s">
        <v>5466</v>
      </c>
      <c r="L801" s="2" t="s">
        <v>5467</v>
      </c>
      <c r="M801" s="28" t="s">
        <v>1703</v>
      </c>
    </row>
    <row r="802" customFormat="false" ht="14.65" hidden="false" customHeight="false" outlineLevel="0" collapsed="false">
      <c r="A802" s="2" t="s">
        <v>5468</v>
      </c>
      <c r="B802" s="2" t="s">
        <v>1694</v>
      </c>
      <c r="C802" s="2" t="s">
        <v>1813</v>
      </c>
      <c r="D802" s="2" t="s">
        <v>1814</v>
      </c>
      <c r="E802" s="2" t="s">
        <v>2676</v>
      </c>
      <c r="F802" s="16" t="s">
        <v>1718</v>
      </c>
      <c r="G802" s="16" t="s">
        <v>5469</v>
      </c>
      <c r="H802" s="29" t="s">
        <v>1720</v>
      </c>
      <c r="I802" s="2" t="s">
        <v>5470</v>
      </c>
      <c r="J802" s="13" t="n">
        <v>23368932</v>
      </c>
      <c r="K802" s="2" t="s">
        <v>5471</v>
      </c>
      <c r="L802" s="2" t="s">
        <v>5472</v>
      </c>
      <c r="M802" s="28" t="s">
        <v>1703</v>
      </c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customFormat="false" ht="14.65" hidden="false" customHeight="false" outlineLevel="0" collapsed="false">
      <c r="A803" s="2" t="s">
        <v>5473</v>
      </c>
      <c r="B803" s="2" t="s">
        <v>1694</v>
      </c>
      <c r="C803" s="2" t="s">
        <v>1813</v>
      </c>
      <c r="D803" s="2" t="s">
        <v>1814</v>
      </c>
      <c r="E803" s="2" t="s">
        <v>2676</v>
      </c>
      <c r="F803" s="16" t="s">
        <v>1697</v>
      </c>
      <c r="G803" s="16" t="s">
        <v>5474</v>
      </c>
      <c r="H803" s="16" t="s">
        <v>1699</v>
      </c>
      <c r="I803" s="2" t="s">
        <v>5475</v>
      </c>
      <c r="J803" s="13" t="n">
        <v>28336969</v>
      </c>
      <c r="K803" s="2" t="s">
        <v>5476</v>
      </c>
      <c r="L803" s="2" t="s">
        <v>5477</v>
      </c>
      <c r="M803" s="28" t="s">
        <v>1703</v>
      </c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customFormat="false" ht="14.65" hidden="false" customHeight="false" outlineLevel="0" collapsed="false">
      <c r="A804" s="2" t="s">
        <v>5478</v>
      </c>
      <c r="B804" s="2" t="s">
        <v>1694</v>
      </c>
      <c r="C804" s="2" t="s">
        <v>1813</v>
      </c>
      <c r="D804" s="2" t="s">
        <v>1814</v>
      </c>
      <c r="E804" s="2" t="s">
        <v>2676</v>
      </c>
      <c r="F804" s="16" t="s">
        <v>1782</v>
      </c>
      <c r="G804" s="16" t="s">
        <v>5479</v>
      </c>
      <c r="H804" s="29" t="s">
        <v>1816</v>
      </c>
      <c r="I804" s="2" t="s">
        <v>5480</v>
      </c>
      <c r="J804" s="13" t="n">
        <v>8849441</v>
      </c>
      <c r="K804" s="2" t="s">
        <v>5481</v>
      </c>
      <c r="L804" s="2" t="s">
        <v>5482</v>
      </c>
      <c r="M804" s="28" t="s">
        <v>1703</v>
      </c>
    </row>
    <row r="805" customFormat="false" ht="14.65" hidden="false" customHeight="false" outlineLevel="0" collapsed="false">
      <c r="A805" s="2" t="s">
        <v>5483</v>
      </c>
      <c r="B805" s="2" t="s">
        <v>1694</v>
      </c>
      <c r="C805" s="2" t="s">
        <v>1813</v>
      </c>
      <c r="D805" s="2" t="s">
        <v>1814</v>
      </c>
      <c r="E805" s="2" t="s">
        <v>2676</v>
      </c>
      <c r="F805" s="16" t="s">
        <v>1718</v>
      </c>
      <c r="G805" s="16" t="s">
        <v>5484</v>
      </c>
      <c r="H805" s="29" t="s">
        <v>1720</v>
      </c>
      <c r="I805" s="2" t="s">
        <v>5485</v>
      </c>
      <c r="J805" s="13" t="n">
        <v>22136070</v>
      </c>
      <c r="K805" s="2" t="s">
        <v>5486</v>
      </c>
      <c r="L805" s="2" t="s">
        <v>5487</v>
      </c>
      <c r="M805" s="28" t="s">
        <v>1703</v>
      </c>
      <c r="N805" s="2"/>
      <c r="O805" s="2"/>
      <c r="P805" s="2"/>
      <c r="Q805" s="2"/>
      <c r="R805" s="2"/>
    </row>
    <row r="806" customFormat="false" ht="14.65" hidden="false" customHeight="false" outlineLevel="0" collapsed="false">
      <c r="A806" s="2" t="s">
        <v>5488</v>
      </c>
      <c r="B806" s="2" t="s">
        <v>1694</v>
      </c>
      <c r="C806" s="2" t="s">
        <v>1813</v>
      </c>
      <c r="D806" s="2" t="s">
        <v>1814</v>
      </c>
      <c r="E806" s="2" t="s">
        <v>2676</v>
      </c>
      <c r="F806" s="16" t="s">
        <v>1718</v>
      </c>
      <c r="G806" s="16" t="s">
        <v>5489</v>
      </c>
      <c r="H806" s="29" t="s">
        <v>1720</v>
      </c>
      <c r="I806" s="2" t="s">
        <v>5490</v>
      </c>
      <c r="J806" s="13" t="n">
        <v>26269586</v>
      </c>
      <c r="K806" s="2" t="s">
        <v>5491</v>
      </c>
      <c r="L806" s="2" t="s">
        <v>5492</v>
      </c>
      <c r="M806" s="28" t="s">
        <v>1703</v>
      </c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</row>
    <row r="807" customFormat="false" ht="14.65" hidden="false" customHeight="false" outlineLevel="0" collapsed="false">
      <c r="A807" s="2" t="s">
        <v>5493</v>
      </c>
      <c r="B807" s="2" t="s">
        <v>1694</v>
      </c>
      <c r="C807" s="2" t="s">
        <v>1813</v>
      </c>
      <c r="D807" s="2" t="s">
        <v>1814</v>
      </c>
      <c r="E807" s="2" t="s">
        <v>2676</v>
      </c>
      <c r="F807" s="16" t="s">
        <v>1718</v>
      </c>
      <c r="G807" s="16" t="s">
        <v>5494</v>
      </c>
      <c r="H807" s="29" t="s">
        <v>1720</v>
      </c>
      <c r="I807" s="2" t="s">
        <v>5495</v>
      </c>
      <c r="J807" s="13" t="n">
        <v>12775844</v>
      </c>
      <c r="K807" s="2" t="s">
        <v>5496</v>
      </c>
      <c r="L807" s="2" t="s">
        <v>5497</v>
      </c>
      <c r="M807" s="28" t="s">
        <v>1703</v>
      </c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</row>
    <row r="808" customFormat="false" ht="14.65" hidden="false" customHeight="false" outlineLevel="0" collapsed="false">
      <c r="A808" s="2" t="s">
        <v>5498</v>
      </c>
      <c r="B808" s="2" t="s">
        <v>1694</v>
      </c>
      <c r="C808" s="2" t="s">
        <v>1813</v>
      </c>
      <c r="D808" s="2" t="s">
        <v>1814</v>
      </c>
      <c r="E808" s="2" t="s">
        <v>2676</v>
      </c>
      <c r="F808" s="16" t="s">
        <v>1782</v>
      </c>
      <c r="G808" s="16" t="s">
        <v>5499</v>
      </c>
      <c r="H808" s="16" t="s">
        <v>1904</v>
      </c>
      <c r="I808" s="2" t="s">
        <v>5500</v>
      </c>
      <c r="J808" s="13" t="n">
        <v>28416820</v>
      </c>
      <c r="K808" s="2" t="s">
        <v>5501</v>
      </c>
      <c r="L808" s="2" t="s">
        <v>5501</v>
      </c>
      <c r="M808" s="28" t="s">
        <v>1703</v>
      </c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customFormat="false" ht="14.65" hidden="false" customHeight="false" outlineLevel="0" collapsed="false">
      <c r="A809" s="2" t="s">
        <v>5502</v>
      </c>
      <c r="B809" s="2" t="s">
        <v>1694</v>
      </c>
      <c r="C809" s="2" t="s">
        <v>1813</v>
      </c>
      <c r="D809" s="2" t="s">
        <v>1814</v>
      </c>
      <c r="E809" s="2" t="s">
        <v>2676</v>
      </c>
      <c r="F809" s="16" t="s">
        <v>7</v>
      </c>
      <c r="G809" s="16" t="s">
        <v>5503</v>
      </c>
      <c r="H809" s="16" t="s">
        <v>1904</v>
      </c>
      <c r="I809" s="2" t="s">
        <v>5504</v>
      </c>
      <c r="J809" s="13" t="n">
        <v>31791228</v>
      </c>
      <c r="K809" s="2" t="s">
        <v>5505</v>
      </c>
      <c r="L809" s="2" t="s">
        <v>5505</v>
      </c>
      <c r="M809" s="28" t="s">
        <v>1703</v>
      </c>
      <c r="N809" s="2"/>
      <c r="O809" s="2"/>
      <c r="P809" s="2"/>
      <c r="Q809" s="2"/>
      <c r="R809" s="2"/>
    </row>
    <row r="810" customFormat="false" ht="14.65" hidden="false" customHeight="false" outlineLevel="0" collapsed="false">
      <c r="A810" s="2" t="s">
        <v>5506</v>
      </c>
      <c r="B810" s="2" t="s">
        <v>1694</v>
      </c>
      <c r="C810" s="2" t="s">
        <v>1813</v>
      </c>
      <c r="D810" s="2" t="s">
        <v>1814</v>
      </c>
      <c r="E810" s="2" t="s">
        <v>2676</v>
      </c>
      <c r="F810" s="16" t="s">
        <v>1697</v>
      </c>
      <c r="G810" s="16" t="s">
        <v>5507</v>
      </c>
      <c r="H810" s="16" t="s">
        <v>1699</v>
      </c>
      <c r="I810" s="2" t="s">
        <v>5508</v>
      </c>
      <c r="J810" s="13" t="n">
        <v>23749448</v>
      </c>
      <c r="K810" s="2" t="s">
        <v>5509</v>
      </c>
      <c r="L810" s="2" t="s">
        <v>5510</v>
      </c>
      <c r="M810" s="28" t="s">
        <v>1703</v>
      </c>
    </row>
    <row r="811" customFormat="false" ht="14.65" hidden="false" customHeight="false" outlineLevel="0" collapsed="false">
      <c r="A811" s="2" t="s">
        <v>5511</v>
      </c>
      <c r="B811" s="2" t="s">
        <v>1694</v>
      </c>
      <c r="C811" s="2" t="s">
        <v>1813</v>
      </c>
      <c r="D811" s="2" t="s">
        <v>1814</v>
      </c>
      <c r="E811" s="2" t="s">
        <v>3687</v>
      </c>
      <c r="F811" s="16" t="s">
        <v>7</v>
      </c>
      <c r="G811" s="16" t="s">
        <v>5512</v>
      </c>
      <c r="H811" s="29" t="s">
        <v>1720</v>
      </c>
      <c r="I811" s="2" t="s">
        <v>5513</v>
      </c>
      <c r="J811" s="13" t="n">
        <v>30533777</v>
      </c>
      <c r="K811" s="2" t="s">
        <v>5514</v>
      </c>
      <c r="L811" s="2" t="s">
        <v>5514</v>
      </c>
      <c r="M811" s="28" t="s">
        <v>1703</v>
      </c>
      <c r="N811" s="2"/>
      <c r="O811" s="2"/>
      <c r="P811" s="2"/>
      <c r="Q811" s="2"/>
      <c r="R811" s="2"/>
      <c r="S811" s="2"/>
      <c r="T811" s="2"/>
    </row>
    <row r="812" customFormat="false" ht="14.65" hidden="false" customHeight="false" outlineLevel="0" collapsed="false">
      <c r="A812" s="2" t="s">
        <v>5515</v>
      </c>
      <c r="B812" s="2" t="s">
        <v>1694</v>
      </c>
      <c r="C812" s="2" t="s">
        <v>1813</v>
      </c>
      <c r="D812" s="2" t="s">
        <v>1814</v>
      </c>
      <c r="E812" s="2" t="s">
        <v>5516</v>
      </c>
      <c r="F812" s="16" t="s">
        <v>1697</v>
      </c>
      <c r="G812" s="16" t="s">
        <v>5517</v>
      </c>
      <c r="H812" s="29" t="s">
        <v>1816</v>
      </c>
      <c r="I812" s="2" t="s">
        <v>1817</v>
      </c>
      <c r="J812" s="13" t="n">
        <v>29760453</v>
      </c>
      <c r="K812" s="2" t="s">
        <v>5518</v>
      </c>
      <c r="L812" s="2" t="s">
        <v>5519</v>
      </c>
      <c r="M812" s="28" t="s">
        <v>1703</v>
      </c>
    </row>
    <row r="813" customFormat="false" ht="14.65" hidden="false" customHeight="false" outlineLevel="0" collapsed="false">
      <c r="A813" s="2" t="s">
        <v>5520</v>
      </c>
      <c r="B813" s="2" t="s">
        <v>1694</v>
      </c>
      <c r="C813" s="2"/>
      <c r="D813" s="2"/>
      <c r="E813" s="2"/>
      <c r="F813" s="16" t="s">
        <v>1718</v>
      </c>
      <c r="G813" s="16" t="s">
        <v>5521</v>
      </c>
      <c r="H813" s="29" t="s">
        <v>1720</v>
      </c>
      <c r="I813" s="2" t="s">
        <v>1940</v>
      </c>
      <c r="J813" s="13" t="n">
        <v>27535936</v>
      </c>
      <c r="K813" s="2" t="s">
        <v>5522</v>
      </c>
      <c r="L813" s="2" t="s">
        <v>5523</v>
      </c>
      <c r="M813" s="28" t="s">
        <v>1703</v>
      </c>
    </row>
    <row r="814" customFormat="false" ht="14.65" hidden="false" customHeight="false" outlineLevel="0" collapsed="false">
      <c r="A814" s="2" t="s">
        <v>5524</v>
      </c>
      <c r="B814" s="2" t="s">
        <v>1705</v>
      </c>
      <c r="C814" s="2" t="s">
        <v>1864</v>
      </c>
      <c r="D814" s="2" t="s">
        <v>2985</v>
      </c>
      <c r="E814" s="2" t="s">
        <v>5525</v>
      </c>
      <c r="F814" s="16" t="s">
        <v>7</v>
      </c>
      <c r="G814" s="16" t="s">
        <v>5526</v>
      </c>
      <c r="H814" s="29" t="s">
        <v>1720</v>
      </c>
      <c r="I814" s="2" t="s">
        <v>5527</v>
      </c>
      <c r="J814" s="13" t="n">
        <v>30834372</v>
      </c>
      <c r="K814" s="2" t="s">
        <v>5528</v>
      </c>
      <c r="L814" s="2" t="s">
        <v>5528</v>
      </c>
      <c r="M814" s="28" t="s">
        <v>1703</v>
      </c>
    </row>
    <row r="815" customFormat="false" ht="14.65" hidden="false" customHeight="false" outlineLevel="0" collapsed="false">
      <c r="A815" s="2" t="s">
        <v>5529</v>
      </c>
      <c r="B815" s="2" t="s">
        <v>1714</v>
      </c>
      <c r="C815" s="2"/>
      <c r="D815" s="2" t="s">
        <v>1716</v>
      </c>
      <c r="E815" s="2" t="s">
        <v>5530</v>
      </c>
      <c r="F815" s="16" t="s">
        <v>1697</v>
      </c>
      <c r="G815" s="16" t="s">
        <v>5531</v>
      </c>
      <c r="H815" s="29" t="s">
        <v>1816</v>
      </c>
      <c r="I815" s="2" t="s">
        <v>5532</v>
      </c>
      <c r="J815" s="13" t="n">
        <v>27447865</v>
      </c>
      <c r="K815" s="2" t="s">
        <v>5533</v>
      </c>
      <c r="L815" s="2" t="s">
        <v>5534</v>
      </c>
      <c r="M815" s="28" t="s">
        <v>1703</v>
      </c>
      <c r="N815" s="2"/>
      <c r="O815" s="2"/>
      <c r="P815" s="2"/>
    </row>
    <row r="816" customFormat="false" ht="14.65" hidden="false" customHeight="false" outlineLevel="0" collapsed="false">
      <c r="A816" s="2" t="s">
        <v>5535</v>
      </c>
      <c r="B816" s="2" t="s">
        <v>1694</v>
      </c>
      <c r="C816" s="2" t="s">
        <v>1813</v>
      </c>
      <c r="D816" s="2" t="s">
        <v>1814</v>
      </c>
      <c r="E816" s="2" t="s">
        <v>2498</v>
      </c>
      <c r="F816" s="16" t="s">
        <v>1697</v>
      </c>
      <c r="G816" s="16" t="s">
        <v>5536</v>
      </c>
      <c r="H816" s="29" t="s">
        <v>1816</v>
      </c>
      <c r="I816" s="2" t="s">
        <v>1817</v>
      </c>
      <c r="J816" s="13" t="n">
        <v>29760453</v>
      </c>
      <c r="K816" s="2" t="s">
        <v>5537</v>
      </c>
      <c r="L816" s="2" t="s">
        <v>5538</v>
      </c>
      <c r="M816" s="28" t="s">
        <v>1703</v>
      </c>
    </row>
    <row r="817" customFormat="false" ht="14.65" hidden="false" customHeight="false" outlineLevel="0" collapsed="false">
      <c r="A817" s="2" t="s">
        <v>5539</v>
      </c>
      <c r="B817" s="2" t="s">
        <v>1694</v>
      </c>
      <c r="C817" s="2" t="s">
        <v>1756</v>
      </c>
      <c r="D817" s="2" t="s">
        <v>2616</v>
      </c>
      <c r="E817" s="2" t="s">
        <v>4084</v>
      </c>
      <c r="F817" s="16" t="s">
        <v>1718</v>
      </c>
      <c r="G817" s="16" t="s">
        <v>5540</v>
      </c>
      <c r="H817" s="29" t="s">
        <v>1720</v>
      </c>
      <c r="I817" s="2" t="s">
        <v>5541</v>
      </c>
      <c r="J817" s="13" t="n">
        <v>25278533</v>
      </c>
      <c r="K817" s="2" t="s">
        <v>5542</v>
      </c>
      <c r="L817" s="2" t="s">
        <v>5543</v>
      </c>
      <c r="M817" s="28" t="s">
        <v>1703</v>
      </c>
    </row>
    <row r="818" customFormat="false" ht="14.65" hidden="false" customHeight="false" outlineLevel="0" collapsed="false">
      <c r="A818" s="2" t="s">
        <v>5544</v>
      </c>
      <c r="B818" s="2" t="s">
        <v>1694</v>
      </c>
      <c r="C818" s="2" t="s">
        <v>1813</v>
      </c>
      <c r="D818" s="2" t="s">
        <v>1814</v>
      </c>
      <c r="E818" s="2" t="s">
        <v>2318</v>
      </c>
      <c r="F818" s="16" t="s">
        <v>1718</v>
      </c>
      <c r="G818" s="16" t="s">
        <v>5545</v>
      </c>
      <c r="H818" s="29" t="s">
        <v>1720</v>
      </c>
      <c r="I818" s="2" t="s">
        <v>5546</v>
      </c>
      <c r="J818" s="13" t="n">
        <v>17334359</v>
      </c>
      <c r="K818" s="2" t="s">
        <v>5547</v>
      </c>
      <c r="L818" s="2" t="s">
        <v>5548</v>
      </c>
      <c r="M818" s="28" t="s">
        <v>1703</v>
      </c>
    </row>
    <row r="819" customFormat="false" ht="14.65" hidden="false" customHeight="false" outlineLevel="0" collapsed="false">
      <c r="A819" s="2" t="s">
        <v>5549</v>
      </c>
      <c r="B819" s="2" t="s">
        <v>1705</v>
      </c>
      <c r="C819" s="2" t="s">
        <v>1706</v>
      </c>
      <c r="D819" s="2" t="s">
        <v>1763</v>
      </c>
      <c r="E819" s="2" t="s">
        <v>2311</v>
      </c>
      <c r="F819" s="16" t="s">
        <v>1718</v>
      </c>
      <c r="G819" s="16" t="s">
        <v>5550</v>
      </c>
      <c r="H819" s="29" t="s">
        <v>1720</v>
      </c>
      <c r="I819" s="2" t="s">
        <v>5551</v>
      </c>
      <c r="J819" s="13" t="n">
        <v>20622885</v>
      </c>
      <c r="K819" s="2" t="s">
        <v>5552</v>
      </c>
      <c r="L819" s="2" t="s">
        <v>5553</v>
      </c>
      <c r="M819" s="28" t="s">
        <v>1703</v>
      </c>
      <c r="N819" s="2"/>
      <c r="O819" s="2"/>
      <c r="P819" s="2"/>
      <c r="Q819" s="2"/>
    </row>
    <row r="820" customFormat="false" ht="14.65" hidden="false" customHeight="false" outlineLevel="0" collapsed="false">
      <c r="A820" s="2" t="s">
        <v>5554</v>
      </c>
      <c r="B820" s="2" t="s">
        <v>1705</v>
      </c>
      <c r="C820" s="2" t="s">
        <v>1706</v>
      </c>
      <c r="D820" s="2" t="s">
        <v>3374</v>
      </c>
      <c r="E820" s="2" t="s">
        <v>5555</v>
      </c>
      <c r="F820" s="16" t="s">
        <v>1718</v>
      </c>
      <c r="G820" s="16" t="s">
        <v>5556</v>
      </c>
      <c r="H820" s="29" t="s">
        <v>1720</v>
      </c>
      <c r="I820" s="2" t="s">
        <v>5557</v>
      </c>
      <c r="J820" s="13" t="n">
        <v>26188242</v>
      </c>
      <c r="K820" s="2" t="s">
        <v>5558</v>
      </c>
      <c r="L820" s="2" t="s">
        <v>5559</v>
      </c>
      <c r="M820" s="28" t="s">
        <v>1703</v>
      </c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customFormat="false" ht="14.65" hidden="false" customHeight="false" outlineLevel="0" collapsed="false">
      <c r="A821" s="2" t="s">
        <v>5560</v>
      </c>
      <c r="B821" s="2" t="s">
        <v>1694</v>
      </c>
      <c r="C821" s="2" t="s">
        <v>5561</v>
      </c>
      <c r="D821" s="2" t="s">
        <v>5562</v>
      </c>
      <c r="E821" s="2" t="s">
        <v>5563</v>
      </c>
      <c r="F821" s="16" t="s">
        <v>1718</v>
      </c>
      <c r="G821" s="16" t="s">
        <v>5564</v>
      </c>
      <c r="H821" s="29" t="s">
        <v>1720</v>
      </c>
      <c r="I821" s="2" t="s">
        <v>5565</v>
      </c>
      <c r="J821" s="13" t="n">
        <v>21511999</v>
      </c>
      <c r="K821" s="2" t="s">
        <v>5566</v>
      </c>
      <c r="L821" s="2" t="s">
        <v>5567</v>
      </c>
      <c r="M821" s="28" t="s">
        <v>1703</v>
      </c>
    </row>
    <row r="822" customFormat="false" ht="14.65" hidden="false" customHeight="false" outlineLevel="0" collapsed="false">
      <c r="A822" s="2" t="s">
        <v>5568</v>
      </c>
      <c r="B822" s="2" t="s">
        <v>1694</v>
      </c>
      <c r="C822" s="2" t="s">
        <v>5561</v>
      </c>
      <c r="D822" s="2" t="s">
        <v>5562</v>
      </c>
      <c r="E822" s="2" t="s">
        <v>5563</v>
      </c>
      <c r="F822" s="16" t="s">
        <v>1718</v>
      </c>
      <c r="G822" s="16" t="s">
        <v>5569</v>
      </c>
      <c r="H822" s="29" t="s">
        <v>1720</v>
      </c>
      <c r="I822" s="2" t="s">
        <v>5565</v>
      </c>
      <c r="J822" s="13" t="n">
        <v>21511999</v>
      </c>
      <c r="K822" s="2" t="s">
        <v>5570</v>
      </c>
      <c r="L822" s="2" t="s">
        <v>5571</v>
      </c>
      <c r="M822" s="28" t="s">
        <v>1703</v>
      </c>
      <c r="N822" s="2"/>
      <c r="O822" s="2"/>
      <c r="P822" s="2"/>
      <c r="Q822" s="2"/>
      <c r="R822" s="2"/>
      <c r="S822" s="2"/>
      <c r="T822" s="2"/>
      <c r="U822" s="2"/>
      <c r="V822" s="2"/>
    </row>
    <row r="823" customFormat="false" ht="14.65" hidden="false" customHeight="false" outlineLevel="0" collapsed="false">
      <c r="A823" s="2" t="s">
        <v>5572</v>
      </c>
      <c r="B823" s="2" t="s">
        <v>1694</v>
      </c>
      <c r="C823" s="2" t="s">
        <v>5561</v>
      </c>
      <c r="D823" s="2" t="s">
        <v>5562</v>
      </c>
      <c r="E823" s="2" t="s">
        <v>5563</v>
      </c>
      <c r="F823" s="16" t="s">
        <v>1718</v>
      </c>
      <c r="G823" s="16" t="s">
        <v>5573</v>
      </c>
      <c r="H823" s="29" t="s">
        <v>1720</v>
      </c>
      <c r="I823" s="2" t="s">
        <v>5565</v>
      </c>
      <c r="J823" s="13" t="n">
        <v>21511999</v>
      </c>
      <c r="K823" s="2" t="s">
        <v>5574</v>
      </c>
      <c r="L823" s="2" t="s">
        <v>5575</v>
      </c>
      <c r="M823" s="28" t="s">
        <v>1703</v>
      </c>
      <c r="N823" s="2"/>
      <c r="O823" s="2"/>
      <c r="P823" s="2"/>
      <c r="Q823" s="2"/>
    </row>
    <row r="824" customFormat="false" ht="14.65" hidden="false" customHeight="false" outlineLevel="0" collapsed="false">
      <c r="A824" s="2" t="s">
        <v>5576</v>
      </c>
      <c r="B824" s="2" t="s">
        <v>1694</v>
      </c>
      <c r="C824" s="2" t="s">
        <v>5561</v>
      </c>
      <c r="D824" s="2" t="s">
        <v>5562</v>
      </c>
      <c r="E824" s="2" t="s">
        <v>5563</v>
      </c>
      <c r="F824" s="16" t="s">
        <v>1718</v>
      </c>
      <c r="G824" s="16" t="s">
        <v>5577</v>
      </c>
      <c r="H824" s="29" t="s">
        <v>1720</v>
      </c>
      <c r="I824" s="2" t="s">
        <v>5578</v>
      </c>
      <c r="J824" s="13" t="n">
        <v>11859360</v>
      </c>
      <c r="K824" s="2" t="s">
        <v>5579</v>
      </c>
      <c r="L824" s="2" t="s">
        <v>5580</v>
      </c>
      <c r="M824" s="28" t="s">
        <v>1703</v>
      </c>
      <c r="N824" s="2"/>
    </row>
    <row r="825" customFormat="false" ht="14.65" hidden="false" customHeight="false" outlineLevel="0" collapsed="false">
      <c r="A825" s="2" t="s">
        <v>5581</v>
      </c>
      <c r="B825" s="2" t="s">
        <v>1705</v>
      </c>
      <c r="C825" s="2" t="s">
        <v>1706</v>
      </c>
      <c r="D825" s="2" t="s">
        <v>2437</v>
      </c>
      <c r="E825" s="2" t="s">
        <v>5582</v>
      </c>
      <c r="F825" s="16" t="s">
        <v>1718</v>
      </c>
      <c r="G825" s="16" t="s">
        <v>5583</v>
      </c>
      <c r="H825" s="29" t="s">
        <v>1720</v>
      </c>
      <c r="I825" s="2" t="s">
        <v>1800</v>
      </c>
      <c r="J825" s="13" t="n">
        <v>25706625</v>
      </c>
      <c r="K825" s="2" t="s">
        <v>5584</v>
      </c>
      <c r="L825" s="2" t="s">
        <v>5585</v>
      </c>
      <c r="M825" s="28" t="s">
        <v>1703</v>
      </c>
      <c r="N825" s="2"/>
      <c r="O825" s="2"/>
      <c r="P825" s="2"/>
    </row>
    <row r="826" customFormat="false" ht="14.65" hidden="false" customHeight="false" outlineLevel="0" collapsed="false">
      <c r="A826" s="2" t="s">
        <v>5586</v>
      </c>
      <c r="B826" s="2" t="s">
        <v>1694</v>
      </c>
      <c r="C826" s="2" t="s">
        <v>1741</v>
      </c>
      <c r="D826" s="2" t="s">
        <v>1742</v>
      </c>
      <c r="E826" s="2" t="s">
        <v>2460</v>
      </c>
      <c r="F826" s="16" t="s">
        <v>1718</v>
      </c>
      <c r="G826" s="16" t="s">
        <v>5587</v>
      </c>
      <c r="H826" s="29" t="s">
        <v>1720</v>
      </c>
      <c r="I826" s="2" t="s">
        <v>5588</v>
      </c>
      <c r="J826" s="13" t="n">
        <v>24459262</v>
      </c>
      <c r="K826" s="2" t="s">
        <v>5589</v>
      </c>
      <c r="L826" s="2" t="s">
        <v>5590</v>
      </c>
      <c r="M826" s="28" t="s">
        <v>1703</v>
      </c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customFormat="false" ht="14.65" hidden="false" customHeight="false" outlineLevel="0" collapsed="false">
      <c r="A827" s="2" t="s">
        <v>5591</v>
      </c>
      <c r="B827" s="2" t="s">
        <v>1694</v>
      </c>
      <c r="C827" s="2" t="s">
        <v>1741</v>
      </c>
      <c r="D827" s="2" t="s">
        <v>1742</v>
      </c>
      <c r="E827" s="2" t="s">
        <v>2460</v>
      </c>
      <c r="F827" s="16" t="s">
        <v>1718</v>
      </c>
      <c r="G827" s="16" t="s">
        <v>5592</v>
      </c>
      <c r="H827" s="29" t="s">
        <v>1720</v>
      </c>
      <c r="I827" s="2" t="s">
        <v>5593</v>
      </c>
      <c r="J827" s="13" t="n">
        <v>28204478</v>
      </c>
      <c r="K827" s="2" t="s">
        <v>5594</v>
      </c>
      <c r="L827" s="2" t="s">
        <v>5595</v>
      </c>
      <c r="M827" s="28" t="s">
        <v>1703</v>
      </c>
      <c r="N827" s="2"/>
    </row>
    <row r="828" customFormat="false" ht="14.65" hidden="false" customHeight="false" outlineLevel="0" collapsed="false">
      <c r="A828" s="2" t="s">
        <v>5596</v>
      </c>
      <c r="B828" s="2" t="s">
        <v>1694</v>
      </c>
      <c r="C828" s="2" t="s">
        <v>1741</v>
      </c>
      <c r="D828" s="2"/>
      <c r="E828" s="2"/>
      <c r="F828" s="16" t="s">
        <v>7</v>
      </c>
      <c r="G828" s="16" t="s">
        <v>5597</v>
      </c>
      <c r="H828" s="29" t="s">
        <v>1720</v>
      </c>
      <c r="I828" s="2" t="s">
        <v>5598</v>
      </c>
      <c r="J828" s="13" t="n">
        <v>30533718</v>
      </c>
      <c r="K828" s="2" t="s">
        <v>5599</v>
      </c>
      <c r="L828" s="2" t="s">
        <v>5599</v>
      </c>
      <c r="M828" s="28" t="s">
        <v>1703</v>
      </c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</row>
    <row r="829" customFormat="false" ht="14.65" hidden="false" customHeight="false" outlineLevel="0" collapsed="false">
      <c r="A829" s="2" t="s">
        <v>5600</v>
      </c>
      <c r="B829" s="2" t="s">
        <v>1694</v>
      </c>
      <c r="C829" s="2" t="s">
        <v>1741</v>
      </c>
      <c r="D829" s="2"/>
      <c r="E829" s="2"/>
      <c r="F829" s="16" t="s">
        <v>7</v>
      </c>
      <c r="G829" s="16" t="s">
        <v>5601</v>
      </c>
      <c r="H829" s="29" t="s">
        <v>1720</v>
      </c>
      <c r="I829" s="2" t="s">
        <v>5602</v>
      </c>
      <c r="J829" s="13" t="n">
        <v>25278525</v>
      </c>
      <c r="K829" s="2" t="s">
        <v>5603</v>
      </c>
      <c r="L829" s="2" t="s">
        <v>5603</v>
      </c>
      <c r="M829" s="28" t="s">
        <v>1703</v>
      </c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</row>
    <row r="830" customFormat="false" ht="14.65" hidden="false" customHeight="false" outlineLevel="0" collapsed="false">
      <c r="A830" s="2" t="s">
        <v>5604</v>
      </c>
      <c r="B830" s="2" t="s">
        <v>1705</v>
      </c>
      <c r="C830" s="2" t="s">
        <v>1706</v>
      </c>
      <c r="D830" s="2" t="s">
        <v>5605</v>
      </c>
      <c r="E830" s="2" t="s">
        <v>5606</v>
      </c>
      <c r="F830" s="16" t="s">
        <v>1718</v>
      </c>
      <c r="G830" s="16" t="s">
        <v>5607</v>
      </c>
      <c r="H830" s="29" t="s">
        <v>1720</v>
      </c>
      <c r="I830" s="2" t="s">
        <v>5608</v>
      </c>
      <c r="J830" s="13" t="n">
        <v>22022265</v>
      </c>
      <c r="K830" s="2" t="s">
        <v>5609</v>
      </c>
      <c r="L830" s="2" t="s">
        <v>5610</v>
      </c>
      <c r="M830" s="28" t="s">
        <v>1703</v>
      </c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</row>
    <row r="831" customFormat="false" ht="14.65" hidden="false" customHeight="false" outlineLevel="0" collapsed="false">
      <c r="A831" s="2" t="s">
        <v>5611</v>
      </c>
      <c r="B831" s="2" t="s">
        <v>1705</v>
      </c>
      <c r="C831" s="2" t="s">
        <v>1706</v>
      </c>
      <c r="D831" s="2" t="s">
        <v>5605</v>
      </c>
      <c r="E831" s="2" t="s">
        <v>5606</v>
      </c>
      <c r="F831" s="16" t="s">
        <v>1718</v>
      </c>
      <c r="G831" s="16" t="s">
        <v>5612</v>
      </c>
      <c r="H831" s="29" t="s">
        <v>1720</v>
      </c>
      <c r="I831" s="2" t="s">
        <v>1800</v>
      </c>
      <c r="J831" s="13" t="n">
        <v>25706625</v>
      </c>
      <c r="K831" s="2" t="s">
        <v>5613</v>
      </c>
      <c r="L831" s="2" t="s">
        <v>5614</v>
      </c>
      <c r="M831" s="28" t="s">
        <v>1703</v>
      </c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</row>
    <row r="832" customFormat="false" ht="14.65" hidden="false" customHeight="false" outlineLevel="0" collapsed="false">
      <c r="A832" s="2" t="s">
        <v>5615</v>
      </c>
      <c r="B832" s="2" t="s">
        <v>1705</v>
      </c>
      <c r="C832" s="2" t="s">
        <v>1706</v>
      </c>
      <c r="D832" s="2" t="s">
        <v>2437</v>
      </c>
      <c r="E832" s="2" t="s">
        <v>5616</v>
      </c>
      <c r="F832" s="16" t="s">
        <v>1697</v>
      </c>
      <c r="G832" s="16" t="s">
        <v>5617</v>
      </c>
      <c r="H832" s="29" t="s">
        <v>1816</v>
      </c>
      <c r="I832" s="2" t="s">
        <v>5618</v>
      </c>
      <c r="J832" s="13" t="n">
        <v>29305577</v>
      </c>
      <c r="K832" s="2" t="s">
        <v>5619</v>
      </c>
      <c r="L832" s="2" t="s">
        <v>5620</v>
      </c>
      <c r="M832" s="28" t="s">
        <v>1703</v>
      </c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</row>
    <row r="833" customFormat="false" ht="14.65" hidden="false" customHeight="false" outlineLevel="0" collapsed="false">
      <c r="A833" s="2" t="s">
        <v>5621</v>
      </c>
      <c r="B833" s="2" t="s">
        <v>1705</v>
      </c>
      <c r="C833" s="2" t="s">
        <v>1706</v>
      </c>
      <c r="D833" s="2" t="s">
        <v>2437</v>
      </c>
      <c r="E833" s="2" t="s">
        <v>5616</v>
      </c>
      <c r="F833" s="16" t="s">
        <v>1718</v>
      </c>
      <c r="G833" s="16" t="s">
        <v>5622</v>
      </c>
      <c r="H833" s="29" t="s">
        <v>1720</v>
      </c>
      <c r="I833" s="2" t="s">
        <v>5623</v>
      </c>
      <c r="J833" s="13" t="n">
        <v>21764756</v>
      </c>
      <c r="K833" s="2" t="s">
        <v>5624</v>
      </c>
      <c r="L833" s="2" t="s">
        <v>5625</v>
      </c>
      <c r="M833" s="28" t="s">
        <v>1703</v>
      </c>
    </row>
    <row r="834" customFormat="false" ht="14.65" hidden="false" customHeight="false" outlineLevel="0" collapsed="false">
      <c r="A834" s="2" t="s">
        <v>5626</v>
      </c>
      <c r="B834" s="2" t="s">
        <v>1694</v>
      </c>
      <c r="C834" s="2" t="s">
        <v>1695</v>
      </c>
      <c r="D834" s="2" t="s">
        <v>1696</v>
      </c>
      <c r="E834" s="2" t="s">
        <v>4647</v>
      </c>
      <c r="F834" s="16" t="s">
        <v>1697</v>
      </c>
      <c r="G834" s="16" t="s">
        <v>5627</v>
      </c>
      <c r="H834" s="16" t="s">
        <v>1699</v>
      </c>
      <c r="I834" s="2" t="s">
        <v>1700</v>
      </c>
      <c r="J834" s="13" t="n">
        <v>32206138</v>
      </c>
      <c r="K834" s="2" t="s">
        <v>5628</v>
      </c>
      <c r="L834" s="2" t="s">
        <v>5629</v>
      </c>
      <c r="M834" s="28" t="s">
        <v>1703</v>
      </c>
      <c r="N834" s="2"/>
      <c r="O834" s="2"/>
      <c r="P834" s="2"/>
      <c r="Q834" s="2"/>
    </row>
    <row r="835" customFormat="false" ht="14.65" hidden="false" customHeight="false" outlineLevel="0" collapsed="false">
      <c r="A835" s="2" t="s">
        <v>5630</v>
      </c>
      <c r="B835" s="2" t="s">
        <v>1705</v>
      </c>
      <c r="C835" s="2" t="s">
        <v>1706</v>
      </c>
      <c r="D835" s="2" t="s">
        <v>5254</v>
      </c>
      <c r="E835" s="2" t="s">
        <v>5631</v>
      </c>
      <c r="F835" s="16" t="s">
        <v>1697</v>
      </c>
      <c r="G835" s="16" t="s">
        <v>5632</v>
      </c>
      <c r="H835" s="16" t="s">
        <v>1699</v>
      </c>
      <c r="I835" s="2" t="s">
        <v>1745</v>
      </c>
      <c r="J835" s="13" t="n">
        <v>33046698</v>
      </c>
      <c r="K835" s="2" t="s">
        <v>5633</v>
      </c>
      <c r="L835" s="2" t="s">
        <v>5634</v>
      </c>
      <c r="M835" s="28" t="s">
        <v>1703</v>
      </c>
    </row>
    <row r="836" customFormat="false" ht="14.65" hidden="false" customHeight="false" outlineLevel="0" collapsed="false">
      <c r="A836" s="2" t="s">
        <v>5635</v>
      </c>
      <c r="B836" s="2" t="s">
        <v>1705</v>
      </c>
      <c r="C836" s="2" t="s">
        <v>1706</v>
      </c>
      <c r="D836" s="2" t="s">
        <v>5636</v>
      </c>
      <c r="E836" s="2" t="s">
        <v>5637</v>
      </c>
      <c r="F836" s="16" t="s">
        <v>1718</v>
      </c>
      <c r="G836" s="16" t="s">
        <v>5638</v>
      </c>
      <c r="H836" s="29" t="s">
        <v>1720</v>
      </c>
      <c r="I836" s="2" t="s">
        <v>2533</v>
      </c>
      <c r="J836" s="13" t="n">
        <v>26659563</v>
      </c>
      <c r="K836" s="2" t="s">
        <v>5639</v>
      </c>
      <c r="L836" s="2" t="s">
        <v>5640</v>
      </c>
      <c r="M836" s="28" t="s">
        <v>1703</v>
      </c>
    </row>
    <row r="837" customFormat="false" ht="14.65" hidden="false" customHeight="false" outlineLevel="0" collapsed="false">
      <c r="A837" s="2" t="s">
        <v>5641</v>
      </c>
      <c r="B837" s="2" t="s">
        <v>1705</v>
      </c>
      <c r="C837" s="2" t="s">
        <v>1706</v>
      </c>
      <c r="D837" s="2" t="s">
        <v>5636</v>
      </c>
      <c r="E837" s="2" t="s">
        <v>5637</v>
      </c>
      <c r="F837" s="16" t="s">
        <v>1718</v>
      </c>
      <c r="G837" s="16" t="s">
        <v>5642</v>
      </c>
      <c r="H837" s="29" t="s">
        <v>1720</v>
      </c>
      <c r="I837" s="2" t="s">
        <v>2533</v>
      </c>
      <c r="J837" s="13" t="n">
        <v>26659563</v>
      </c>
      <c r="K837" s="2" t="s">
        <v>5643</v>
      </c>
      <c r="L837" s="2" t="s">
        <v>5644</v>
      </c>
      <c r="M837" s="28" t="s">
        <v>1703</v>
      </c>
      <c r="N837" s="2"/>
      <c r="O837" s="2"/>
      <c r="P837" s="2"/>
    </row>
    <row r="838" customFormat="false" ht="14.65" hidden="false" customHeight="false" outlineLevel="0" collapsed="false">
      <c r="A838" s="2" t="s">
        <v>5645</v>
      </c>
      <c r="B838" s="2" t="s">
        <v>2323</v>
      </c>
      <c r="C838" s="2" t="s">
        <v>3415</v>
      </c>
      <c r="D838" s="2" t="s">
        <v>3416</v>
      </c>
      <c r="E838" s="2" t="s">
        <v>5646</v>
      </c>
      <c r="F838" s="16" t="s">
        <v>7</v>
      </c>
      <c r="G838" s="16" t="s">
        <v>5647</v>
      </c>
      <c r="H838" s="29" t="s">
        <v>1720</v>
      </c>
      <c r="I838" s="2" t="s">
        <v>3419</v>
      </c>
      <c r="J838" s="13" t="n">
        <v>29764946</v>
      </c>
      <c r="K838" s="2" t="s">
        <v>5648</v>
      </c>
      <c r="L838" s="2" t="s">
        <v>5648</v>
      </c>
      <c r="M838" s="28" t="s">
        <v>1703</v>
      </c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</row>
    <row r="839" customFormat="false" ht="14.65" hidden="false" customHeight="false" outlineLevel="0" collapsed="false">
      <c r="A839" s="2" t="s">
        <v>5649</v>
      </c>
      <c r="B839" s="2" t="s">
        <v>2323</v>
      </c>
      <c r="C839" s="2" t="s">
        <v>3415</v>
      </c>
      <c r="D839" s="2" t="s">
        <v>3416</v>
      </c>
      <c r="E839" s="2" t="s">
        <v>5646</v>
      </c>
      <c r="F839" s="16" t="s">
        <v>7</v>
      </c>
      <c r="G839" s="16" t="s">
        <v>5650</v>
      </c>
      <c r="H839" s="29" t="s">
        <v>1816</v>
      </c>
      <c r="I839" s="2" t="s">
        <v>5651</v>
      </c>
      <c r="J839" s="13" t="n">
        <v>27343289</v>
      </c>
      <c r="K839" s="2" t="s">
        <v>5652</v>
      </c>
      <c r="L839" s="2" t="s">
        <v>5652</v>
      </c>
      <c r="M839" s="28" t="s">
        <v>1703</v>
      </c>
      <c r="N839" s="2"/>
      <c r="O839" s="2"/>
      <c r="P839" s="2"/>
      <c r="Q839" s="2"/>
      <c r="R839" s="2"/>
    </row>
    <row r="840" customFormat="false" ht="14.65" hidden="false" customHeight="false" outlineLevel="0" collapsed="false">
      <c r="A840" s="2" t="s">
        <v>5653</v>
      </c>
      <c r="B840" s="2" t="s">
        <v>2323</v>
      </c>
      <c r="C840" s="2" t="s">
        <v>3415</v>
      </c>
      <c r="D840" s="2" t="s">
        <v>3416</v>
      </c>
      <c r="E840" s="2" t="s">
        <v>5646</v>
      </c>
      <c r="F840" s="16" t="s">
        <v>7</v>
      </c>
      <c r="G840" s="16" t="s">
        <v>5654</v>
      </c>
      <c r="H840" s="29" t="s">
        <v>1720</v>
      </c>
      <c r="I840" s="2" t="s">
        <v>3419</v>
      </c>
      <c r="J840" s="13" t="n">
        <v>29764946</v>
      </c>
      <c r="K840" s="2" t="s">
        <v>5655</v>
      </c>
      <c r="L840" s="2" t="s">
        <v>5655</v>
      </c>
      <c r="M840" s="28" t="s">
        <v>1703</v>
      </c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</row>
    <row r="841" customFormat="false" ht="14.65" hidden="false" customHeight="false" outlineLevel="0" collapsed="false">
      <c r="A841" s="2" t="s">
        <v>5656</v>
      </c>
      <c r="B841" s="2" t="s">
        <v>2323</v>
      </c>
      <c r="C841" s="2" t="s">
        <v>3415</v>
      </c>
      <c r="D841" s="2" t="s">
        <v>3416</v>
      </c>
      <c r="E841" s="2" t="s">
        <v>5646</v>
      </c>
      <c r="F841" s="16" t="s">
        <v>7</v>
      </c>
      <c r="G841" s="16" t="s">
        <v>5657</v>
      </c>
      <c r="H841" s="29" t="s">
        <v>1816</v>
      </c>
      <c r="I841" s="2" t="s">
        <v>5651</v>
      </c>
      <c r="J841" s="13" t="n">
        <v>27343289</v>
      </c>
      <c r="K841" s="2" t="s">
        <v>5658</v>
      </c>
      <c r="L841" s="2" t="s">
        <v>5658</v>
      </c>
      <c r="M841" s="28" t="s">
        <v>1703</v>
      </c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</row>
    <row r="842" customFormat="false" ht="14.65" hidden="false" customHeight="false" outlineLevel="0" collapsed="false">
      <c r="A842" s="2" t="s">
        <v>5659</v>
      </c>
      <c r="B842" s="2" t="s">
        <v>2323</v>
      </c>
      <c r="C842" s="2" t="s">
        <v>3415</v>
      </c>
      <c r="D842" s="2" t="s">
        <v>3416</v>
      </c>
      <c r="E842" s="2" t="s">
        <v>5646</v>
      </c>
      <c r="F842" s="16" t="s">
        <v>7</v>
      </c>
      <c r="G842" s="16" t="s">
        <v>5660</v>
      </c>
      <c r="H842" s="29" t="s">
        <v>1720</v>
      </c>
      <c r="I842" s="2" t="s">
        <v>3419</v>
      </c>
      <c r="J842" s="13" t="n">
        <v>29764946</v>
      </c>
      <c r="K842" s="2" t="s">
        <v>5661</v>
      </c>
      <c r="L842" s="2" t="s">
        <v>5661</v>
      </c>
      <c r="M842" s="28" t="s">
        <v>1703</v>
      </c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</row>
    <row r="843" customFormat="false" ht="14.65" hidden="false" customHeight="false" outlineLevel="0" collapsed="false">
      <c r="A843" s="2" t="s">
        <v>5662</v>
      </c>
      <c r="B843" s="2" t="s">
        <v>1694</v>
      </c>
      <c r="C843" s="2" t="s">
        <v>1756</v>
      </c>
      <c r="D843" s="2" t="s">
        <v>2759</v>
      </c>
      <c r="E843" s="2" t="s">
        <v>5663</v>
      </c>
      <c r="F843" s="16" t="s">
        <v>1782</v>
      </c>
      <c r="G843" s="16" t="s">
        <v>5664</v>
      </c>
      <c r="H843" s="29" t="s">
        <v>1784</v>
      </c>
      <c r="I843" s="2" t="s">
        <v>5665</v>
      </c>
      <c r="J843" s="13" t="n">
        <v>30368956</v>
      </c>
      <c r="K843" s="2" t="s">
        <v>5666</v>
      </c>
      <c r="L843" s="2" t="s">
        <v>5667</v>
      </c>
      <c r="M843" s="28" t="s">
        <v>1703</v>
      </c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customFormat="false" ht="14.65" hidden="false" customHeight="false" outlineLevel="0" collapsed="false">
      <c r="A844" s="2" t="s">
        <v>5668</v>
      </c>
      <c r="B844" s="2" t="s">
        <v>1705</v>
      </c>
      <c r="C844" s="2" t="s">
        <v>1864</v>
      </c>
      <c r="D844" s="2" t="s">
        <v>4433</v>
      </c>
      <c r="E844" s="2" t="s">
        <v>5669</v>
      </c>
      <c r="F844" s="16" t="s">
        <v>1697</v>
      </c>
      <c r="G844" s="16" t="s">
        <v>5670</v>
      </c>
      <c r="H844" s="16" t="s">
        <v>1699</v>
      </c>
      <c r="I844" s="2" t="s">
        <v>5671</v>
      </c>
      <c r="J844" s="13" t="n">
        <v>27811113</v>
      </c>
      <c r="K844" s="2" t="s">
        <v>5672</v>
      </c>
      <c r="L844" s="2" t="s">
        <v>5673</v>
      </c>
      <c r="M844" s="28" t="s">
        <v>1703</v>
      </c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customFormat="false" ht="14.65" hidden="false" customHeight="false" outlineLevel="0" collapsed="false">
      <c r="A845" s="2" t="s">
        <v>5674</v>
      </c>
      <c r="B845" s="2" t="s">
        <v>1694</v>
      </c>
      <c r="C845" s="2" t="s">
        <v>1756</v>
      </c>
      <c r="D845" s="2" t="s">
        <v>2643</v>
      </c>
      <c r="E845" s="2" t="s">
        <v>4500</v>
      </c>
      <c r="F845" s="16" t="s">
        <v>1718</v>
      </c>
      <c r="G845" s="16" t="s">
        <v>5675</v>
      </c>
      <c r="H845" s="29" t="s">
        <v>1720</v>
      </c>
      <c r="I845" s="2" t="s">
        <v>5676</v>
      </c>
      <c r="J845" s="13" t="n">
        <v>20386741</v>
      </c>
      <c r="K845" s="2" t="s">
        <v>5677</v>
      </c>
      <c r="L845" s="2" t="s">
        <v>5678</v>
      </c>
      <c r="M845" s="28" t="s">
        <v>1703</v>
      </c>
    </row>
    <row r="846" customFormat="false" ht="14.65" hidden="false" customHeight="false" outlineLevel="0" collapsed="false">
      <c r="A846" s="2" t="s">
        <v>5679</v>
      </c>
      <c r="B846" s="2" t="s">
        <v>1705</v>
      </c>
      <c r="C846" s="2" t="s">
        <v>1706</v>
      </c>
      <c r="D846" s="2" t="s">
        <v>1707</v>
      </c>
      <c r="E846" s="2" t="s">
        <v>5680</v>
      </c>
      <c r="F846" s="16" t="s">
        <v>1782</v>
      </c>
      <c r="G846" s="16" t="s">
        <v>5681</v>
      </c>
      <c r="H846" s="29" t="s">
        <v>1784</v>
      </c>
      <c r="I846" s="2" t="s">
        <v>5682</v>
      </c>
      <c r="J846" s="13" t="n">
        <v>30375506</v>
      </c>
      <c r="K846" s="2" t="s">
        <v>5683</v>
      </c>
      <c r="L846" s="2" t="s">
        <v>5683</v>
      </c>
      <c r="M846" s="28" t="s">
        <v>1703</v>
      </c>
    </row>
    <row r="847" customFormat="false" ht="14.65" hidden="false" customHeight="false" outlineLevel="0" collapsed="false">
      <c r="A847" s="2" t="s">
        <v>5684</v>
      </c>
      <c r="B847" s="2" t="s">
        <v>1694</v>
      </c>
      <c r="C847" s="2" t="s">
        <v>1813</v>
      </c>
      <c r="D847" s="2" t="s">
        <v>1814</v>
      </c>
      <c r="E847" s="2" t="s">
        <v>2318</v>
      </c>
      <c r="F847" s="16" t="s">
        <v>1718</v>
      </c>
      <c r="G847" s="16" t="s">
        <v>5685</v>
      </c>
      <c r="H847" s="29" t="s">
        <v>1720</v>
      </c>
      <c r="I847" s="2" t="s">
        <v>5686</v>
      </c>
      <c r="J847" s="13" t="n">
        <v>21788494</v>
      </c>
      <c r="K847" s="2" t="s">
        <v>5687</v>
      </c>
      <c r="L847" s="2" t="s">
        <v>5688</v>
      </c>
      <c r="M847" s="28" t="s">
        <v>1703</v>
      </c>
    </row>
    <row r="848" customFormat="false" ht="14.65" hidden="false" customHeight="false" outlineLevel="0" collapsed="false">
      <c r="A848" s="2" t="s">
        <v>5689</v>
      </c>
      <c r="B848" s="2" t="s">
        <v>1694</v>
      </c>
      <c r="C848" s="2" t="s">
        <v>1813</v>
      </c>
      <c r="D848" s="2" t="s">
        <v>1814</v>
      </c>
      <c r="E848" s="2" t="s">
        <v>2318</v>
      </c>
      <c r="F848" s="16" t="s">
        <v>7</v>
      </c>
      <c r="G848" s="16" t="s">
        <v>5690</v>
      </c>
      <c r="H848" s="29" t="s">
        <v>1720</v>
      </c>
      <c r="I848" s="2" t="s">
        <v>4259</v>
      </c>
      <c r="J848" s="13" t="n">
        <v>31073598</v>
      </c>
      <c r="K848" s="2" t="s">
        <v>5691</v>
      </c>
      <c r="L848" s="2" t="s">
        <v>5691</v>
      </c>
      <c r="M848" s="28" t="s">
        <v>1703</v>
      </c>
    </row>
    <row r="849" customFormat="false" ht="14.65" hidden="false" customHeight="false" outlineLevel="0" collapsed="false">
      <c r="A849" s="2" t="s">
        <v>5692</v>
      </c>
      <c r="B849" s="2" t="s">
        <v>1705</v>
      </c>
      <c r="C849" s="2" t="s">
        <v>1706</v>
      </c>
      <c r="D849" s="2" t="s">
        <v>5693</v>
      </c>
      <c r="E849" s="2" t="s">
        <v>5694</v>
      </c>
      <c r="F849" s="16" t="s">
        <v>7</v>
      </c>
      <c r="G849" s="16" t="s">
        <v>5695</v>
      </c>
      <c r="H849" s="29" t="s">
        <v>1816</v>
      </c>
      <c r="I849" s="2" t="s">
        <v>1800</v>
      </c>
      <c r="J849" s="13" t="n">
        <v>25706625</v>
      </c>
      <c r="K849" s="2" t="s">
        <v>5696</v>
      </c>
      <c r="L849" s="2" t="s">
        <v>5697</v>
      </c>
      <c r="M849" s="28" t="s">
        <v>1703</v>
      </c>
    </row>
    <row r="850" customFormat="false" ht="14.65" hidden="false" customHeight="false" outlineLevel="0" collapsed="false">
      <c r="A850" s="2" t="s">
        <v>5698</v>
      </c>
      <c r="B850" s="2" t="s">
        <v>1694</v>
      </c>
      <c r="C850" s="2" t="s">
        <v>1913</v>
      </c>
      <c r="D850" s="2" t="s">
        <v>1914</v>
      </c>
      <c r="E850" s="2" t="s">
        <v>5297</v>
      </c>
      <c r="F850" s="16" t="s">
        <v>1697</v>
      </c>
      <c r="G850" s="16" t="s">
        <v>5699</v>
      </c>
      <c r="H850" s="16" t="s">
        <v>1699</v>
      </c>
      <c r="I850" s="2" t="s">
        <v>5700</v>
      </c>
      <c r="J850" s="13" t="n">
        <v>31831604</v>
      </c>
      <c r="K850" s="2" t="s">
        <v>5701</v>
      </c>
      <c r="L850" s="2" t="s">
        <v>5702</v>
      </c>
      <c r="M850" s="28" t="s">
        <v>1703</v>
      </c>
      <c r="N850" s="2"/>
      <c r="O850" s="2"/>
      <c r="P850" s="2"/>
      <c r="Q850" s="2"/>
      <c r="R850" s="2"/>
      <c r="S850" s="2"/>
    </row>
    <row r="851" customFormat="false" ht="14.65" hidden="false" customHeight="false" outlineLevel="0" collapsed="false">
      <c r="A851" s="2" t="s">
        <v>5703</v>
      </c>
      <c r="B851" s="2" t="s">
        <v>1694</v>
      </c>
      <c r="C851" s="2" t="s">
        <v>1695</v>
      </c>
      <c r="D851" s="2" t="s">
        <v>1750</v>
      </c>
      <c r="E851" s="2" t="s">
        <v>2623</v>
      </c>
      <c r="F851" s="16" t="s">
        <v>1718</v>
      </c>
      <c r="G851" s="16" t="s">
        <v>5704</v>
      </c>
      <c r="H851" s="29" t="s">
        <v>1720</v>
      </c>
      <c r="I851" s="2" t="s">
        <v>2346</v>
      </c>
      <c r="J851" s="13" t="n">
        <v>23236275</v>
      </c>
      <c r="K851" s="2" t="s">
        <v>5705</v>
      </c>
      <c r="L851" s="2" t="s">
        <v>5706</v>
      </c>
      <c r="M851" s="28" t="s">
        <v>1703</v>
      </c>
    </row>
    <row r="852" customFormat="false" ht="14.65" hidden="false" customHeight="false" outlineLevel="0" collapsed="false">
      <c r="A852" s="2" t="s">
        <v>5707</v>
      </c>
      <c r="B852" s="2" t="s">
        <v>1694</v>
      </c>
      <c r="C852" s="2" t="s">
        <v>1695</v>
      </c>
      <c r="D852" s="2" t="s">
        <v>1750</v>
      </c>
      <c r="E852" s="2" t="s">
        <v>2623</v>
      </c>
      <c r="F852" s="16" t="s">
        <v>1697</v>
      </c>
      <c r="G852" s="16" t="s">
        <v>5708</v>
      </c>
      <c r="H852" s="29" t="s">
        <v>1816</v>
      </c>
      <c r="I852" s="2" t="s">
        <v>2346</v>
      </c>
      <c r="J852" s="13" t="n">
        <v>23236275</v>
      </c>
      <c r="K852" s="2" t="s">
        <v>5709</v>
      </c>
      <c r="L852" s="2" t="s">
        <v>5710</v>
      </c>
      <c r="M852" s="28" t="s">
        <v>1703</v>
      </c>
      <c r="N852" s="2"/>
      <c r="O852" s="2"/>
      <c r="P852" s="2"/>
      <c r="Q852" s="2"/>
      <c r="R852" s="2"/>
      <c r="S852" s="2"/>
      <c r="T852" s="2"/>
      <c r="U852" s="2"/>
      <c r="V852" s="2"/>
    </row>
    <row r="853" customFormat="false" ht="14.65" hidden="false" customHeight="false" outlineLevel="0" collapsed="false">
      <c r="A853" s="2" t="s">
        <v>5711</v>
      </c>
      <c r="B853" s="2" t="s">
        <v>1842</v>
      </c>
      <c r="C853" s="2" t="s">
        <v>2331</v>
      </c>
      <c r="D853" s="2" t="s">
        <v>5712</v>
      </c>
      <c r="E853" s="2" t="s">
        <v>5713</v>
      </c>
      <c r="F853" s="16" t="s">
        <v>1718</v>
      </c>
      <c r="G853" s="16" t="s">
        <v>5714</v>
      </c>
      <c r="H853" s="29" t="s">
        <v>1720</v>
      </c>
      <c r="I853" s="2" t="s">
        <v>5715</v>
      </c>
      <c r="J853" s="13" t="n">
        <v>27540072</v>
      </c>
      <c r="K853" s="2" t="s">
        <v>5716</v>
      </c>
      <c r="L853" s="2" t="s">
        <v>5717</v>
      </c>
      <c r="M853" s="28" t="s">
        <v>1703</v>
      </c>
    </row>
    <row r="854" customFormat="false" ht="14.65" hidden="false" customHeight="false" outlineLevel="0" collapsed="false">
      <c r="A854" s="2" t="s">
        <v>5718</v>
      </c>
      <c r="B854" s="2" t="s">
        <v>1705</v>
      </c>
      <c r="C854" s="2" t="s">
        <v>4032</v>
      </c>
      <c r="D854" s="2" t="s">
        <v>5388</v>
      </c>
      <c r="E854" s="2" t="s">
        <v>5389</v>
      </c>
      <c r="F854" s="16" t="s">
        <v>7</v>
      </c>
      <c r="G854" s="16" t="s">
        <v>5719</v>
      </c>
      <c r="H854" s="29" t="s">
        <v>1816</v>
      </c>
      <c r="I854" s="2" t="s">
        <v>5720</v>
      </c>
      <c r="J854" s="13" t="n">
        <v>25999568</v>
      </c>
      <c r="K854" s="2" t="s">
        <v>5721</v>
      </c>
      <c r="L854" s="2" t="s">
        <v>5721</v>
      </c>
      <c r="M854" s="28" t="s">
        <v>1703</v>
      </c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customFormat="false" ht="14.65" hidden="false" customHeight="false" outlineLevel="0" collapsed="false">
      <c r="A855" s="2" t="s">
        <v>5722</v>
      </c>
      <c r="B855" s="2" t="s">
        <v>1705</v>
      </c>
      <c r="C855" s="2" t="s">
        <v>1851</v>
      </c>
      <c r="D855" s="2" t="s">
        <v>1852</v>
      </c>
      <c r="E855" s="2" t="s">
        <v>1853</v>
      </c>
      <c r="F855" s="16" t="s">
        <v>1718</v>
      </c>
      <c r="G855" s="16" t="s">
        <v>5723</v>
      </c>
      <c r="H855" s="29" t="s">
        <v>1720</v>
      </c>
      <c r="I855" s="2" t="s">
        <v>5724</v>
      </c>
      <c r="J855" s="13" t="n">
        <v>21148393</v>
      </c>
      <c r="K855" s="2" t="s">
        <v>5725</v>
      </c>
      <c r="L855" s="2" t="s">
        <v>5726</v>
      </c>
      <c r="M855" s="28" t="s">
        <v>1703</v>
      </c>
    </row>
    <row r="856" customFormat="false" ht="14.65" hidden="false" customHeight="false" outlineLevel="0" collapsed="false">
      <c r="A856" s="2" t="s">
        <v>5727</v>
      </c>
      <c r="B856" s="2" t="s">
        <v>1705</v>
      </c>
      <c r="C856" s="2" t="s">
        <v>1851</v>
      </c>
      <c r="D856" s="2" t="s">
        <v>1852</v>
      </c>
      <c r="E856" s="2" t="s">
        <v>1853</v>
      </c>
      <c r="F856" s="16" t="s">
        <v>7</v>
      </c>
      <c r="G856" s="16" t="s">
        <v>5728</v>
      </c>
      <c r="H856" s="29" t="s">
        <v>1816</v>
      </c>
      <c r="I856" s="2" t="s">
        <v>5729</v>
      </c>
      <c r="J856" s="13" t="n">
        <v>26065709</v>
      </c>
      <c r="K856" s="2" t="s">
        <v>5730</v>
      </c>
      <c r="L856" s="2" t="s">
        <v>5730</v>
      </c>
      <c r="M856" s="28" t="s">
        <v>1703</v>
      </c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</row>
    <row r="857" customFormat="false" ht="14.65" hidden="false" customHeight="false" outlineLevel="0" collapsed="false">
      <c r="A857" s="2" t="s">
        <v>5731</v>
      </c>
      <c r="B857" s="2" t="s">
        <v>1694</v>
      </c>
      <c r="C857" s="2" t="s">
        <v>1695</v>
      </c>
      <c r="D857" s="2" t="s">
        <v>1696</v>
      </c>
      <c r="E857" s="2" t="s">
        <v>5732</v>
      </c>
      <c r="F857" s="16" t="s">
        <v>1697</v>
      </c>
      <c r="G857" s="16" t="s">
        <v>5733</v>
      </c>
      <c r="H857" s="16" t="s">
        <v>1699</v>
      </c>
      <c r="I857" s="2" t="s">
        <v>1700</v>
      </c>
      <c r="J857" s="13" t="n">
        <v>32206138</v>
      </c>
      <c r="K857" s="2" t="s">
        <v>5734</v>
      </c>
      <c r="L857" s="2" t="s">
        <v>5735</v>
      </c>
      <c r="M857" s="28" t="s">
        <v>1703</v>
      </c>
      <c r="N857" s="2"/>
      <c r="O857" s="2"/>
      <c r="P857" s="2"/>
      <c r="Q857" s="2"/>
      <c r="R857" s="2"/>
      <c r="S857" s="2"/>
      <c r="T857" s="2"/>
      <c r="U857" s="2"/>
      <c r="V857" s="2"/>
    </row>
    <row r="858" customFormat="false" ht="14.65" hidden="false" customHeight="false" outlineLevel="0" collapsed="false">
      <c r="A858" s="2" t="s">
        <v>5736</v>
      </c>
      <c r="B858" s="2" t="s">
        <v>1694</v>
      </c>
      <c r="C858" s="2" t="s">
        <v>1756</v>
      </c>
      <c r="D858" s="2" t="s">
        <v>3658</v>
      </c>
      <c r="E858" s="2" t="s">
        <v>3659</v>
      </c>
      <c r="F858" s="16" t="s">
        <v>1718</v>
      </c>
      <c r="G858" s="16" t="s">
        <v>5737</v>
      </c>
      <c r="H858" s="29" t="s">
        <v>1720</v>
      </c>
      <c r="I858" s="2" t="s">
        <v>5738</v>
      </c>
      <c r="J858" s="13" t="n">
        <v>25351875</v>
      </c>
      <c r="K858" s="2" t="s">
        <v>5739</v>
      </c>
      <c r="L858" s="2" t="s">
        <v>5740</v>
      </c>
      <c r="M858" s="28" t="s">
        <v>1703</v>
      </c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</row>
    <row r="859" customFormat="false" ht="14.65" hidden="false" customHeight="false" outlineLevel="0" collapsed="false">
      <c r="A859" s="2" t="s">
        <v>5741</v>
      </c>
      <c r="B859" s="2" t="s">
        <v>1694</v>
      </c>
      <c r="C859" s="2" t="s">
        <v>1756</v>
      </c>
      <c r="D859" s="2" t="s">
        <v>3658</v>
      </c>
      <c r="E859" s="2" t="s">
        <v>3659</v>
      </c>
      <c r="F859" s="16" t="s">
        <v>1718</v>
      </c>
      <c r="G859" s="16" t="s">
        <v>5742</v>
      </c>
      <c r="H859" s="29" t="s">
        <v>1720</v>
      </c>
      <c r="I859" s="2" t="s">
        <v>1948</v>
      </c>
      <c r="J859" s="13" t="n">
        <v>27071652</v>
      </c>
      <c r="K859" s="2" t="s">
        <v>5743</v>
      </c>
      <c r="L859" s="2" t="s">
        <v>5744</v>
      </c>
      <c r="M859" s="28" t="s">
        <v>1748</v>
      </c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</row>
    <row r="860" customFormat="false" ht="14.65" hidden="false" customHeight="false" outlineLevel="0" collapsed="false">
      <c r="A860" s="2" t="s">
        <v>5745</v>
      </c>
      <c r="B860" s="2" t="s">
        <v>1694</v>
      </c>
      <c r="C860" s="2" t="s">
        <v>1756</v>
      </c>
      <c r="D860" s="2" t="s">
        <v>3658</v>
      </c>
      <c r="E860" s="2" t="s">
        <v>3659</v>
      </c>
      <c r="F860" s="16" t="s">
        <v>1718</v>
      </c>
      <c r="G860" s="16" t="s">
        <v>5746</v>
      </c>
      <c r="H860" s="29" t="s">
        <v>1720</v>
      </c>
      <c r="I860" s="2" t="s">
        <v>5738</v>
      </c>
      <c r="J860" s="13" t="n">
        <v>25351875</v>
      </c>
      <c r="K860" s="2" t="s">
        <v>5747</v>
      </c>
      <c r="L860" s="2" t="s">
        <v>5748</v>
      </c>
      <c r="M860" s="28" t="s">
        <v>1703</v>
      </c>
    </row>
    <row r="861" customFormat="false" ht="14.65" hidden="false" customHeight="false" outlineLevel="0" collapsed="false">
      <c r="A861" s="2" t="s">
        <v>5749</v>
      </c>
      <c r="B861" s="2" t="s">
        <v>1694</v>
      </c>
      <c r="C861" s="2" t="s">
        <v>1756</v>
      </c>
      <c r="D861" s="2" t="s">
        <v>1757</v>
      </c>
      <c r="E861" s="2" t="s">
        <v>5750</v>
      </c>
      <c r="F861" s="16" t="s">
        <v>1718</v>
      </c>
      <c r="G861" s="16" t="s">
        <v>5751</v>
      </c>
      <c r="H861" s="29" t="s">
        <v>1720</v>
      </c>
      <c r="I861" s="2" t="s">
        <v>5752</v>
      </c>
      <c r="J861" s="13" t="n">
        <v>25015739</v>
      </c>
      <c r="K861" s="2" t="s">
        <v>5753</v>
      </c>
      <c r="L861" s="2" t="s">
        <v>5754</v>
      </c>
      <c r="M861" s="28" t="s">
        <v>1703</v>
      </c>
    </row>
    <row r="862" customFormat="false" ht="14.65" hidden="false" customHeight="false" outlineLevel="0" collapsed="false">
      <c r="A862" s="2" t="s">
        <v>5755</v>
      </c>
      <c r="B862" s="2" t="s">
        <v>1694</v>
      </c>
      <c r="C862" s="2" t="s">
        <v>1756</v>
      </c>
      <c r="D862" s="2" t="s">
        <v>1757</v>
      </c>
      <c r="E862" s="2" t="s">
        <v>5750</v>
      </c>
      <c r="F862" s="16" t="s">
        <v>1718</v>
      </c>
      <c r="G862" s="16" t="s">
        <v>5756</v>
      </c>
      <c r="H862" s="29" t="s">
        <v>1720</v>
      </c>
      <c r="I862" s="2" t="s">
        <v>5752</v>
      </c>
      <c r="J862" s="13" t="n">
        <v>25015739</v>
      </c>
      <c r="K862" s="2" t="s">
        <v>5757</v>
      </c>
      <c r="L862" s="2" t="s">
        <v>5758</v>
      </c>
      <c r="M862" s="28" t="s">
        <v>1703</v>
      </c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customFormat="false" ht="14.65" hidden="false" customHeight="false" outlineLevel="0" collapsed="false">
      <c r="A863" s="2" t="s">
        <v>5759</v>
      </c>
      <c r="B863" s="2" t="s">
        <v>1694</v>
      </c>
      <c r="C863" s="2" t="s">
        <v>1695</v>
      </c>
      <c r="D863" s="2" t="s">
        <v>1696</v>
      </c>
      <c r="E863" s="2" t="s">
        <v>2519</v>
      </c>
      <c r="F863" s="16" t="s">
        <v>1718</v>
      </c>
      <c r="G863" s="16" t="s">
        <v>5760</v>
      </c>
      <c r="H863" s="29" t="s">
        <v>1720</v>
      </c>
      <c r="I863" s="2" t="s">
        <v>1778</v>
      </c>
      <c r="J863" s="13" t="n">
        <v>27434633</v>
      </c>
      <c r="K863" s="2" t="s">
        <v>5761</v>
      </c>
      <c r="L863" s="2" t="s">
        <v>5762</v>
      </c>
      <c r="M863" s="28" t="s">
        <v>1703</v>
      </c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customFormat="false" ht="14.65" hidden="false" customHeight="false" outlineLevel="0" collapsed="false">
      <c r="A864" s="2" t="s">
        <v>5763</v>
      </c>
      <c r="B864" s="2" t="s">
        <v>1694</v>
      </c>
      <c r="C864" s="2" t="s">
        <v>1695</v>
      </c>
      <c r="D864" s="2" t="s">
        <v>1696</v>
      </c>
      <c r="E864" s="2" t="s">
        <v>1776</v>
      </c>
      <c r="F864" s="16" t="s">
        <v>1718</v>
      </c>
      <c r="G864" s="16" t="s">
        <v>5764</v>
      </c>
      <c r="H864" s="29" t="s">
        <v>1720</v>
      </c>
      <c r="I864" s="2" t="s">
        <v>5765</v>
      </c>
      <c r="J864" s="13" t="n">
        <v>26404600</v>
      </c>
      <c r="K864" s="2" t="s">
        <v>5766</v>
      </c>
      <c r="L864" s="2" t="s">
        <v>5767</v>
      </c>
      <c r="M864" s="28" t="s">
        <v>1703</v>
      </c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</row>
    <row r="865" customFormat="false" ht="14.65" hidden="false" customHeight="false" outlineLevel="0" collapsed="false">
      <c r="A865" s="2" t="s">
        <v>5768</v>
      </c>
      <c r="B865" s="2" t="s">
        <v>1705</v>
      </c>
      <c r="C865" s="2" t="s">
        <v>1706</v>
      </c>
      <c r="D865" s="2" t="s">
        <v>3121</v>
      </c>
      <c r="E865" s="2" t="s">
        <v>5769</v>
      </c>
      <c r="F865" s="16" t="s">
        <v>1782</v>
      </c>
      <c r="G865" s="16" t="s">
        <v>5770</v>
      </c>
      <c r="H865" s="29" t="s">
        <v>1816</v>
      </c>
      <c r="I865" s="2" t="s">
        <v>2307</v>
      </c>
      <c r="J865" s="13" t="n">
        <v>22745431</v>
      </c>
      <c r="K865" s="2" t="s">
        <v>5771</v>
      </c>
      <c r="L865" s="2" t="s">
        <v>5772</v>
      </c>
      <c r="M865" s="28" t="s">
        <v>1703</v>
      </c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</row>
    <row r="866" customFormat="false" ht="14.65" hidden="false" customHeight="false" outlineLevel="0" collapsed="false">
      <c r="A866" s="2" t="s">
        <v>5773</v>
      </c>
      <c r="B866" s="2" t="s">
        <v>1694</v>
      </c>
      <c r="C866" s="2" t="s">
        <v>1813</v>
      </c>
      <c r="D866" s="2" t="s">
        <v>1814</v>
      </c>
      <c r="E866" s="2" t="s">
        <v>2318</v>
      </c>
      <c r="F866" s="16" t="s">
        <v>1718</v>
      </c>
      <c r="G866" s="16" t="s">
        <v>5774</v>
      </c>
      <c r="H866" s="29" t="s">
        <v>1720</v>
      </c>
      <c r="I866" s="2" t="s">
        <v>1940</v>
      </c>
      <c r="J866" s="13" t="n">
        <v>27535936</v>
      </c>
      <c r="K866" s="2" t="s">
        <v>5775</v>
      </c>
      <c r="L866" s="2" t="s">
        <v>5776</v>
      </c>
      <c r="M866" s="28" t="s">
        <v>1703</v>
      </c>
    </row>
    <row r="867" customFormat="false" ht="14.65" hidden="false" customHeight="false" outlineLevel="0" collapsed="false">
      <c r="A867" s="2" t="s">
        <v>5777</v>
      </c>
      <c r="B867" s="2" t="s">
        <v>1705</v>
      </c>
      <c r="C867" s="2" t="s">
        <v>1706</v>
      </c>
      <c r="D867" s="2" t="s">
        <v>2437</v>
      </c>
      <c r="E867" s="2" t="s">
        <v>5778</v>
      </c>
      <c r="F867" s="16" t="s">
        <v>1697</v>
      </c>
      <c r="G867" s="16" t="s">
        <v>5779</v>
      </c>
      <c r="H867" s="16" t="s">
        <v>1699</v>
      </c>
      <c r="I867" s="2" t="s">
        <v>5780</v>
      </c>
      <c r="J867" s="13" t="n">
        <v>33355923</v>
      </c>
      <c r="K867" s="2" t="s">
        <v>5781</v>
      </c>
      <c r="L867" s="2" t="s">
        <v>5782</v>
      </c>
      <c r="M867" s="28" t="s">
        <v>1703</v>
      </c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</row>
    <row r="868" customFormat="false" ht="14.65" hidden="false" customHeight="false" outlineLevel="0" collapsed="false">
      <c r="A868" s="2" t="s">
        <v>5783</v>
      </c>
      <c r="B868" s="2" t="s">
        <v>1705</v>
      </c>
      <c r="C868" s="2" t="s">
        <v>1706</v>
      </c>
      <c r="D868" s="2" t="s">
        <v>2437</v>
      </c>
      <c r="E868" s="2" t="s">
        <v>5778</v>
      </c>
      <c r="F868" s="16" t="s">
        <v>1697</v>
      </c>
      <c r="G868" s="16" t="s">
        <v>5784</v>
      </c>
      <c r="H868" s="16" t="s">
        <v>1699</v>
      </c>
      <c r="I868" s="2" t="s">
        <v>5780</v>
      </c>
      <c r="J868" s="13" t="n">
        <v>33355923</v>
      </c>
      <c r="K868" s="2" t="s">
        <v>5785</v>
      </c>
      <c r="L868" s="2" t="s">
        <v>5786</v>
      </c>
      <c r="M868" s="28" t="s">
        <v>1703</v>
      </c>
    </row>
    <row r="869" customFormat="false" ht="14.65" hidden="false" customHeight="false" outlineLevel="0" collapsed="false">
      <c r="A869" s="2" t="s">
        <v>5787</v>
      </c>
      <c r="B869" s="2" t="s">
        <v>1705</v>
      </c>
      <c r="C869" s="2" t="s">
        <v>1706</v>
      </c>
      <c r="D869" s="2" t="s">
        <v>2437</v>
      </c>
      <c r="E869" s="2" t="s">
        <v>5778</v>
      </c>
      <c r="F869" s="16" t="s">
        <v>1697</v>
      </c>
      <c r="G869" s="16" t="s">
        <v>5788</v>
      </c>
      <c r="H869" s="16" t="s">
        <v>1699</v>
      </c>
      <c r="I869" s="2" t="s">
        <v>5780</v>
      </c>
      <c r="J869" s="13" t="n">
        <v>33355923</v>
      </c>
      <c r="K869" s="2" t="s">
        <v>5789</v>
      </c>
      <c r="L869" s="2" t="s">
        <v>5790</v>
      </c>
      <c r="M869" s="28" t="s">
        <v>1703</v>
      </c>
    </row>
    <row r="870" customFormat="false" ht="14.65" hidden="false" customHeight="false" outlineLevel="0" collapsed="false">
      <c r="A870" s="2" t="s">
        <v>5791</v>
      </c>
      <c r="B870" s="2" t="s">
        <v>1705</v>
      </c>
      <c r="C870" s="2" t="s">
        <v>1706</v>
      </c>
      <c r="D870" s="2" t="s">
        <v>2437</v>
      </c>
      <c r="E870" s="2" t="s">
        <v>5778</v>
      </c>
      <c r="F870" s="16" t="s">
        <v>1697</v>
      </c>
      <c r="G870" s="16" t="s">
        <v>5792</v>
      </c>
      <c r="H870" s="29" t="s">
        <v>1816</v>
      </c>
      <c r="I870" s="2" t="s">
        <v>5793</v>
      </c>
      <c r="J870" s="13" t="n">
        <v>25728665</v>
      </c>
      <c r="K870" s="2" t="s">
        <v>5794</v>
      </c>
      <c r="L870" s="2" t="s">
        <v>5795</v>
      </c>
      <c r="M870" s="28" t="s">
        <v>1703</v>
      </c>
      <c r="N870" s="2"/>
      <c r="O870" s="2"/>
    </row>
    <row r="871" customFormat="false" ht="14.65" hidden="false" customHeight="false" outlineLevel="0" collapsed="false">
      <c r="A871" s="2" t="s">
        <v>5796</v>
      </c>
      <c r="B871" s="2" t="s">
        <v>1705</v>
      </c>
      <c r="C871" s="2" t="s">
        <v>1706</v>
      </c>
      <c r="D871" s="2" t="s">
        <v>2437</v>
      </c>
      <c r="E871" s="2" t="s">
        <v>5778</v>
      </c>
      <c r="F871" s="16" t="s">
        <v>1697</v>
      </c>
      <c r="G871" s="16" t="s">
        <v>5797</v>
      </c>
      <c r="H871" s="16" t="s">
        <v>1699</v>
      </c>
      <c r="I871" s="2" t="s">
        <v>5780</v>
      </c>
      <c r="J871" s="13" t="n">
        <v>33355923</v>
      </c>
      <c r="K871" s="2" t="s">
        <v>5798</v>
      </c>
      <c r="L871" s="2" t="s">
        <v>5799</v>
      </c>
      <c r="M871" s="28" t="s">
        <v>1703</v>
      </c>
    </row>
    <row r="872" customFormat="false" ht="14.65" hidden="false" customHeight="false" outlineLevel="0" collapsed="false">
      <c r="A872" s="2" t="s">
        <v>5800</v>
      </c>
      <c r="B872" s="2" t="s">
        <v>1705</v>
      </c>
      <c r="C872" s="2" t="s">
        <v>1706</v>
      </c>
      <c r="D872" s="2" t="s">
        <v>2437</v>
      </c>
      <c r="E872" s="2" t="s">
        <v>5778</v>
      </c>
      <c r="F872" s="16" t="s">
        <v>1697</v>
      </c>
      <c r="G872" s="16" t="s">
        <v>5801</v>
      </c>
      <c r="H872" s="16" t="s">
        <v>1699</v>
      </c>
      <c r="I872" s="2" t="s">
        <v>5780</v>
      </c>
      <c r="J872" s="13" t="n">
        <v>33355923</v>
      </c>
      <c r="K872" s="2" t="s">
        <v>5802</v>
      </c>
      <c r="L872" s="2" t="s">
        <v>5803</v>
      </c>
      <c r="M872" s="28" t="s">
        <v>1703</v>
      </c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</row>
    <row r="873" customFormat="false" ht="14.65" hidden="false" customHeight="false" outlineLevel="0" collapsed="false">
      <c r="A873" s="2" t="s">
        <v>5804</v>
      </c>
      <c r="B873" s="2" t="s">
        <v>1705</v>
      </c>
      <c r="C873" s="2" t="s">
        <v>1706</v>
      </c>
      <c r="D873" s="2" t="s">
        <v>2437</v>
      </c>
      <c r="E873" s="2" t="s">
        <v>5778</v>
      </c>
      <c r="F873" s="16" t="s">
        <v>1697</v>
      </c>
      <c r="G873" s="16" t="s">
        <v>5805</v>
      </c>
      <c r="H873" s="16" t="s">
        <v>1699</v>
      </c>
      <c r="I873" s="2" t="s">
        <v>5780</v>
      </c>
      <c r="J873" s="13" t="n">
        <v>33355923</v>
      </c>
      <c r="K873" s="2" t="s">
        <v>5806</v>
      </c>
      <c r="L873" s="2" t="s">
        <v>5807</v>
      </c>
      <c r="M873" s="28" t="s">
        <v>1703</v>
      </c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</row>
    <row r="874" customFormat="false" ht="14.65" hidden="false" customHeight="false" outlineLevel="0" collapsed="false">
      <c r="A874" s="2" t="s">
        <v>5808</v>
      </c>
      <c r="B874" s="2" t="s">
        <v>1705</v>
      </c>
      <c r="C874" s="2" t="s">
        <v>1706</v>
      </c>
      <c r="D874" s="2" t="s">
        <v>2437</v>
      </c>
      <c r="E874" s="2" t="s">
        <v>5778</v>
      </c>
      <c r="F874" s="16" t="s">
        <v>1697</v>
      </c>
      <c r="G874" s="16" t="s">
        <v>5809</v>
      </c>
      <c r="H874" s="16" t="s">
        <v>1699</v>
      </c>
      <c r="I874" s="2" t="s">
        <v>5780</v>
      </c>
      <c r="J874" s="13" t="n">
        <v>33355923</v>
      </c>
      <c r="K874" s="2" t="s">
        <v>5810</v>
      </c>
      <c r="L874" s="2" t="s">
        <v>5811</v>
      </c>
      <c r="M874" s="28" t="s">
        <v>1703</v>
      </c>
      <c r="N874" s="2"/>
      <c r="O874" s="2"/>
      <c r="P874" s="2"/>
      <c r="Q874" s="2"/>
      <c r="R874" s="2"/>
      <c r="S874" s="2"/>
      <c r="T874" s="2"/>
      <c r="U874" s="2"/>
    </row>
    <row r="875" customFormat="false" ht="14.65" hidden="false" customHeight="false" outlineLevel="0" collapsed="false">
      <c r="A875" s="2" t="s">
        <v>5812</v>
      </c>
      <c r="B875" s="2" t="s">
        <v>1705</v>
      </c>
      <c r="C875" s="2" t="s">
        <v>1706</v>
      </c>
      <c r="D875" s="2" t="s">
        <v>2437</v>
      </c>
      <c r="E875" s="2" t="s">
        <v>5778</v>
      </c>
      <c r="F875" s="16" t="s">
        <v>1697</v>
      </c>
      <c r="G875" s="16" t="s">
        <v>5813</v>
      </c>
      <c r="H875" s="16" t="s">
        <v>1699</v>
      </c>
      <c r="I875" s="2" t="s">
        <v>5780</v>
      </c>
      <c r="J875" s="13" t="n">
        <v>33355923</v>
      </c>
      <c r="K875" s="2" t="s">
        <v>5814</v>
      </c>
      <c r="L875" s="2" t="s">
        <v>5815</v>
      </c>
      <c r="M875" s="28" t="s">
        <v>1703</v>
      </c>
      <c r="N875" s="2"/>
      <c r="O875" s="2"/>
      <c r="P875" s="2"/>
      <c r="Q875" s="2"/>
      <c r="R875" s="2"/>
      <c r="S875" s="2"/>
      <c r="T875" s="2"/>
      <c r="U875" s="2"/>
    </row>
    <row r="876" customFormat="false" ht="14.65" hidden="false" customHeight="false" outlineLevel="0" collapsed="false">
      <c r="A876" s="2" t="s">
        <v>5816</v>
      </c>
      <c r="B876" s="2" t="s">
        <v>1705</v>
      </c>
      <c r="C876" s="2" t="s">
        <v>1706</v>
      </c>
      <c r="D876" s="2" t="s">
        <v>2437</v>
      </c>
      <c r="E876" s="2" t="s">
        <v>5778</v>
      </c>
      <c r="F876" s="16" t="s">
        <v>1697</v>
      </c>
      <c r="G876" s="16" t="s">
        <v>5817</v>
      </c>
      <c r="H876" s="16" t="s">
        <v>1699</v>
      </c>
      <c r="I876" s="2" t="s">
        <v>5780</v>
      </c>
      <c r="J876" s="13" t="n">
        <v>33355923</v>
      </c>
      <c r="K876" s="2" t="s">
        <v>5818</v>
      </c>
      <c r="L876" s="2" t="s">
        <v>5819</v>
      </c>
      <c r="M876" s="28" t="s">
        <v>1703</v>
      </c>
      <c r="N876" s="2"/>
      <c r="O876" s="2"/>
      <c r="P876" s="2"/>
      <c r="Q876" s="2"/>
      <c r="R876" s="2"/>
      <c r="S876" s="2"/>
      <c r="T876" s="2"/>
      <c r="U876" s="2"/>
    </row>
    <row r="877" customFormat="false" ht="14.65" hidden="false" customHeight="false" outlineLevel="0" collapsed="false">
      <c r="A877" s="2" t="s">
        <v>5820</v>
      </c>
      <c r="B877" s="2" t="s">
        <v>1705</v>
      </c>
      <c r="C877" s="2" t="s">
        <v>1706</v>
      </c>
      <c r="D877" s="2" t="s">
        <v>2437</v>
      </c>
      <c r="E877" s="2" t="s">
        <v>5778</v>
      </c>
      <c r="F877" s="16" t="s">
        <v>1697</v>
      </c>
      <c r="G877" s="16" t="s">
        <v>5821</v>
      </c>
      <c r="H877" s="16" t="s">
        <v>1699</v>
      </c>
      <c r="I877" s="2" t="s">
        <v>5780</v>
      </c>
      <c r="J877" s="13" t="n">
        <v>33355923</v>
      </c>
      <c r="K877" s="2" t="s">
        <v>5822</v>
      </c>
      <c r="L877" s="2" t="s">
        <v>5823</v>
      </c>
      <c r="M877" s="28" t="s">
        <v>1703</v>
      </c>
      <c r="N877" s="2"/>
      <c r="O877" s="2"/>
    </row>
    <row r="878" customFormat="false" ht="14.65" hidden="false" customHeight="false" outlineLevel="0" collapsed="false">
      <c r="A878" s="2" t="s">
        <v>5824</v>
      </c>
      <c r="B878" s="2" t="s">
        <v>1705</v>
      </c>
      <c r="C878" s="2" t="s">
        <v>1706</v>
      </c>
      <c r="D878" s="2" t="s">
        <v>2437</v>
      </c>
      <c r="E878" s="2" t="s">
        <v>5778</v>
      </c>
      <c r="F878" s="16" t="s">
        <v>1718</v>
      </c>
      <c r="G878" s="16" t="s">
        <v>5825</v>
      </c>
      <c r="H878" s="29" t="s">
        <v>1720</v>
      </c>
      <c r="I878" s="2" t="s">
        <v>1800</v>
      </c>
      <c r="J878" s="13" t="n">
        <v>25706625</v>
      </c>
      <c r="K878" s="2" t="s">
        <v>5826</v>
      </c>
      <c r="L878" s="2" t="s">
        <v>5827</v>
      </c>
      <c r="M878" s="28" t="s">
        <v>1703</v>
      </c>
      <c r="N878" s="2"/>
      <c r="O878" s="2"/>
      <c r="P878" s="2"/>
      <c r="Q878" s="2"/>
      <c r="R878" s="2"/>
      <c r="S878" s="2"/>
      <c r="T878" s="2"/>
      <c r="U878" s="2"/>
    </row>
    <row r="879" customFormat="false" ht="14.65" hidden="false" customHeight="false" outlineLevel="0" collapsed="false">
      <c r="A879" s="2" t="s">
        <v>5828</v>
      </c>
      <c r="B879" s="2" t="s">
        <v>1705</v>
      </c>
      <c r="C879" s="2" t="s">
        <v>1706</v>
      </c>
      <c r="D879" s="2" t="s">
        <v>2437</v>
      </c>
      <c r="E879" s="2" t="s">
        <v>5778</v>
      </c>
      <c r="F879" s="16" t="s">
        <v>1697</v>
      </c>
      <c r="G879" s="16" t="s">
        <v>5829</v>
      </c>
      <c r="H879" s="16" t="s">
        <v>1699</v>
      </c>
      <c r="I879" s="2" t="s">
        <v>5780</v>
      </c>
      <c r="J879" s="13" t="n">
        <v>33355923</v>
      </c>
      <c r="K879" s="2" t="s">
        <v>5830</v>
      </c>
      <c r="L879" s="2" t="s">
        <v>5831</v>
      </c>
      <c r="M879" s="28" t="s">
        <v>1703</v>
      </c>
      <c r="N879" s="2"/>
      <c r="O879" s="2"/>
      <c r="P879" s="2"/>
      <c r="Q879" s="2"/>
      <c r="R879" s="2"/>
      <c r="S879" s="2"/>
      <c r="T879" s="2"/>
      <c r="U879" s="2"/>
    </row>
    <row r="880" customFormat="false" ht="14.65" hidden="false" customHeight="false" outlineLevel="0" collapsed="false">
      <c r="A880" s="2" t="s">
        <v>5832</v>
      </c>
      <c r="B880" s="2" t="s">
        <v>1705</v>
      </c>
      <c r="C880" s="2" t="s">
        <v>1706</v>
      </c>
      <c r="D880" s="2" t="s">
        <v>2437</v>
      </c>
      <c r="E880" s="2" t="s">
        <v>5778</v>
      </c>
      <c r="F880" s="16" t="s">
        <v>1697</v>
      </c>
      <c r="G880" s="16" t="s">
        <v>5833</v>
      </c>
      <c r="H880" s="16" t="s">
        <v>1699</v>
      </c>
      <c r="I880" s="2" t="s">
        <v>5780</v>
      </c>
      <c r="J880" s="13" t="n">
        <v>33355923</v>
      </c>
      <c r="K880" s="2" t="s">
        <v>5834</v>
      </c>
      <c r="L880" s="2" t="s">
        <v>5835</v>
      </c>
      <c r="M880" s="28" t="s">
        <v>1703</v>
      </c>
      <c r="N880" s="2"/>
      <c r="O880" s="2"/>
      <c r="P880" s="2"/>
      <c r="Q880" s="2"/>
      <c r="R880" s="2"/>
      <c r="S880" s="2"/>
      <c r="T880" s="2"/>
      <c r="U880" s="2"/>
    </row>
    <row r="881" customFormat="false" ht="14.65" hidden="false" customHeight="false" outlineLevel="0" collapsed="false">
      <c r="A881" s="2" t="s">
        <v>5836</v>
      </c>
      <c r="B881" s="2" t="s">
        <v>1705</v>
      </c>
      <c r="C881" s="2" t="s">
        <v>1706</v>
      </c>
      <c r="D881" s="2" t="s">
        <v>2437</v>
      </c>
      <c r="E881" s="2" t="s">
        <v>5778</v>
      </c>
      <c r="F881" s="16" t="s">
        <v>1697</v>
      </c>
      <c r="G881" s="16" t="s">
        <v>5837</v>
      </c>
      <c r="H881" s="16" t="s">
        <v>1699</v>
      </c>
      <c r="I881" s="2" t="s">
        <v>5780</v>
      </c>
      <c r="J881" s="13" t="n">
        <v>33355923</v>
      </c>
      <c r="K881" s="2" t="s">
        <v>5838</v>
      </c>
      <c r="L881" s="2" t="s">
        <v>5839</v>
      </c>
      <c r="M881" s="28" t="s">
        <v>1703</v>
      </c>
      <c r="N881" s="2"/>
      <c r="O881" s="2"/>
      <c r="P881" s="2"/>
      <c r="Q881" s="2"/>
      <c r="R881" s="2"/>
      <c r="S881" s="2"/>
      <c r="T881" s="2"/>
      <c r="U881" s="2"/>
    </row>
    <row r="882" customFormat="false" ht="14.65" hidden="false" customHeight="false" outlineLevel="0" collapsed="false">
      <c r="A882" s="2" t="s">
        <v>5840</v>
      </c>
      <c r="B882" s="2" t="s">
        <v>1705</v>
      </c>
      <c r="C882" s="2" t="s">
        <v>1706</v>
      </c>
      <c r="D882" s="2" t="s">
        <v>2437</v>
      </c>
      <c r="E882" s="2" t="s">
        <v>5778</v>
      </c>
      <c r="F882" s="16" t="s">
        <v>1697</v>
      </c>
      <c r="G882" s="16" t="s">
        <v>5841</v>
      </c>
      <c r="H882" s="16" t="s">
        <v>1699</v>
      </c>
      <c r="I882" s="2" t="s">
        <v>5780</v>
      </c>
      <c r="J882" s="13" t="n">
        <v>33355923</v>
      </c>
      <c r="K882" s="2" t="s">
        <v>5842</v>
      </c>
      <c r="L882" s="2" t="s">
        <v>5843</v>
      </c>
      <c r="M882" s="28" t="s">
        <v>1703</v>
      </c>
      <c r="N882" s="2"/>
      <c r="O882" s="2"/>
      <c r="P882" s="2"/>
      <c r="Q882" s="2"/>
      <c r="R882" s="2"/>
      <c r="S882" s="2"/>
      <c r="T882" s="2"/>
      <c r="U882" s="2"/>
    </row>
    <row r="883" customFormat="false" ht="14.65" hidden="false" customHeight="false" outlineLevel="0" collapsed="false">
      <c r="A883" s="2" t="s">
        <v>5844</v>
      </c>
      <c r="B883" s="2" t="s">
        <v>1705</v>
      </c>
      <c r="C883" s="2" t="s">
        <v>1706</v>
      </c>
      <c r="D883" s="2" t="s">
        <v>2437</v>
      </c>
      <c r="E883" s="2" t="s">
        <v>5778</v>
      </c>
      <c r="F883" s="16" t="s">
        <v>1697</v>
      </c>
      <c r="G883" s="16" t="s">
        <v>5845</v>
      </c>
      <c r="H883" s="16" t="s">
        <v>1699</v>
      </c>
      <c r="I883" s="2" t="s">
        <v>5780</v>
      </c>
      <c r="J883" s="13" t="n">
        <v>33355923</v>
      </c>
      <c r="K883" s="2" t="s">
        <v>5846</v>
      </c>
      <c r="L883" s="2" t="s">
        <v>5847</v>
      </c>
      <c r="M883" s="28" t="s">
        <v>1703</v>
      </c>
      <c r="N883" s="2"/>
      <c r="O883" s="2"/>
      <c r="P883" s="2"/>
      <c r="Q883" s="2"/>
      <c r="R883" s="2"/>
      <c r="S883" s="2"/>
      <c r="T883" s="2"/>
      <c r="U883" s="2"/>
    </row>
    <row r="884" customFormat="false" ht="14.65" hidden="false" customHeight="false" outlineLevel="0" collapsed="false">
      <c r="A884" s="2" t="s">
        <v>5848</v>
      </c>
      <c r="B884" s="2" t="s">
        <v>1705</v>
      </c>
      <c r="C884" s="2" t="s">
        <v>1706</v>
      </c>
      <c r="D884" s="2" t="s">
        <v>2437</v>
      </c>
      <c r="E884" s="2" t="s">
        <v>5778</v>
      </c>
      <c r="F884" s="16" t="s">
        <v>1697</v>
      </c>
      <c r="G884" s="16" t="s">
        <v>5849</v>
      </c>
      <c r="H884" s="16" t="s">
        <v>1699</v>
      </c>
      <c r="I884" s="2" t="s">
        <v>5780</v>
      </c>
      <c r="J884" s="13" t="n">
        <v>33355923</v>
      </c>
      <c r="K884" s="2" t="s">
        <v>5850</v>
      </c>
      <c r="L884" s="2" t="s">
        <v>5851</v>
      </c>
      <c r="M884" s="28" t="s">
        <v>1703</v>
      </c>
      <c r="N884" s="2"/>
      <c r="O884" s="2"/>
      <c r="P884" s="2"/>
      <c r="Q884" s="2"/>
      <c r="R884" s="2"/>
      <c r="S884" s="2"/>
      <c r="T884" s="2"/>
      <c r="U884" s="2"/>
    </row>
    <row r="885" customFormat="false" ht="14.65" hidden="false" customHeight="false" outlineLevel="0" collapsed="false">
      <c r="A885" s="2" t="s">
        <v>5852</v>
      </c>
      <c r="B885" s="2" t="s">
        <v>1705</v>
      </c>
      <c r="C885" s="2" t="s">
        <v>1706</v>
      </c>
      <c r="D885" s="2" t="s">
        <v>2437</v>
      </c>
      <c r="E885" s="2" t="s">
        <v>5778</v>
      </c>
      <c r="F885" s="16" t="s">
        <v>1697</v>
      </c>
      <c r="G885" s="16" t="s">
        <v>5853</v>
      </c>
      <c r="H885" s="16" t="s">
        <v>1699</v>
      </c>
      <c r="I885" s="2" t="s">
        <v>5780</v>
      </c>
      <c r="J885" s="13" t="n">
        <v>33355923</v>
      </c>
      <c r="K885" s="2" t="s">
        <v>5854</v>
      </c>
      <c r="L885" s="2" t="s">
        <v>5855</v>
      </c>
      <c r="M885" s="28" t="s">
        <v>1703</v>
      </c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</row>
    <row r="886" customFormat="false" ht="14.65" hidden="false" customHeight="false" outlineLevel="0" collapsed="false">
      <c r="A886" s="2" t="s">
        <v>5856</v>
      </c>
      <c r="B886" s="2" t="s">
        <v>1705</v>
      </c>
      <c r="C886" s="2" t="s">
        <v>1706</v>
      </c>
      <c r="D886" s="2" t="s">
        <v>2437</v>
      </c>
      <c r="E886" s="2" t="s">
        <v>5778</v>
      </c>
      <c r="F886" s="16" t="s">
        <v>1697</v>
      </c>
      <c r="G886" s="16" t="s">
        <v>5857</v>
      </c>
      <c r="H886" s="16" t="s">
        <v>1699</v>
      </c>
      <c r="I886" s="2" t="s">
        <v>5780</v>
      </c>
      <c r="J886" s="13" t="n">
        <v>33355923</v>
      </c>
      <c r="K886" s="2" t="s">
        <v>5858</v>
      </c>
      <c r="L886" s="2" t="s">
        <v>5859</v>
      </c>
      <c r="M886" s="28" t="s">
        <v>1703</v>
      </c>
      <c r="N886" s="2"/>
      <c r="O886" s="2"/>
      <c r="P886" s="2"/>
      <c r="Q886" s="2"/>
      <c r="R886" s="2"/>
      <c r="S886" s="2"/>
      <c r="T886" s="2"/>
      <c r="U886" s="2"/>
    </row>
    <row r="887" customFormat="false" ht="14.65" hidden="false" customHeight="false" outlineLevel="0" collapsed="false">
      <c r="A887" s="2" t="s">
        <v>5860</v>
      </c>
      <c r="B887" s="2" t="s">
        <v>1705</v>
      </c>
      <c r="C887" s="2" t="s">
        <v>1706</v>
      </c>
      <c r="D887" s="2" t="s">
        <v>2437</v>
      </c>
      <c r="E887" s="2" t="s">
        <v>5778</v>
      </c>
      <c r="F887" s="16" t="s">
        <v>1697</v>
      </c>
      <c r="G887" s="16" t="s">
        <v>5861</v>
      </c>
      <c r="H887" s="16" t="s">
        <v>1699</v>
      </c>
      <c r="I887" s="2" t="s">
        <v>5780</v>
      </c>
      <c r="J887" s="13" t="n">
        <v>33355923</v>
      </c>
      <c r="K887" s="2" t="s">
        <v>5862</v>
      </c>
      <c r="L887" s="2" t="s">
        <v>5863</v>
      </c>
      <c r="M887" s="28" t="s">
        <v>1703</v>
      </c>
      <c r="N887" s="2"/>
      <c r="O887" s="2"/>
      <c r="P887" s="2"/>
      <c r="Q887" s="2"/>
      <c r="R887" s="2"/>
      <c r="S887" s="2"/>
      <c r="T887" s="2"/>
      <c r="U887" s="2"/>
    </row>
    <row r="888" customFormat="false" ht="14.65" hidden="false" customHeight="false" outlineLevel="0" collapsed="false">
      <c r="A888" s="2" t="s">
        <v>5864</v>
      </c>
      <c r="B888" s="2" t="s">
        <v>1705</v>
      </c>
      <c r="C888" s="2" t="s">
        <v>1706</v>
      </c>
      <c r="D888" s="2" t="s">
        <v>2437</v>
      </c>
      <c r="E888" s="2" t="s">
        <v>5778</v>
      </c>
      <c r="F888" s="16" t="s">
        <v>1697</v>
      </c>
      <c r="G888" s="16" t="s">
        <v>5865</v>
      </c>
      <c r="H888" s="16" t="s">
        <v>1699</v>
      </c>
      <c r="I888" s="2" t="s">
        <v>5780</v>
      </c>
      <c r="J888" s="13" t="n">
        <v>33355923</v>
      </c>
      <c r="K888" s="2" t="s">
        <v>5866</v>
      </c>
      <c r="L888" s="2" t="s">
        <v>5867</v>
      </c>
      <c r="M888" s="28" t="s">
        <v>1703</v>
      </c>
      <c r="N888" s="2"/>
      <c r="O888" s="2"/>
      <c r="P888" s="2"/>
      <c r="Q888" s="2"/>
      <c r="R888" s="2"/>
      <c r="S888" s="2"/>
      <c r="T888" s="2"/>
      <c r="U888" s="2"/>
    </row>
    <row r="889" customFormat="false" ht="14.65" hidden="false" customHeight="false" outlineLevel="0" collapsed="false">
      <c r="A889" s="2" t="s">
        <v>5868</v>
      </c>
      <c r="B889" s="2" t="s">
        <v>1714</v>
      </c>
      <c r="C889" s="2" t="s">
        <v>1715</v>
      </c>
      <c r="D889" s="2" t="s">
        <v>1716</v>
      </c>
      <c r="E889" s="2" t="s">
        <v>5869</v>
      </c>
      <c r="F889" s="16" t="s">
        <v>1718</v>
      </c>
      <c r="G889" s="16" t="s">
        <v>5870</v>
      </c>
      <c r="H889" s="29" t="s">
        <v>1720</v>
      </c>
      <c r="I889" s="2" t="s">
        <v>1721</v>
      </c>
      <c r="J889" s="13" t="n">
        <v>28481340</v>
      </c>
      <c r="K889" s="2" t="s">
        <v>5871</v>
      </c>
      <c r="L889" s="2" t="s">
        <v>5872</v>
      </c>
      <c r="M889" s="28" t="s">
        <v>1703</v>
      </c>
      <c r="N889" s="2"/>
      <c r="O889" s="2"/>
      <c r="P889" s="2"/>
      <c r="Q889" s="2"/>
      <c r="R889" s="2"/>
      <c r="S889" s="2"/>
      <c r="T889" s="2"/>
      <c r="U889" s="2"/>
    </row>
    <row r="890" customFormat="false" ht="14.65" hidden="false" customHeight="false" outlineLevel="0" collapsed="false">
      <c r="A890" s="2" t="s">
        <v>5873</v>
      </c>
      <c r="B890" s="2" t="s">
        <v>2323</v>
      </c>
      <c r="C890" s="2" t="s">
        <v>4970</v>
      </c>
      <c r="D890" s="2" t="s">
        <v>4971</v>
      </c>
      <c r="E890" s="2" t="s">
        <v>4972</v>
      </c>
      <c r="F890" s="16" t="s">
        <v>7</v>
      </c>
      <c r="G890" s="16" t="s">
        <v>5874</v>
      </c>
      <c r="H890" s="29" t="s">
        <v>1720</v>
      </c>
      <c r="I890" s="2" t="s">
        <v>2433</v>
      </c>
      <c r="J890" s="13" t="n">
        <v>30297742</v>
      </c>
      <c r="K890" s="2" t="s">
        <v>5875</v>
      </c>
      <c r="L890" s="2" t="s">
        <v>5875</v>
      </c>
      <c r="M890" s="28" t="s">
        <v>1703</v>
      </c>
      <c r="N890" s="2"/>
      <c r="O890" s="2"/>
      <c r="P890" s="2"/>
      <c r="Q890" s="2"/>
      <c r="R890" s="2"/>
      <c r="S890" s="2"/>
      <c r="T890" s="2"/>
      <c r="U890" s="2"/>
    </row>
    <row r="891" customFormat="false" ht="14.65" hidden="false" customHeight="false" outlineLevel="0" collapsed="false">
      <c r="A891" s="2" t="s">
        <v>5876</v>
      </c>
      <c r="B891" s="2" t="s">
        <v>1694</v>
      </c>
      <c r="C891" s="2" t="s">
        <v>1944</v>
      </c>
      <c r="D891" s="2" t="s">
        <v>1952</v>
      </c>
      <c r="E891" s="2" t="s">
        <v>5321</v>
      </c>
      <c r="F891" s="16" t="s">
        <v>7</v>
      </c>
      <c r="G891" s="16" t="s">
        <v>5877</v>
      </c>
      <c r="H891" s="29" t="s">
        <v>1720</v>
      </c>
      <c r="I891" s="2" t="s">
        <v>5878</v>
      </c>
      <c r="J891" s="13" t="n">
        <v>28649280</v>
      </c>
      <c r="K891" s="2" t="s">
        <v>5879</v>
      </c>
      <c r="L891" s="2" t="s">
        <v>5879</v>
      </c>
      <c r="M891" s="28" t="s">
        <v>1748</v>
      </c>
      <c r="N891" s="2"/>
      <c r="O891" s="2"/>
      <c r="P891" s="2"/>
      <c r="Q891" s="2"/>
      <c r="R891" s="2"/>
      <c r="S891" s="2"/>
      <c r="T891" s="2"/>
      <c r="U891" s="2"/>
    </row>
    <row r="892" customFormat="false" ht="14.65" hidden="false" customHeight="false" outlineLevel="0" collapsed="false">
      <c r="A892" s="2" t="s">
        <v>5880</v>
      </c>
      <c r="B892" s="2" t="s">
        <v>1694</v>
      </c>
      <c r="C892" s="2" t="s">
        <v>1944</v>
      </c>
      <c r="D892" s="2" t="s">
        <v>1952</v>
      </c>
      <c r="E892" s="2" t="s">
        <v>5321</v>
      </c>
      <c r="F892" s="16" t="s">
        <v>1718</v>
      </c>
      <c r="G892" s="16" t="s">
        <v>5881</v>
      </c>
      <c r="H892" s="29" t="s">
        <v>1720</v>
      </c>
      <c r="I892" s="2" t="s">
        <v>5882</v>
      </c>
      <c r="J892" s="13" t="n">
        <v>28254987</v>
      </c>
      <c r="K892" s="2" t="s">
        <v>5883</v>
      </c>
      <c r="L892" s="2" t="s">
        <v>5884</v>
      </c>
      <c r="M892" s="28" t="s">
        <v>1703</v>
      </c>
      <c r="N892" s="2"/>
      <c r="O892" s="2"/>
      <c r="P892" s="2"/>
      <c r="Q892" s="2"/>
      <c r="R892" s="2"/>
      <c r="S892" s="2"/>
      <c r="T892" s="2"/>
      <c r="U892" s="2"/>
    </row>
    <row r="893" customFormat="false" ht="14.65" hidden="false" customHeight="false" outlineLevel="0" collapsed="false">
      <c r="A893" s="2" t="s">
        <v>5885</v>
      </c>
      <c r="B893" s="2" t="s">
        <v>1694</v>
      </c>
      <c r="C893" s="2" t="s">
        <v>1944</v>
      </c>
      <c r="D893" s="2" t="s">
        <v>1952</v>
      </c>
      <c r="E893" s="2" t="s">
        <v>5321</v>
      </c>
      <c r="F893" s="16" t="s">
        <v>1697</v>
      </c>
      <c r="G893" s="16" t="s">
        <v>5886</v>
      </c>
      <c r="H893" s="29" t="s">
        <v>1816</v>
      </c>
      <c r="I893" s="2" t="s">
        <v>5887</v>
      </c>
      <c r="J893" s="13" t="n">
        <v>29843575</v>
      </c>
      <c r="K893" s="2" t="s">
        <v>5888</v>
      </c>
      <c r="L893" s="2" t="s">
        <v>5889</v>
      </c>
      <c r="M893" s="28" t="s">
        <v>1703</v>
      </c>
      <c r="N893" s="2"/>
      <c r="O893" s="2"/>
      <c r="P893" s="2"/>
      <c r="Q893" s="2"/>
      <c r="R893" s="2"/>
      <c r="S893" s="2"/>
      <c r="T893" s="2"/>
      <c r="U893" s="2"/>
    </row>
    <row r="894" customFormat="false" ht="14.65" hidden="false" customHeight="false" outlineLevel="0" collapsed="false">
      <c r="A894" s="2" t="s">
        <v>5890</v>
      </c>
      <c r="B894" s="2" t="s">
        <v>1694</v>
      </c>
      <c r="C894" s="2" t="s">
        <v>1944</v>
      </c>
      <c r="D894" s="2" t="s">
        <v>1952</v>
      </c>
      <c r="E894" s="2" t="s">
        <v>5321</v>
      </c>
      <c r="F894" s="16" t="s">
        <v>7</v>
      </c>
      <c r="G894" s="16" t="s">
        <v>5891</v>
      </c>
      <c r="H894" s="29" t="s">
        <v>1816</v>
      </c>
      <c r="I894" s="2" t="s">
        <v>5892</v>
      </c>
      <c r="J894" s="13" t="n">
        <v>25720677</v>
      </c>
      <c r="K894" s="2" t="s">
        <v>5893</v>
      </c>
      <c r="L894" s="2" t="s">
        <v>5893</v>
      </c>
      <c r="M894" s="28" t="s">
        <v>1703</v>
      </c>
      <c r="N894" s="2"/>
      <c r="O894" s="2"/>
      <c r="P894" s="2"/>
      <c r="Q894" s="2"/>
      <c r="R894" s="2"/>
      <c r="S894" s="2"/>
      <c r="T894" s="2"/>
      <c r="U894" s="2"/>
    </row>
    <row r="895" customFormat="false" ht="14.65" hidden="false" customHeight="false" outlineLevel="0" collapsed="false">
      <c r="A895" s="2" t="s">
        <v>5894</v>
      </c>
      <c r="B895" s="2" t="s">
        <v>1694</v>
      </c>
      <c r="C895" s="2" t="s">
        <v>1944</v>
      </c>
      <c r="D895" s="2" t="s">
        <v>1952</v>
      </c>
      <c r="E895" s="2" t="s">
        <v>5321</v>
      </c>
      <c r="F895" s="16" t="s">
        <v>1718</v>
      </c>
      <c r="G895" s="16" t="s">
        <v>5895</v>
      </c>
      <c r="H895" s="29" t="s">
        <v>1720</v>
      </c>
      <c r="I895" s="2" t="s">
        <v>5896</v>
      </c>
      <c r="J895" s="13" t="n">
        <v>26197417</v>
      </c>
      <c r="K895" s="2" t="s">
        <v>5897</v>
      </c>
      <c r="L895" s="2" t="s">
        <v>5898</v>
      </c>
      <c r="M895" s="28" t="s">
        <v>1703</v>
      </c>
      <c r="N895" s="2"/>
      <c r="O895" s="2"/>
      <c r="P895" s="2"/>
      <c r="Q895" s="2"/>
      <c r="R895" s="2"/>
      <c r="S895" s="2"/>
      <c r="T895" s="2"/>
      <c r="U895" s="2"/>
    </row>
    <row r="896" customFormat="false" ht="14.65" hidden="false" customHeight="false" outlineLevel="0" collapsed="false">
      <c r="A896" s="2" t="s">
        <v>5899</v>
      </c>
      <c r="B896" s="2" t="s">
        <v>1694</v>
      </c>
      <c r="C896" s="2" t="s">
        <v>1944</v>
      </c>
      <c r="D896" s="2" t="s">
        <v>1952</v>
      </c>
      <c r="E896" s="2" t="s">
        <v>5321</v>
      </c>
      <c r="F896" s="16" t="s">
        <v>1718</v>
      </c>
      <c r="G896" s="16" t="s">
        <v>5900</v>
      </c>
      <c r="H896" s="29" t="s">
        <v>1720</v>
      </c>
      <c r="I896" s="2" t="s">
        <v>5901</v>
      </c>
      <c r="J896" s="13" t="n">
        <v>25676766</v>
      </c>
      <c r="K896" s="2" t="s">
        <v>5902</v>
      </c>
      <c r="L896" s="2" t="s">
        <v>5903</v>
      </c>
      <c r="M896" s="28" t="s">
        <v>1703</v>
      </c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customFormat="false" ht="14.65" hidden="false" customHeight="false" outlineLevel="0" collapsed="false">
      <c r="A897" s="2" t="s">
        <v>5904</v>
      </c>
      <c r="B897" s="2" t="s">
        <v>1694</v>
      </c>
      <c r="C897" s="2" t="s">
        <v>1944</v>
      </c>
      <c r="D897" s="2" t="s">
        <v>1952</v>
      </c>
      <c r="E897" s="2" t="s">
        <v>5321</v>
      </c>
      <c r="F897" s="16" t="s">
        <v>1782</v>
      </c>
      <c r="G897" s="16" t="s">
        <v>5905</v>
      </c>
      <c r="H897" s="16" t="s">
        <v>1904</v>
      </c>
      <c r="I897" s="2" t="s">
        <v>5906</v>
      </c>
      <c r="J897" s="13" t="n">
        <v>33048598</v>
      </c>
      <c r="K897" s="2" t="s">
        <v>5907</v>
      </c>
      <c r="L897" s="2" t="s">
        <v>5907</v>
      </c>
      <c r="M897" s="28" t="s">
        <v>1748</v>
      </c>
      <c r="N897" s="2"/>
      <c r="O897" s="2"/>
      <c r="P897" s="2"/>
      <c r="Q897" s="2"/>
      <c r="R897" s="2"/>
    </row>
    <row r="898" customFormat="false" ht="14.65" hidden="false" customHeight="false" outlineLevel="0" collapsed="false">
      <c r="A898" s="2" t="s">
        <v>5908</v>
      </c>
      <c r="B898" s="2" t="s">
        <v>1694</v>
      </c>
      <c r="C898" s="2" t="s">
        <v>1944</v>
      </c>
      <c r="D898" s="2" t="s">
        <v>1952</v>
      </c>
      <c r="E898" s="2" t="s">
        <v>5321</v>
      </c>
      <c r="F898" s="16" t="s">
        <v>1718</v>
      </c>
      <c r="G898" s="16" t="s">
        <v>5909</v>
      </c>
      <c r="H898" s="29" t="s">
        <v>1720</v>
      </c>
      <c r="I898" s="2" t="s">
        <v>5901</v>
      </c>
      <c r="J898" s="13" t="n">
        <v>25676766</v>
      </c>
      <c r="K898" s="2" t="s">
        <v>5910</v>
      </c>
      <c r="L898" s="2" t="s">
        <v>5911</v>
      </c>
      <c r="M898" s="28" t="s">
        <v>1703</v>
      </c>
    </row>
    <row r="899" customFormat="false" ht="14.65" hidden="false" customHeight="false" outlineLevel="0" collapsed="false">
      <c r="A899" s="2" t="s">
        <v>5912</v>
      </c>
      <c r="B899" s="2" t="s">
        <v>1694</v>
      </c>
      <c r="C899" s="2" t="s">
        <v>1944</v>
      </c>
      <c r="D899" s="2" t="s">
        <v>1952</v>
      </c>
      <c r="E899" s="2" t="s">
        <v>5321</v>
      </c>
      <c r="F899" s="16" t="s">
        <v>7</v>
      </c>
      <c r="G899" s="16" t="s">
        <v>5913</v>
      </c>
      <c r="H899" s="29" t="s">
        <v>1816</v>
      </c>
      <c r="I899" s="2" t="s">
        <v>5914</v>
      </c>
      <c r="J899" s="13" t="n">
        <v>26707807</v>
      </c>
      <c r="K899" s="2" t="s">
        <v>5915</v>
      </c>
      <c r="L899" s="2" t="s">
        <v>5915</v>
      </c>
      <c r="M899" s="28" t="s">
        <v>1703</v>
      </c>
    </row>
    <row r="900" customFormat="false" ht="14.65" hidden="false" customHeight="false" outlineLevel="0" collapsed="false">
      <c r="A900" s="2" t="s">
        <v>5916</v>
      </c>
      <c r="B900" s="2" t="s">
        <v>1694</v>
      </c>
      <c r="C900" s="2" t="s">
        <v>5089</v>
      </c>
      <c r="D900" s="2" t="s">
        <v>5090</v>
      </c>
      <c r="E900" s="2" t="s">
        <v>5917</v>
      </c>
      <c r="F900" s="16" t="s">
        <v>7</v>
      </c>
      <c r="G900" s="16" t="s">
        <v>5918</v>
      </c>
      <c r="H900" s="29" t="s">
        <v>1816</v>
      </c>
      <c r="I900" s="2" t="s">
        <v>5919</v>
      </c>
      <c r="J900" s="13" t="n">
        <v>23631913</v>
      </c>
      <c r="K900" s="2" t="s">
        <v>5920</v>
      </c>
      <c r="L900" s="2" t="s">
        <v>5921</v>
      </c>
      <c r="M900" s="28" t="s">
        <v>1703</v>
      </c>
      <c r="N900" s="2"/>
      <c r="O900" s="2"/>
      <c r="P900" s="2"/>
      <c r="Q900" s="2"/>
      <c r="R900" s="2"/>
    </row>
    <row r="901" customFormat="false" ht="14.65" hidden="false" customHeight="false" outlineLevel="0" collapsed="false">
      <c r="A901" s="2" t="s">
        <v>5922</v>
      </c>
      <c r="B901" s="2" t="s">
        <v>1694</v>
      </c>
      <c r="C901" s="2" t="s">
        <v>1695</v>
      </c>
      <c r="D901" s="2" t="s">
        <v>2633</v>
      </c>
      <c r="E901" s="2" t="s">
        <v>2344</v>
      </c>
      <c r="F901" s="16" t="s">
        <v>1697</v>
      </c>
      <c r="G901" s="16" t="s">
        <v>5923</v>
      </c>
      <c r="H901" s="16" t="s">
        <v>1699</v>
      </c>
      <c r="I901" s="2" t="s">
        <v>1700</v>
      </c>
      <c r="J901" s="13" t="n">
        <v>32206138</v>
      </c>
      <c r="K901" s="2" t="s">
        <v>5924</v>
      </c>
      <c r="L901" s="2" t="s">
        <v>5925</v>
      </c>
      <c r="M901" s="28" t="s">
        <v>1703</v>
      </c>
    </row>
    <row r="902" customFormat="false" ht="14.65" hidden="false" customHeight="false" outlineLevel="0" collapsed="false">
      <c r="A902" s="2" t="s">
        <v>5926</v>
      </c>
      <c r="B902" s="2" t="s">
        <v>1694</v>
      </c>
      <c r="C902" s="2" t="s">
        <v>1913</v>
      </c>
      <c r="D902" s="2" t="s">
        <v>1914</v>
      </c>
      <c r="E902" s="2" t="s">
        <v>3855</v>
      </c>
      <c r="F902" s="16" t="s">
        <v>7</v>
      </c>
      <c r="G902" s="16" t="s">
        <v>5927</v>
      </c>
      <c r="H902" s="29" t="s">
        <v>1720</v>
      </c>
      <c r="I902" s="2" t="s">
        <v>1917</v>
      </c>
      <c r="J902" s="13" t="n">
        <v>30420746</v>
      </c>
      <c r="K902" s="2" t="s">
        <v>5928</v>
      </c>
      <c r="L902" s="2" t="s">
        <v>5929</v>
      </c>
      <c r="M902" s="28" t="s">
        <v>1703</v>
      </c>
      <c r="N902" s="2"/>
      <c r="O902" s="2"/>
      <c r="P902" s="2"/>
      <c r="Q902" s="2"/>
      <c r="R902" s="2"/>
      <c r="S902" s="2"/>
      <c r="T902" s="2"/>
      <c r="U902" s="2"/>
    </row>
    <row r="903" customFormat="false" ht="14.65" hidden="false" customHeight="false" outlineLevel="0" collapsed="false">
      <c r="A903" s="2" t="s">
        <v>5930</v>
      </c>
      <c r="B903" s="2" t="s">
        <v>1694</v>
      </c>
      <c r="C903" s="2" t="s">
        <v>1913</v>
      </c>
      <c r="D903" s="2" t="s">
        <v>1914</v>
      </c>
      <c r="E903" s="2" t="s">
        <v>3855</v>
      </c>
      <c r="F903" s="16" t="s">
        <v>1697</v>
      </c>
      <c r="G903" s="16" t="s">
        <v>5931</v>
      </c>
      <c r="H903" s="16" t="s">
        <v>1699</v>
      </c>
      <c r="I903" s="2" t="s">
        <v>1745</v>
      </c>
      <c r="J903" s="13" t="n">
        <v>33046698</v>
      </c>
      <c r="K903" s="2" t="s">
        <v>5932</v>
      </c>
      <c r="L903" s="2" t="s">
        <v>5933</v>
      </c>
      <c r="M903" s="28" t="s">
        <v>1703</v>
      </c>
    </row>
    <row r="904" customFormat="false" ht="14.65" hidden="false" customHeight="false" outlineLevel="0" collapsed="false">
      <c r="A904" s="2" t="s">
        <v>5934</v>
      </c>
      <c r="B904" s="2" t="s">
        <v>1705</v>
      </c>
      <c r="C904" s="2" t="s">
        <v>1706</v>
      </c>
      <c r="D904" s="2" t="s">
        <v>1763</v>
      </c>
      <c r="E904" s="2" t="s">
        <v>3806</v>
      </c>
      <c r="F904" s="16" t="s">
        <v>1697</v>
      </c>
      <c r="G904" s="16" t="s">
        <v>5935</v>
      </c>
      <c r="H904" s="16" t="s">
        <v>1699</v>
      </c>
      <c r="I904" s="2" t="s">
        <v>5936</v>
      </c>
      <c r="J904" s="13" t="n">
        <v>25246537</v>
      </c>
      <c r="K904" s="2" t="s">
        <v>5937</v>
      </c>
      <c r="L904" s="2" t="s">
        <v>5938</v>
      </c>
      <c r="M904" s="28" t="s">
        <v>1703</v>
      </c>
    </row>
    <row r="905" customFormat="false" ht="14.65" hidden="false" customHeight="false" outlineLevel="0" collapsed="false">
      <c r="A905" s="2" t="s">
        <v>5939</v>
      </c>
      <c r="B905" s="2" t="s">
        <v>1705</v>
      </c>
      <c r="C905" s="2" t="s">
        <v>1851</v>
      </c>
      <c r="D905" s="2" t="s">
        <v>1852</v>
      </c>
      <c r="E905" s="2" t="s">
        <v>5940</v>
      </c>
      <c r="F905" s="16" t="s">
        <v>1718</v>
      </c>
      <c r="G905" s="16" t="s">
        <v>5941</v>
      </c>
      <c r="H905" s="29" t="s">
        <v>1720</v>
      </c>
      <c r="I905" s="2" t="s">
        <v>1729</v>
      </c>
      <c r="J905" s="13" t="n">
        <v>29771364</v>
      </c>
      <c r="K905" s="2" t="s">
        <v>5942</v>
      </c>
      <c r="L905" s="2" t="s">
        <v>5943</v>
      </c>
      <c r="M905" s="28" t="s">
        <v>1703</v>
      </c>
    </row>
    <row r="906" customFormat="false" ht="14.65" hidden="false" customHeight="false" outlineLevel="0" collapsed="false">
      <c r="A906" s="2" t="s">
        <v>5944</v>
      </c>
      <c r="B906" s="2" t="s">
        <v>1694</v>
      </c>
      <c r="C906" s="2" t="s">
        <v>1813</v>
      </c>
      <c r="D906" s="2" t="s">
        <v>1814</v>
      </c>
      <c r="E906" s="2" t="s">
        <v>2676</v>
      </c>
      <c r="F906" s="16" t="s">
        <v>1718</v>
      </c>
      <c r="G906" s="16" t="s">
        <v>5945</v>
      </c>
      <c r="H906" s="29" t="s">
        <v>1720</v>
      </c>
      <c r="I906" s="2" t="s">
        <v>3870</v>
      </c>
      <c r="J906" s="13" t="n">
        <v>22123960</v>
      </c>
      <c r="K906" s="2" t="s">
        <v>5946</v>
      </c>
      <c r="L906" s="2" t="s">
        <v>5947</v>
      </c>
      <c r="M906" s="28" t="s">
        <v>1703</v>
      </c>
    </row>
    <row r="907" customFormat="false" ht="14.65" hidden="false" customHeight="false" outlineLevel="0" collapsed="false">
      <c r="A907" s="2" t="s">
        <v>5948</v>
      </c>
      <c r="B907" s="2" t="s">
        <v>1694</v>
      </c>
      <c r="C907" s="2" t="s">
        <v>1813</v>
      </c>
      <c r="D907" s="2" t="s">
        <v>1814</v>
      </c>
      <c r="E907" s="2" t="s">
        <v>2676</v>
      </c>
      <c r="F907" s="16" t="s">
        <v>1718</v>
      </c>
      <c r="G907" s="16" t="s">
        <v>5949</v>
      </c>
      <c r="H907" s="29" t="s">
        <v>1720</v>
      </c>
      <c r="I907" s="2" t="s">
        <v>3870</v>
      </c>
      <c r="J907" s="13" t="n">
        <v>22123960</v>
      </c>
      <c r="K907" s="2" t="s">
        <v>5950</v>
      </c>
      <c r="L907" s="2" t="s">
        <v>5951</v>
      </c>
      <c r="M907" s="28" t="s">
        <v>1703</v>
      </c>
    </row>
    <row r="908" customFormat="false" ht="14.65" hidden="false" customHeight="false" outlineLevel="0" collapsed="false">
      <c r="A908" s="2" t="s">
        <v>5952</v>
      </c>
      <c r="B908" s="2" t="s">
        <v>2323</v>
      </c>
      <c r="C908" s="2" t="s">
        <v>4970</v>
      </c>
      <c r="D908" s="2" t="s">
        <v>4971</v>
      </c>
      <c r="E908" s="2" t="s">
        <v>5953</v>
      </c>
      <c r="F908" s="16" t="s">
        <v>7</v>
      </c>
      <c r="G908" s="16" t="s">
        <v>5954</v>
      </c>
      <c r="H908" s="29" t="s">
        <v>1720</v>
      </c>
      <c r="I908" s="2" t="s">
        <v>2433</v>
      </c>
      <c r="J908" s="13" t="n">
        <v>30297742</v>
      </c>
      <c r="K908" s="2" t="s">
        <v>5955</v>
      </c>
      <c r="L908" s="2" t="s">
        <v>5955</v>
      </c>
      <c r="M908" s="28" t="s">
        <v>1703</v>
      </c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</row>
    <row r="909" customFormat="false" ht="14.65" hidden="false" customHeight="false" outlineLevel="0" collapsed="false">
      <c r="A909" s="2" t="s">
        <v>5956</v>
      </c>
      <c r="B909" s="2" t="s">
        <v>1705</v>
      </c>
      <c r="C909" s="2" t="s">
        <v>1706</v>
      </c>
      <c r="D909" s="2" t="s">
        <v>5957</v>
      </c>
      <c r="E909" s="2" t="s">
        <v>5958</v>
      </c>
      <c r="F909" s="16" t="s">
        <v>1697</v>
      </c>
      <c r="G909" s="16" t="s">
        <v>5959</v>
      </c>
      <c r="H909" s="16" t="s">
        <v>1699</v>
      </c>
      <c r="I909" s="2" t="s">
        <v>1745</v>
      </c>
      <c r="J909" s="13" t="n">
        <v>33046698</v>
      </c>
      <c r="K909" s="2" t="s">
        <v>5960</v>
      </c>
      <c r="L909" s="2" t="s">
        <v>5961</v>
      </c>
      <c r="M909" s="28" t="s">
        <v>1703</v>
      </c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</row>
    <row r="910" customFormat="false" ht="14.65" hidden="false" customHeight="false" outlineLevel="0" collapsed="false">
      <c r="A910" s="2" t="s">
        <v>5962</v>
      </c>
      <c r="B910" s="2" t="s">
        <v>1705</v>
      </c>
      <c r="C910" s="2" t="s">
        <v>1706</v>
      </c>
      <c r="D910" s="2" t="s">
        <v>5957</v>
      </c>
      <c r="E910" s="2" t="s">
        <v>5958</v>
      </c>
      <c r="F910" s="16" t="s">
        <v>1697</v>
      </c>
      <c r="G910" s="16" t="s">
        <v>5963</v>
      </c>
      <c r="H910" s="16" t="s">
        <v>1699</v>
      </c>
      <c r="I910" s="2" t="s">
        <v>1745</v>
      </c>
      <c r="J910" s="13" t="n">
        <v>33046698</v>
      </c>
      <c r="K910" s="2" t="s">
        <v>5964</v>
      </c>
      <c r="L910" s="2" t="s">
        <v>5965</v>
      </c>
      <c r="M910" s="28" t="s">
        <v>1703</v>
      </c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</row>
    <row r="911" customFormat="false" ht="14.65" hidden="false" customHeight="false" outlineLevel="0" collapsed="false">
      <c r="A911" s="2" t="s">
        <v>5966</v>
      </c>
      <c r="B911" s="2" t="s">
        <v>1694</v>
      </c>
      <c r="C911" s="2" t="s">
        <v>1944</v>
      </c>
      <c r="D911" s="2" t="s">
        <v>1952</v>
      </c>
      <c r="E911" s="2" t="s">
        <v>5321</v>
      </c>
      <c r="F911" s="16" t="s">
        <v>1697</v>
      </c>
      <c r="G911" s="16" t="s">
        <v>5967</v>
      </c>
      <c r="H911" s="29" t="s">
        <v>1816</v>
      </c>
      <c r="I911" s="2" t="s">
        <v>5968</v>
      </c>
      <c r="J911" s="13" t="n">
        <v>23788551</v>
      </c>
      <c r="K911" s="2" t="s">
        <v>5969</v>
      </c>
      <c r="L911" s="2" t="s">
        <v>5970</v>
      </c>
      <c r="M911" s="28" t="s">
        <v>1703</v>
      </c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customFormat="false" ht="14.65" hidden="false" customHeight="false" outlineLevel="0" collapsed="false">
      <c r="A912" s="2" t="s">
        <v>5971</v>
      </c>
      <c r="B912" s="2" t="s">
        <v>1694</v>
      </c>
      <c r="C912" s="2" t="s">
        <v>1756</v>
      </c>
      <c r="D912" s="2" t="s">
        <v>2643</v>
      </c>
      <c r="E912" s="2" t="s">
        <v>2644</v>
      </c>
      <c r="F912" s="16" t="s">
        <v>1697</v>
      </c>
      <c r="G912" s="16" t="s">
        <v>5972</v>
      </c>
      <c r="H912" s="29" t="s">
        <v>1816</v>
      </c>
      <c r="I912" s="2" t="s">
        <v>5973</v>
      </c>
      <c r="J912" s="13" t="n">
        <v>21964414</v>
      </c>
      <c r="K912" s="2" t="s">
        <v>5974</v>
      </c>
      <c r="L912" s="2" t="s">
        <v>5975</v>
      </c>
      <c r="M912" s="28" t="s">
        <v>1703</v>
      </c>
      <c r="N912" s="2"/>
      <c r="O912" s="2"/>
      <c r="P912" s="2"/>
    </row>
    <row r="913" customFormat="false" ht="14.65" hidden="false" customHeight="false" outlineLevel="0" collapsed="false">
      <c r="A913" s="2" t="s">
        <v>5976</v>
      </c>
      <c r="B913" s="2" t="s">
        <v>1694</v>
      </c>
      <c r="C913" s="2" t="s">
        <v>1756</v>
      </c>
      <c r="D913" s="2" t="s">
        <v>2643</v>
      </c>
      <c r="E913" s="2" t="s">
        <v>2644</v>
      </c>
      <c r="F913" s="16" t="s">
        <v>1718</v>
      </c>
      <c r="G913" s="16" t="s">
        <v>5977</v>
      </c>
      <c r="H913" s="29" t="s">
        <v>1720</v>
      </c>
      <c r="I913" s="2" t="s">
        <v>5973</v>
      </c>
      <c r="J913" s="13" t="n">
        <v>21964414</v>
      </c>
      <c r="K913" s="2" t="s">
        <v>5978</v>
      </c>
      <c r="L913" s="2" t="s">
        <v>5979</v>
      </c>
      <c r="M913" s="28" t="s">
        <v>1703</v>
      </c>
    </row>
    <row r="914" customFormat="false" ht="14.65" hidden="false" customHeight="false" outlineLevel="0" collapsed="false">
      <c r="A914" s="2" t="s">
        <v>5980</v>
      </c>
      <c r="B914" s="2" t="s">
        <v>1694</v>
      </c>
      <c r="C914" s="2" t="s">
        <v>1756</v>
      </c>
      <c r="D914" s="2" t="s">
        <v>2643</v>
      </c>
      <c r="E914" s="2" t="s">
        <v>2644</v>
      </c>
      <c r="F914" s="16" t="s">
        <v>1718</v>
      </c>
      <c r="G914" s="16" t="s">
        <v>5981</v>
      </c>
      <c r="H914" s="29" t="s">
        <v>1720</v>
      </c>
      <c r="I914" s="2" t="s">
        <v>5973</v>
      </c>
      <c r="J914" s="13" t="n">
        <v>21964414</v>
      </c>
      <c r="K914" s="2" t="s">
        <v>5982</v>
      </c>
      <c r="L914" s="2" t="s">
        <v>5983</v>
      </c>
      <c r="M914" s="28" t="s">
        <v>1703</v>
      </c>
    </row>
    <row r="915" customFormat="false" ht="14.65" hidden="false" customHeight="false" outlineLevel="0" collapsed="false">
      <c r="A915" s="2" t="s">
        <v>5984</v>
      </c>
      <c r="B915" s="2" t="s">
        <v>1694</v>
      </c>
      <c r="C915" s="2" t="s">
        <v>1756</v>
      </c>
      <c r="D915" s="2" t="s">
        <v>2616</v>
      </c>
      <c r="E915" s="2" t="s">
        <v>2617</v>
      </c>
      <c r="F915" s="16" t="s">
        <v>1697</v>
      </c>
      <c r="G915" s="16" t="s">
        <v>5985</v>
      </c>
      <c r="H915" s="16" t="s">
        <v>1699</v>
      </c>
      <c r="I915" s="2" t="s">
        <v>5986</v>
      </c>
      <c r="J915" s="13" t="n">
        <v>26203426</v>
      </c>
      <c r="K915" s="2" t="s">
        <v>5987</v>
      </c>
      <c r="L915" s="2" t="s">
        <v>5988</v>
      </c>
      <c r="M915" s="28" t="s">
        <v>1703</v>
      </c>
      <c r="N915" s="2"/>
      <c r="O915" s="2"/>
      <c r="P915" s="2"/>
      <c r="Q915" s="2"/>
      <c r="R915" s="2"/>
    </row>
    <row r="916" customFormat="false" ht="14.65" hidden="false" customHeight="false" outlineLevel="0" collapsed="false">
      <c r="A916" s="2" t="s">
        <v>5989</v>
      </c>
      <c r="B916" s="2" t="s">
        <v>1705</v>
      </c>
      <c r="C916" s="2" t="s">
        <v>1725</v>
      </c>
      <c r="D916" s="2" t="s">
        <v>5990</v>
      </c>
      <c r="E916" s="2" t="s">
        <v>5991</v>
      </c>
      <c r="F916" s="16" t="s">
        <v>1697</v>
      </c>
      <c r="G916" s="16" t="s">
        <v>5992</v>
      </c>
      <c r="H916" s="16" t="s">
        <v>1699</v>
      </c>
      <c r="I916" s="2" t="s">
        <v>5993</v>
      </c>
      <c r="J916" s="13" t="n">
        <v>32355611</v>
      </c>
      <c r="K916" s="2" t="s">
        <v>5994</v>
      </c>
      <c r="L916" s="2" t="s">
        <v>5995</v>
      </c>
      <c r="M916" s="28" t="s">
        <v>1703</v>
      </c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</row>
    <row r="917" customFormat="false" ht="14.65" hidden="false" customHeight="false" outlineLevel="0" collapsed="false">
      <c r="A917" s="2" t="s">
        <v>5996</v>
      </c>
      <c r="B917" s="2" t="s">
        <v>1705</v>
      </c>
      <c r="C917" s="2" t="s">
        <v>1725</v>
      </c>
      <c r="D917" s="2" t="s">
        <v>5990</v>
      </c>
      <c r="E917" s="2" t="s">
        <v>5991</v>
      </c>
      <c r="F917" s="16" t="s">
        <v>1697</v>
      </c>
      <c r="G917" s="16" t="s">
        <v>5997</v>
      </c>
      <c r="H917" s="16" t="s">
        <v>1699</v>
      </c>
      <c r="I917" s="2" t="s">
        <v>5993</v>
      </c>
      <c r="J917" s="13" t="n">
        <v>32355611</v>
      </c>
      <c r="K917" s="2" t="s">
        <v>5998</v>
      </c>
      <c r="L917" s="2" t="s">
        <v>5999</v>
      </c>
      <c r="M917" s="28" t="s">
        <v>1703</v>
      </c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</row>
    <row r="918" customFormat="false" ht="14.65" hidden="false" customHeight="false" outlineLevel="0" collapsed="false">
      <c r="A918" s="2" t="s">
        <v>6000</v>
      </c>
      <c r="B918" s="2" t="s">
        <v>1705</v>
      </c>
      <c r="C918" s="2" t="s">
        <v>1725</v>
      </c>
      <c r="D918" s="2" t="s">
        <v>5990</v>
      </c>
      <c r="E918" s="2" t="s">
        <v>5991</v>
      </c>
      <c r="F918" s="16" t="s">
        <v>1718</v>
      </c>
      <c r="G918" s="16" t="s">
        <v>6001</v>
      </c>
      <c r="H918" s="29" t="s">
        <v>1720</v>
      </c>
      <c r="I918" s="2" t="s">
        <v>6002</v>
      </c>
      <c r="J918" s="13" t="n">
        <v>31160715</v>
      </c>
      <c r="K918" s="2" t="s">
        <v>6003</v>
      </c>
      <c r="L918" s="2" t="s">
        <v>6004</v>
      </c>
      <c r="M918" s="28" t="s">
        <v>1703</v>
      </c>
    </row>
    <row r="919" customFormat="false" ht="14.65" hidden="false" customHeight="false" outlineLevel="0" collapsed="false">
      <c r="A919" s="2" t="s">
        <v>6005</v>
      </c>
      <c r="B919" s="2" t="s">
        <v>1705</v>
      </c>
      <c r="C919" s="2" t="s">
        <v>1725</v>
      </c>
      <c r="D919" s="2" t="s">
        <v>5990</v>
      </c>
      <c r="E919" s="2" t="s">
        <v>5991</v>
      </c>
      <c r="F919" s="16" t="s">
        <v>1697</v>
      </c>
      <c r="G919" s="16" t="s">
        <v>6006</v>
      </c>
      <c r="H919" s="16" t="s">
        <v>1699</v>
      </c>
      <c r="I919" s="2" t="s">
        <v>5993</v>
      </c>
      <c r="J919" s="13" t="n">
        <v>32355611</v>
      </c>
      <c r="K919" s="2" t="s">
        <v>6007</v>
      </c>
      <c r="L919" s="2" t="s">
        <v>6008</v>
      </c>
      <c r="M919" s="28" t="s">
        <v>1703</v>
      </c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</row>
    <row r="920" customFormat="false" ht="14.65" hidden="false" customHeight="false" outlineLevel="0" collapsed="false">
      <c r="A920" s="2" t="s">
        <v>6009</v>
      </c>
      <c r="B920" s="2" t="s">
        <v>1705</v>
      </c>
      <c r="C920" s="2" t="s">
        <v>1725</v>
      </c>
      <c r="D920" s="2" t="s">
        <v>6010</v>
      </c>
      <c r="E920" s="2" t="s">
        <v>6011</v>
      </c>
      <c r="F920" s="16" t="s">
        <v>1718</v>
      </c>
      <c r="G920" s="16" t="s">
        <v>6012</v>
      </c>
      <c r="H920" s="29" t="s">
        <v>1720</v>
      </c>
      <c r="I920" s="2" t="s">
        <v>6013</v>
      </c>
      <c r="J920" s="13" t="n">
        <v>24926052</v>
      </c>
      <c r="K920" s="2" t="s">
        <v>6014</v>
      </c>
      <c r="L920" s="2" t="s">
        <v>6015</v>
      </c>
      <c r="M920" s="28" t="s">
        <v>1703</v>
      </c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</row>
    <row r="921" customFormat="false" ht="14.65" hidden="false" customHeight="false" outlineLevel="0" collapsed="false">
      <c r="A921" s="2" t="s">
        <v>6016</v>
      </c>
      <c r="B921" s="2" t="s">
        <v>1705</v>
      </c>
      <c r="C921" s="2" t="s">
        <v>1725</v>
      </c>
      <c r="D921" s="2" t="s">
        <v>6017</v>
      </c>
      <c r="E921" s="2"/>
      <c r="F921" s="16" t="s">
        <v>1718</v>
      </c>
      <c r="G921" s="16" t="s">
        <v>6018</v>
      </c>
      <c r="H921" s="29" t="s">
        <v>1720</v>
      </c>
      <c r="I921" s="2" t="s">
        <v>1729</v>
      </c>
      <c r="J921" s="13" t="n">
        <v>29771364</v>
      </c>
      <c r="K921" s="2" t="s">
        <v>6019</v>
      </c>
      <c r="L921" s="2" t="s">
        <v>6020</v>
      </c>
      <c r="M921" s="28" t="s">
        <v>1703</v>
      </c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</row>
    <row r="922" customFormat="false" ht="14.65" hidden="false" customHeight="false" outlineLevel="0" collapsed="false">
      <c r="A922" s="2" t="s">
        <v>6021</v>
      </c>
      <c r="B922" s="2" t="s">
        <v>1694</v>
      </c>
      <c r="C922" s="2" t="s">
        <v>1913</v>
      </c>
      <c r="D922" s="2" t="s">
        <v>1914</v>
      </c>
      <c r="E922" s="2" t="s">
        <v>3855</v>
      </c>
      <c r="F922" s="16" t="s">
        <v>1697</v>
      </c>
      <c r="G922" s="16" t="s">
        <v>6022</v>
      </c>
      <c r="H922" s="16" t="s">
        <v>1699</v>
      </c>
      <c r="I922" s="2" t="s">
        <v>1745</v>
      </c>
      <c r="J922" s="13" t="n">
        <v>33046698</v>
      </c>
      <c r="K922" s="2" t="s">
        <v>6023</v>
      </c>
      <c r="L922" s="2" t="s">
        <v>6024</v>
      </c>
      <c r="M922" s="28" t="s">
        <v>1703</v>
      </c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customFormat="false" ht="14.65" hidden="false" customHeight="false" outlineLevel="0" collapsed="false">
      <c r="A923" s="2" t="s">
        <v>6025</v>
      </c>
      <c r="B923" s="2" t="s">
        <v>1694</v>
      </c>
      <c r="C923" s="2" t="s">
        <v>1756</v>
      </c>
      <c r="D923" s="2" t="s">
        <v>1757</v>
      </c>
      <c r="E923" s="2" t="s">
        <v>3201</v>
      </c>
      <c r="F923" s="16" t="s">
        <v>1718</v>
      </c>
      <c r="G923" s="16" t="s">
        <v>6026</v>
      </c>
      <c r="H923" s="29" t="s">
        <v>1720</v>
      </c>
      <c r="I923" s="2" t="s">
        <v>6027</v>
      </c>
      <c r="J923" s="13" t="n">
        <v>29863984</v>
      </c>
      <c r="K923" s="2" t="s">
        <v>6028</v>
      </c>
      <c r="L923" s="2" t="s">
        <v>6029</v>
      </c>
      <c r="M923" s="28" t="s">
        <v>1748</v>
      </c>
    </row>
    <row r="924" customFormat="false" ht="14.65" hidden="false" customHeight="false" outlineLevel="0" collapsed="false">
      <c r="A924" s="2" t="s">
        <v>6030</v>
      </c>
      <c r="B924" s="2" t="s">
        <v>1694</v>
      </c>
      <c r="C924" s="2" t="s">
        <v>1756</v>
      </c>
      <c r="D924" s="2" t="s">
        <v>1757</v>
      </c>
      <c r="E924" s="2" t="s">
        <v>3201</v>
      </c>
      <c r="F924" s="16" t="s">
        <v>1697</v>
      </c>
      <c r="G924" s="16" t="s">
        <v>6031</v>
      </c>
      <c r="H924" s="29" t="s">
        <v>1816</v>
      </c>
      <c r="I924" s="2" t="s">
        <v>6032</v>
      </c>
      <c r="J924" s="13" t="n">
        <v>23818858</v>
      </c>
      <c r="K924" s="2" t="s">
        <v>6033</v>
      </c>
      <c r="L924" s="2" t="s">
        <v>6034</v>
      </c>
      <c r="M924" s="28" t="s">
        <v>1703</v>
      </c>
    </row>
    <row r="925" customFormat="false" ht="14.65" hidden="false" customHeight="false" outlineLevel="0" collapsed="false">
      <c r="A925" s="2" t="s">
        <v>6035</v>
      </c>
      <c r="B925" s="2" t="s">
        <v>1694</v>
      </c>
      <c r="C925" s="2" t="s">
        <v>1756</v>
      </c>
      <c r="D925" s="2" t="s">
        <v>1757</v>
      </c>
      <c r="E925" s="2" t="s">
        <v>3201</v>
      </c>
      <c r="F925" s="16" t="s">
        <v>1718</v>
      </c>
      <c r="G925" s="16" t="s">
        <v>6036</v>
      </c>
      <c r="H925" s="29" t="s">
        <v>1720</v>
      </c>
      <c r="I925" s="2" t="s">
        <v>6037</v>
      </c>
      <c r="J925" s="13" t="n">
        <v>26215153</v>
      </c>
      <c r="K925" s="2" t="s">
        <v>6038</v>
      </c>
      <c r="L925" s="2" t="s">
        <v>6039</v>
      </c>
      <c r="M925" s="28" t="s">
        <v>1703</v>
      </c>
    </row>
    <row r="926" customFormat="false" ht="14.65" hidden="false" customHeight="false" outlineLevel="0" collapsed="false">
      <c r="A926" s="2" t="s">
        <v>6040</v>
      </c>
      <c r="B926" s="2" t="s">
        <v>1694</v>
      </c>
      <c r="C926" s="2" t="s">
        <v>1756</v>
      </c>
      <c r="D926" s="2" t="s">
        <v>1757</v>
      </c>
      <c r="E926" s="2" t="s">
        <v>3201</v>
      </c>
      <c r="F926" s="16" t="s">
        <v>1718</v>
      </c>
      <c r="G926" s="16" t="s">
        <v>6041</v>
      </c>
      <c r="H926" s="29" t="s">
        <v>1720</v>
      </c>
      <c r="I926" s="2" t="s">
        <v>6027</v>
      </c>
      <c r="J926" s="13" t="n">
        <v>29863984</v>
      </c>
      <c r="K926" s="2" t="s">
        <v>6042</v>
      </c>
      <c r="L926" s="2" t="s">
        <v>6043</v>
      </c>
      <c r="M926" s="28" t="s">
        <v>1703</v>
      </c>
    </row>
    <row r="927" customFormat="false" ht="14.65" hidden="false" customHeight="false" outlineLevel="0" collapsed="false">
      <c r="A927" s="2" t="s">
        <v>6044</v>
      </c>
      <c r="B927" s="2" t="s">
        <v>1694</v>
      </c>
      <c r="C927" s="2" t="s">
        <v>1756</v>
      </c>
      <c r="D927" s="2" t="s">
        <v>1757</v>
      </c>
      <c r="E927" s="2" t="s">
        <v>2719</v>
      </c>
      <c r="F927" s="16" t="s">
        <v>1718</v>
      </c>
      <c r="G927" s="16" t="s">
        <v>6045</v>
      </c>
      <c r="H927" s="29" t="s">
        <v>1720</v>
      </c>
      <c r="I927" s="2" t="s">
        <v>6046</v>
      </c>
      <c r="J927" s="13" t="n">
        <v>25614560</v>
      </c>
      <c r="K927" s="2" t="s">
        <v>6047</v>
      </c>
      <c r="L927" s="2" t="s">
        <v>6048</v>
      </c>
      <c r="M927" s="28" t="s">
        <v>1703</v>
      </c>
      <c r="N927" s="2"/>
      <c r="O927" s="2"/>
    </row>
    <row r="928" customFormat="false" ht="14.65" hidden="false" customHeight="false" outlineLevel="0" collapsed="false">
      <c r="A928" s="2" t="s">
        <v>6049</v>
      </c>
      <c r="B928" s="2" t="s">
        <v>1694</v>
      </c>
      <c r="C928" s="2" t="s">
        <v>1813</v>
      </c>
      <c r="D928" s="2" t="s">
        <v>1814</v>
      </c>
      <c r="E928" s="2" t="s">
        <v>6050</v>
      </c>
      <c r="F928" s="16" t="s">
        <v>1718</v>
      </c>
      <c r="G928" s="16" t="s">
        <v>6051</v>
      </c>
      <c r="H928" s="29" t="s">
        <v>1720</v>
      </c>
      <c r="I928" s="2" t="s">
        <v>1940</v>
      </c>
      <c r="J928" s="13" t="n">
        <v>27535936</v>
      </c>
      <c r="K928" s="2" t="s">
        <v>6052</v>
      </c>
      <c r="L928" s="2" t="s">
        <v>6053</v>
      </c>
      <c r="M928" s="28" t="s">
        <v>1703</v>
      </c>
      <c r="N928" s="2"/>
      <c r="O928" s="2"/>
      <c r="P928" s="2"/>
    </row>
    <row r="929" customFormat="false" ht="14.65" hidden="false" customHeight="false" outlineLevel="0" collapsed="false">
      <c r="A929" s="2" t="s">
        <v>6054</v>
      </c>
      <c r="B929" s="2" t="s">
        <v>1694</v>
      </c>
      <c r="C929" s="2" t="s">
        <v>1813</v>
      </c>
      <c r="D929" s="2" t="s">
        <v>1814</v>
      </c>
      <c r="E929" s="2" t="s">
        <v>2676</v>
      </c>
      <c r="F929" s="16" t="s">
        <v>1718</v>
      </c>
      <c r="G929" s="16" t="s">
        <v>6055</v>
      </c>
      <c r="H929" s="29" t="s">
        <v>1720</v>
      </c>
      <c r="I929" s="2" t="s">
        <v>3870</v>
      </c>
      <c r="J929" s="13" t="n">
        <v>22123960</v>
      </c>
      <c r="K929" s="2" t="s">
        <v>6056</v>
      </c>
      <c r="L929" s="2" t="s">
        <v>6057</v>
      </c>
      <c r="M929" s="28" t="s">
        <v>1703</v>
      </c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</row>
    <row r="930" customFormat="false" ht="14.65" hidden="false" customHeight="false" outlineLevel="0" collapsed="false">
      <c r="A930" s="2" t="s">
        <v>6058</v>
      </c>
      <c r="B930" s="2" t="s">
        <v>1694</v>
      </c>
      <c r="C930" s="2" t="s">
        <v>1695</v>
      </c>
      <c r="D930" s="2" t="s">
        <v>6059</v>
      </c>
      <c r="E930" s="2" t="s">
        <v>6060</v>
      </c>
      <c r="F930" s="16" t="s">
        <v>1697</v>
      </c>
      <c r="G930" s="16" t="s">
        <v>6061</v>
      </c>
      <c r="H930" s="16" t="s">
        <v>1699</v>
      </c>
      <c r="I930" s="2" t="s">
        <v>1700</v>
      </c>
      <c r="J930" s="13" t="n">
        <v>32206138</v>
      </c>
      <c r="K930" s="2" t="s">
        <v>6062</v>
      </c>
      <c r="L930" s="2" t="s">
        <v>6063</v>
      </c>
      <c r="M930" s="28" t="s">
        <v>1703</v>
      </c>
    </row>
    <row r="931" customFormat="false" ht="14.65" hidden="false" customHeight="false" outlineLevel="0" collapsed="false">
      <c r="A931" s="2" t="s">
        <v>6064</v>
      </c>
      <c r="B931" s="2" t="s">
        <v>1705</v>
      </c>
      <c r="C931" s="2" t="s">
        <v>1706</v>
      </c>
      <c r="D931" s="2" t="s">
        <v>1707</v>
      </c>
      <c r="E931" s="2" t="s">
        <v>3145</v>
      </c>
      <c r="F931" s="16" t="s">
        <v>1697</v>
      </c>
      <c r="G931" s="16" t="s">
        <v>1709</v>
      </c>
      <c r="H931" s="16" t="s">
        <v>1699</v>
      </c>
      <c r="I931" s="2" t="s">
        <v>1710</v>
      </c>
      <c r="J931" s="13" t="n">
        <v>33538380</v>
      </c>
      <c r="K931" s="2" t="s">
        <v>6065</v>
      </c>
      <c r="L931" s="2" t="s">
        <v>6066</v>
      </c>
      <c r="M931" s="28" t="s">
        <v>1703</v>
      </c>
      <c r="N931" s="2"/>
      <c r="O931" s="2"/>
      <c r="P931" s="2"/>
      <c r="Q931" s="2"/>
      <c r="R931" s="2"/>
    </row>
    <row r="932" customFormat="false" ht="14.65" hidden="false" customHeight="false" outlineLevel="0" collapsed="false">
      <c r="A932" s="2" t="s">
        <v>6067</v>
      </c>
      <c r="B932" s="2" t="s">
        <v>1705</v>
      </c>
      <c r="C932" s="2" t="s">
        <v>1706</v>
      </c>
      <c r="D932" s="2" t="s">
        <v>1707</v>
      </c>
      <c r="E932" s="2" t="s">
        <v>3145</v>
      </c>
      <c r="F932" s="16" t="s">
        <v>1718</v>
      </c>
      <c r="G932" s="16" t="s">
        <v>6068</v>
      </c>
      <c r="H932" s="29" t="s">
        <v>1720</v>
      </c>
      <c r="I932" s="2" t="s">
        <v>6069</v>
      </c>
      <c r="J932" s="13" t="n">
        <v>24942338</v>
      </c>
      <c r="K932" s="2" t="s">
        <v>6070</v>
      </c>
      <c r="L932" s="2" t="s">
        <v>6071</v>
      </c>
      <c r="M932" s="28" t="s">
        <v>1703</v>
      </c>
    </row>
    <row r="933" customFormat="false" ht="14.65" hidden="false" customHeight="false" outlineLevel="0" collapsed="false">
      <c r="A933" s="2" t="s">
        <v>6072</v>
      </c>
      <c r="B933" s="2" t="s">
        <v>1705</v>
      </c>
      <c r="C933" s="2" t="s">
        <v>1706</v>
      </c>
      <c r="D933" s="2" t="s">
        <v>1707</v>
      </c>
      <c r="E933" s="2" t="s">
        <v>3145</v>
      </c>
      <c r="F933" s="16" t="s">
        <v>1718</v>
      </c>
      <c r="G933" s="16" t="s">
        <v>6073</v>
      </c>
      <c r="H933" s="29" t="s">
        <v>1720</v>
      </c>
      <c r="I933" s="2" t="s">
        <v>6074</v>
      </c>
      <c r="J933" s="13" t="n">
        <v>26692083</v>
      </c>
      <c r="K933" s="2" t="s">
        <v>6075</v>
      </c>
      <c r="L933" s="2" t="s">
        <v>6076</v>
      </c>
      <c r="M933" s="28" t="s">
        <v>1703</v>
      </c>
    </row>
    <row r="934" customFormat="false" ht="14.65" hidden="false" customHeight="false" outlineLevel="0" collapsed="false">
      <c r="A934" s="2" t="s">
        <v>6077</v>
      </c>
      <c r="B934" s="2" t="s">
        <v>1705</v>
      </c>
      <c r="C934" s="2" t="s">
        <v>1706</v>
      </c>
      <c r="D934" s="2" t="s">
        <v>1707</v>
      </c>
      <c r="E934" s="2" t="s">
        <v>3145</v>
      </c>
      <c r="F934" s="16" t="s">
        <v>1697</v>
      </c>
      <c r="G934" s="16" t="s">
        <v>6078</v>
      </c>
      <c r="H934" s="16" t="s">
        <v>1699</v>
      </c>
      <c r="I934" s="2" t="s">
        <v>1710</v>
      </c>
      <c r="J934" s="13" t="n">
        <v>33538380</v>
      </c>
      <c r="K934" s="2" t="s">
        <v>6079</v>
      </c>
      <c r="L934" s="2" t="s">
        <v>6080</v>
      </c>
      <c r="M934" s="28" t="s">
        <v>1703</v>
      </c>
    </row>
    <row r="935" customFormat="false" ht="14.65" hidden="false" customHeight="false" outlineLevel="0" collapsed="false">
      <c r="A935" s="2" t="s">
        <v>6081</v>
      </c>
      <c r="B935" s="2" t="s">
        <v>1705</v>
      </c>
      <c r="C935" s="2" t="s">
        <v>1706</v>
      </c>
      <c r="D935" s="2" t="s">
        <v>1707</v>
      </c>
      <c r="E935" s="2" t="s">
        <v>3145</v>
      </c>
      <c r="F935" s="16" t="s">
        <v>1697</v>
      </c>
      <c r="G935" s="16" t="s">
        <v>6082</v>
      </c>
      <c r="H935" s="16" t="s">
        <v>1699</v>
      </c>
      <c r="I935" s="2" t="s">
        <v>1710</v>
      </c>
      <c r="J935" s="13" t="n">
        <v>33538380</v>
      </c>
      <c r="K935" s="2" t="s">
        <v>6083</v>
      </c>
      <c r="L935" s="2" t="s">
        <v>6084</v>
      </c>
      <c r="M935" s="28" t="s">
        <v>1703</v>
      </c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</row>
    <row r="936" customFormat="false" ht="14.65" hidden="false" customHeight="false" outlineLevel="0" collapsed="false">
      <c r="A936" s="2" t="s">
        <v>6085</v>
      </c>
      <c r="B936" s="2" t="s">
        <v>1705</v>
      </c>
      <c r="C936" s="2" t="s">
        <v>1706</v>
      </c>
      <c r="D936" s="2" t="s">
        <v>1707</v>
      </c>
      <c r="E936" s="2" t="s">
        <v>3145</v>
      </c>
      <c r="F936" s="16" t="s">
        <v>1697</v>
      </c>
      <c r="G936" s="16" t="s">
        <v>6086</v>
      </c>
      <c r="H936" s="16" t="s">
        <v>1699</v>
      </c>
      <c r="I936" s="2" t="s">
        <v>1710</v>
      </c>
      <c r="J936" s="13" t="n">
        <v>33538380</v>
      </c>
      <c r="K936" s="2" t="s">
        <v>6087</v>
      </c>
      <c r="L936" s="2" t="s">
        <v>6088</v>
      </c>
      <c r="M936" s="28" t="s">
        <v>1703</v>
      </c>
    </row>
    <row r="937" customFormat="false" ht="14.65" hidden="false" customHeight="false" outlineLevel="0" collapsed="false">
      <c r="A937" s="2" t="s">
        <v>6089</v>
      </c>
      <c r="B937" s="2" t="s">
        <v>1705</v>
      </c>
      <c r="C937" s="2" t="s">
        <v>1706</v>
      </c>
      <c r="D937" s="2" t="s">
        <v>1707</v>
      </c>
      <c r="E937" s="2" t="s">
        <v>3145</v>
      </c>
      <c r="F937" s="16" t="s">
        <v>1697</v>
      </c>
      <c r="G937" s="16" t="s">
        <v>6090</v>
      </c>
      <c r="H937" s="16" t="s">
        <v>1699</v>
      </c>
      <c r="I937" s="2" t="s">
        <v>1710</v>
      </c>
      <c r="J937" s="13" t="n">
        <v>33538380</v>
      </c>
      <c r="K937" s="2" t="s">
        <v>6091</v>
      </c>
      <c r="L937" s="2" t="s">
        <v>6092</v>
      </c>
      <c r="M937" s="28" t="s">
        <v>1703</v>
      </c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</row>
    <row r="938" customFormat="false" ht="14.65" hidden="false" customHeight="false" outlineLevel="0" collapsed="false">
      <c r="A938" s="2" t="s">
        <v>6093</v>
      </c>
      <c r="B938" s="2" t="s">
        <v>1705</v>
      </c>
      <c r="C938" s="2" t="s">
        <v>1706</v>
      </c>
      <c r="D938" s="2" t="s">
        <v>1707</v>
      </c>
      <c r="E938" s="2" t="s">
        <v>3145</v>
      </c>
      <c r="F938" s="16" t="s">
        <v>1697</v>
      </c>
      <c r="G938" s="16" t="s">
        <v>6094</v>
      </c>
      <c r="H938" s="16" t="s">
        <v>1699</v>
      </c>
      <c r="I938" s="2" t="s">
        <v>1710</v>
      </c>
      <c r="J938" s="13" t="n">
        <v>33538380</v>
      </c>
      <c r="K938" s="2" t="s">
        <v>6095</v>
      </c>
      <c r="L938" s="2" t="s">
        <v>6096</v>
      </c>
      <c r="M938" s="28" t="s">
        <v>1703</v>
      </c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</row>
    <row r="939" customFormat="false" ht="14.65" hidden="false" customHeight="false" outlineLevel="0" collapsed="false">
      <c r="A939" s="2" t="s">
        <v>6097</v>
      </c>
      <c r="B939" s="2" t="s">
        <v>1705</v>
      </c>
      <c r="C939" s="2" t="s">
        <v>1706</v>
      </c>
      <c r="D939" s="2" t="s">
        <v>1707</v>
      </c>
      <c r="E939" s="2" t="s">
        <v>3145</v>
      </c>
      <c r="F939" s="16" t="s">
        <v>1718</v>
      </c>
      <c r="G939" s="16" t="s">
        <v>6098</v>
      </c>
      <c r="H939" s="29" t="s">
        <v>1720</v>
      </c>
      <c r="I939" s="2" t="s">
        <v>6099</v>
      </c>
      <c r="J939" s="13" t="n">
        <v>28232439</v>
      </c>
      <c r="K939" s="2" t="s">
        <v>6100</v>
      </c>
      <c r="L939" s="2" t="s">
        <v>6101</v>
      </c>
      <c r="M939" s="28" t="s">
        <v>1703</v>
      </c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</row>
    <row r="940" customFormat="false" ht="14.65" hidden="false" customHeight="false" outlineLevel="0" collapsed="false">
      <c r="A940" s="2" t="s">
        <v>6102</v>
      </c>
      <c r="B940" s="2" t="s">
        <v>1705</v>
      </c>
      <c r="C940" s="2" t="s">
        <v>1706</v>
      </c>
      <c r="D940" s="2" t="s">
        <v>1707</v>
      </c>
      <c r="E940" s="2" t="s">
        <v>3145</v>
      </c>
      <c r="F940" s="16" t="s">
        <v>1697</v>
      </c>
      <c r="G940" s="16" t="s">
        <v>6103</v>
      </c>
      <c r="H940" s="16" t="s">
        <v>1699</v>
      </c>
      <c r="I940" s="2" t="s">
        <v>6104</v>
      </c>
      <c r="J940" s="13" t="n">
        <v>32531032</v>
      </c>
      <c r="K940" s="2" t="s">
        <v>6105</v>
      </c>
      <c r="L940" s="2" t="s">
        <v>6106</v>
      </c>
      <c r="M940" s="28" t="s">
        <v>1703</v>
      </c>
      <c r="N940" s="2"/>
      <c r="O940" s="2"/>
      <c r="P940" s="2"/>
    </row>
    <row r="941" customFormat="false" ht="14.65" hidden="false" customHeight="false" outlineLevel="0" collapsed="false">
      <c r="A941" s="2" t="s">
        <v>6107</v>
      </c>
      <c r="B941" s="2" t="s">
        <v>1705</v>
      </c>
      <c r="C941" s="2" t="s">
        <v>1706</v>
      </c>
      <c r="D941" s="2" t="s">
        <v>1707</v>
      </c>
      <c r="E941" s="2" t="s">
        <v>3145</v>
      </c>
      <c r="F941" s="16" t="s">
        <v>1697</v>
      </c>
      <c r="G941" s="16" t="s">
        <v>1709</v>
      </c>
      <c r="H941" s="16" t="s">
        <v>1699</v>
      </c>
      <c r="I941" s="2" t="s">
        <v>6104</v>
      </c>
      <c r="J941" s="13" t="n">
        <v>32531032</v>
      </c>
      <c r="K941" s="2" t="s">
        <v>6108</v>
      </c>
      <c r="L941" s="2" t="s">
        <v>6109</v>
      </c>
      <c r="M941" s="28" t="s">
        <v>1703</v>
      </c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</row>
    <row r="942" customFormat="false" ht="14.65" hidden="false" customHeight="false" outlineLevel="0" collapsed="false">
      <c r="A942" s="2" t="s">
        <v>6110</v>
      </c>
      <c r="B942" s="2" t="s">
        <v>1705</v>
      </c>
      <c r="C942" s="2" t="s">
        <v>1706</v>
      </c>
      <c r="D942" s="2" t="s">
        <v>1707</v>
      </c>
      <c r="E942" s="2" t="s">
        <v>3145</v>
      </c>
      <c r="F942" s="16" t="s">
        <v>1782</v>
      </c>
      <c r="G942" s="16" t="s">
        <v>6111</v>
      </c>
      <c r="H942" s="29" t="s">
        <v>1816</v>
      </c>
      <c r="I942" s="2" t="s">
        <v>2307</v>
      </c>
      <c r="J942" s="13" t="n">
        <v>22745431</v>
      </c>
      <c r="K942" s="2" t="s">
        <v>6112</v>
      </c>
      <c r="L942" s="2" t="s">
        <v>6113</v>
      </c>
      <c r="M942" s="28" t="s">
        <v>1703</v>
      </c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</row>
    <row r="943" customFormat="false" ht="14.65" hidden="false" customHeight="false" outlineLevel="0" collapsed="false">
      <c r="A943" s="2" t="s">
        <v>6114</v>
      </c>
      <c r="B943" s="2" t="s">
        <v>1705</v>
      </c>
      <c r="C943" s="2" t="s">
        <v>1706</v>
      </c>
      <c r="D943" s="2" t="s">
        <v>1707</v>
      </c>
      <c r="E943" s="2" t="s">
        <v>3068</v>
      </c>
      <c r="F943" s="16" t="s">
        <v>1697</v>
      </c>
      <c r="G943" s="16" t="s">
        <v>6115</v>
      </c>
      <c r="H943" s="16" t="s">
        <v>1699</v>
      </c>
      <c r="I943" s="2" t="s">
        <v>1710</v>
      </c>
      <c r="J943" s="13" t="n">
        <v>33538380</v>
      </c>
      <c r="K943" s="2" t="s">
        <v>6116</v>
      </c>
      <c r="L943" s="2" t="s">
        <v>6117</v>
      </c>
      <c r="M943" s="28" t="s">
        <v>1703</v>
      </c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</row>
    <row r="944" customFormat="false" ht="14.65" hidden="false" customHeight="false" outlineLevel="0" collapsed="false">
      <c r="A944" s="2" t="s">
        <v>6118</v>
      </c>
      <c r="B944" s="2" t="s">
        <v>1694</v>
      </c>
      <c r="C944" s="2" t="s">
        <v>1695</v>
      </c>
      <c r="D944" s="2" t="s">
        <v>1696</v>
      </c>
      <c r="E944" s="2" t="s">
        <v>6119</v>
      </c>
      <c r="F944" s="16" t="s">
        <v>1697</v>
      </c>
      <c r="G944" s="16" t="s">
        <v>6120</v>
      </c>
      <c r="H944" s="16" t="s">
        <v>1699</v>
      </c>
      <c r="I944" s="2" t="s">
        <v>1700</v>
      </c>
      <c r="J944" s="13" t="n">
        <v>32206138</v>
      </c>
      <c r="K944" s="2" t="s">
        <v>6121</v>
      </c>
      <c r="L944" s="2" t="s">
        <v>6122</v>
      </c>
      <c r="M944" s="28" t="s">
        <v>1703</v>
      </c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</row>
    <row r="945" customFormat="false" ht="14.65" hidden="false" customHeight="false" outlineLevel="0" collapsed="false">
      <c r="A945" s="2" t="s">
        <v>6123</v>
      </c>
      <c r="B945" s="2" t="s">
        <v>1705</v>
      </c>
      <c r="C945" s="2" t="s">
        <v>1864</v>
      </c>
      <c r="D945" s="2" t="s">
        <v>2985</v>
      </c>
      <c r="E945" s="2" t="s">
        <v>6124</v>
      </c>
      <c r="F945" s="16" t="s">
        <v>1782</v>
      </c>
      <c r="G945" s="16" t="s">
        <v>6125</v>
      </c>
      <c r="H945" s="29" t="s">
        <v>1816</v>
      </c>
      <c r="I945" s="2" t="s">
        <v>2307</v>
      </c>
      <c r="J945" s="13" t="n">
        <v>22745431</v>
      </c>
      <c r="K945" s="2" t="s">
        <v>6126</v>
      </c>
      <c r="L945" s="2" t="s">
        <v>6127</v>
      </c>
      <c r="M945" s="28" t="s">
        <v>1703</v>
      </c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</row>
    <row r="946" customFormat="false" ht="14.65" hidden="false" customHeight="false" outlineLevel="0" collapsed="false">
      <c r="A946" s="2" t="s">
        <v>6128</v>
      </c>
      <c r="B946" s="2" t="s">
        <v>1694</v>
      </c>
      <c r="C946" s="2" t="s">
        <v>1695</v>
      </c>
      <c r="D946" s="2" t="s">
        <v>6129</v>
      </c>
      <c r="E946" s="2" t="s">
        <v>6130</v>
      </c>
      <c r="F946" s="16" t="s">
        <v>1697</v>
      </c>
      <c r="G946" s="16" t="s">
        <v>6131</v>
      </c>
      <c r="H946" s="16" t="s">
        <v>1699</v>
      </c>
      <c r="I946" s="2" t="s">
        <v>1700</v>
      </c>
      <c r="J946" s="13" t="n">
        <v>32206138</v>
      </c>
      <c r="K946" s="2" t="s">
        <v>6132</v>
      </c>
      <c r="L946" s="2" t="s">
        <v>6133</v>
      </c>
      <c r="M946" s="28" t="s">
        <v>1703</v>
      </c>
    </row>
    <row r="947" customFormat="false" ht="14.65" hidden="false" customHeight="false" outlineLevel="0" collapsed="false">
      <c r="A947" s="2" t="s">
        <v>6134</v>
      </c>
      <c r="B947" s="2" t="s">
        <v>1694</v>
      </c>
      <c r="C947" s="2" t="s">
        <v>1756</v>
      </c>
      <c r="D947" s="2" t="s">
        <v>1757</v>
      </c>
      <c r="E947" s="2" t="s">
        <v>3295</v>
      </c>
      <c r="F947" s="16" t="s">
        <v>7</v>
      </c>
      <c r="G947" s="16" t="s">
        <v>6135</v>
      </c>
      <c r="H947" s="29" t="s">
        <v>1720</v>
      </c>
      <c r="I947" s="2" t="s">
        <v>3487</v>
      </c>
      <c r="J947" s="13" t="n">
        <v>29649280</v>
      </c>
      <c r="K947" s="2" t="s">
        <v>6136</v>
      </c>
      <c r="L947" s="2" t="s">
        <v>6136</v>
      </c>
      <c r="M947" s="28" t="s">
        <v>1703</v>
      </c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</row>
    <row r="948" customFormat="false" ht="14.65" hidden="false" customHeight="false" outlineLevel="0" collapsed="false">
      <c r="A948" s="2" t="s">
        <v>6137</v>
      </c>
      <c r="B948" s="2" t="s">
        <v>1694</v>
      </c>
      <c r="C948" s="2" t="s">
        <v>1756</v>
      </c>
      <c r="D948" s="2" t="s">
        <v>1757</v>
      </c>
      <c r="E948" s="2" t="s">
        <v>3295</v>
      </c>
      <c r="F948" s="16" t="s">
        <v>1697</v>
      </c>
      <c r="G948" s="16" t="s">
        <v>6138</v>
      </c>
      <c r="H948" s="16" t="s">
        <v>1699</v>
      </c>
      <c r="I948" s="2" t="s">
        <v>6139</v>
      </c>
      <c r="J948" s="13" t="n">
        <v>31189469</v>
      </c>
      <c r="K948" s="2" t="s">
        <v>6140</v>
      </c>
      <c r="L948" s="2" t="s">
        <v>6141</v>
      </c>
      <c r="M948" s="28" t="s">
        <v>1703</v>
      </c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</row>
    <row r="949" customFormat="false" ht="14.65" hidden="false" customHeight="false" outlineLevel="0" collapsed="false">
      <c r="A949" s="2" t="s">
        <v>6142</v>
      </c>
      <c r="B949" s="2" t="s">
        <v>1694</v>
      </c>
      <c r="C949" s="2" t="s">
        <v>1756</v>
      </c>
      <c r="D949" s="2" t="s">
        <v>1757</v>
      </c>
      <c r="E949" s="2" t="s">
        <v>3295</v>
      </c>
      <c r="F949" s="16" t="s">
        <v>1718</v>
      </c>
      <c r="G949" s="16" t="s">
        <v>6143</v>
      </c>
      <c r="H949" s="29" t="s">
        <v>1720</v>
      </c>
      <c r="I949" s="2" t="s">
        <v>6144</v>
      </c>
      <c r="J949" s="13" t="n">
        <v>29630596</v>
      </c>
      <c r="K949" s="2" t="s">
        <v>6145</v>
      </c>
      <c r="L949" s="2" t="s">
        <v>6146</v>
      </c>
      <c r="M949" s="28" t="s">
        <v>1703</v>
      </c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</row>
    <row r="950" customFormat="false" ht="14.65" hidden="false" customHeight="false" outlineLevel="0" collapsed="false">
      <c r="A950" s="2" t="s">
        <v>6147</v>
      </c>
      <c r="B950" s="2" t="s">
        <v>1694</v>
      </c>
      <c r="C950" s="2" t="s">
        <v>1756</v>
      </c>
      <c r="D950" s="2" t="s">
        <v>1757</v>
      </c>
      <c r="E950" s="2" t="s">
        <v>3295</v>
      </c>
      <c r="F950" s="16" t="s">
        <v>1697</v>
      </c>
      <c r="G950" s="16" t="s">
        <v>6148</v>
      </c>
      <c r="H950" s="29" t="s">
        <v>1816</v>
      </c>
      <c r="I950" s="2" t="s">
        <v>6149</v>
      </c>
      <c r="J950" s="13" t="n">
        <v>30200883</v>
      </c>
      <c r="K950" s="2" t="s">
        <v>6150</v>
      </c>
      <c r="L950" s="2" t="s">
        <v>6151</v>
      </c>
      <c r="M950" s="28" t="s">
        <v>1703</v>
      </c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</row>
    <row r="951" customFormat="false" ht="14.65" hidden="false" customHeight="false" outlineLevel="0" collapsed="false">
      <c r="A951" s="2" t="s">
        <v>6152</v>
      </c>
      <c r="B951" s="2" t="s">
        <v>1694</v>
      </c>
      <c r="C951" s="2" t="s">
        <v>1756</v>
      </c>
      <c r="D951" s="2" t="s">
        <v>1757</v>
      </c>
      <c r="E951" s="2" t="s">
        <v>3295</v>
      </c>
      <c r="F951" s="16" t="s">
        <v>1718</v>
      </c>
      <c r="G951" s="16" t="s">
        <v>6153</v>
      </c>
      <c r="H951" s="29" t="s">
        <v>1720</v>
      </c>
      <c r="I951" s="2" t="s">
        <v>6154</v>
      </c>
      <c r="J951" s="13" t="n">
        <v>21501500</v>
      </c>
      <c r="K951" s="2" t="s">
        <v>6155</v>
      </c>
      <c r="L951" s="2" t="s">
        <v>6156</v>
      </c>
      <c r="M951" s="28" t="s">
        <v>1703</v>
      </c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</row>
    <row r="952" customFormat="false" ht="14.65" hidden="false" customHeight="false" outlineLevel="0" collapsed="false">
      <c r="A952" s="2" t="s">
        <v>6157</v>
      </c>
      <c r="B952" s="2" t="s">
        <v>1694</v>
      </c>
      <c r="C952" s="2" t="s">
        <v>1756</v>
      </c>
      <c r="D952" s="2" t="s">
        <v>1757</v>
      </c>
      <c r="E952" s="2" t="s">
        <v>3295</v>
      </c>
      <c r="F952" s="16" t="s">
        <v>1697</v>
      </c>
      <c r="G952" s="16" t="s">
        <v>6158</v>
      </c>
      <c r="H952" s="16" t="s">
        <v>6159</v>
      </c>
      <c r="I952" s="2" t="s">
        <v>3487</v>
      </c>
      <c r="J952" s="13" t="n">
        <v>29649280</v>
      </c>
      <c r="K952" s="2" t="s">
        <v>6160</v>
      </c>
      <c r="L952" s="2" t="s">
        <v>6161</v>
      </c>
      <c r="M952" s="28" t="s">
        <v>1703</v>
      </c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</row>
    <row r="953" customFormat="false" ht="14.65" hidden="false" customHeight="false" outlineLevel="0" collapsed="false">
      <c r="A953" s="2" t="s">
        <v>6162</v>
      </c>
      <c r="B953" s="2" t="s">
        <v>1694</v>
      </c>
      <c r="C953" s="2" t="s">
        <v>1756</v>
      </c>
      <c r="D953" s="2" t="s">
        <v>1757</v>
      </c>
      <c r="E953" s="2" t="s">
        <v>3295</v>
      </c>
      <c r="F953" s="16" t="s">
        <v>1718</v>
      </c>
      <c r="G953" s="16" t="s">
        <v>6163</v>
      </c>
      <c r="H953" s="29" t="s">
        <v>1720</v>
      </c>
      <c r="I953" s="2" t="s">
        <v>6144</v>
      </c>
      <c r="J953" s="13" t="n">
        <v>29630596</v>
      </c>
      <c r="K953" s="2" t="s">
        <v>6164</v>
      </c>
      <c r="L953" s="2" t="s">
        <v>6165</v>
      </c>
      <c r="M953" s="28" t="s">
        <v>1703</v>
      </c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</row>
    <row r="954" customFormat="false" ht="14.65" hidden="false" customHeight="false" outlineLevel="0" collapsed="false">
      <c r="A954" s="2" t="s">
        <v>6166</v>
      </c>
      <c r="B954" s="2" t="s">
        <v>1694</v>
      </c>
      <c r="C954" s="2" t="s">
        <v>1756</v>
      </c>
      <c r="D954" s="2" t="s">
        <v>1757</v>
      </c>
      <c r="E954" s="2" t="s">
        <v>3295</v>
      </c>
      <c r="F954" s="16" t="s">
        <v>1782</v>
      </c>
      <c r="G954" s="16" t="s">
        <v>6167</v>
      </c>
      <c r="H954" s="29" t="s">
        <v>1816</v>
      </c>
      <c r="I954" s="2" t="s">
        <v>6168</v>
      </c>
      <c r="J954" s="13" t="n">
        <v>26893428</v>
      </c>
      <c r="K954" s="2" t="s">
        <v>6169</v>
      </c>
      <c r="L954" s="2" t="s">
        <v>6169</v>
      </c>
      <c r="M954" s="28" t="s">
        <v>1703</v>
      </c>
      <c r="N954" s="2"/>
      <c r="O954" s="2"/>
      <c r="P954" s="2"/>
      <c r="Q954" s="2"/>
    </row>
    <row r="955" customFormat="false" ht="14.65" hidden="false" customHeight="false" outlineLevel="0" collapsed="false">
      <c r="A955" s="2" t="s">
        <v>6170</v>
      </c>
      <c r="B955" s="2" t="s">
        <v>1694</v>
      </c>
      <c r="C955" s="2" t="s">
        <v>1756</v>
      </c>
      <c r="D955" s="2" t="s">
        <v>1757</v>
      </c>
      <c r="E955" s="2" t="s">
        <v>3295</v>
      </c>
      <c r="F955" s="16" t="s">
        <v>1718</v>
      </c>
      <c r="G955" s="16" t="s">
        <v>6171</v>
      </c>
      <c r="H955" s="29" t="s">
        <v>1720</v>
      </c>
      <c r="I955" s="2" t="s">
        <v>6144</v>
      </c>
      <c r="J955" s="13" t="n">
        <v>29630596</v>
      </c>
      <c r="K955" s="2" t="s">
        <v>6172</v>
      </c>
      <c r="L955" s="2" t="s">
        <v>6173</v>
      </c>
      <c r="M955" s="28" t="s">
        <v>1703</v>
      </c>
      <c r="N955" s="2"/>
      <c r="O955" s="2"/>
      <c r="P955" s="2"/>
      <c r="Q955" s="2"/>
      <c r="R955" s="2"/>
      <c r="S955" s="2"/>
      <c r="T955" s="2"/>
    </row>
    <row r="956" customFormat="false" ht="14.65" hidden="false" customHeight="false" outlineLevel="0" collapsed="false">
      <c r="A956" s="2" t="s">
        <v>6174</v>
      </c>
      <c r="B956" s="2" t="s">
        <v>1694</v>
      </c>
      <c r="C956" s="2" t="s">
        <v>1756</v>
      </c>
      <c r="D956" s="2" t="s">
        <v>1757</v>
      </c>
      <c r="E956" s="2" t="s">
        <v>3295</v>
      </c>
      <c r="F956" s="16" t="s">
        <v>1697</v>
      </c>
      <c r="G956" s="16" t="s">
        <v>6175</v>
      </c>
      <c r="H956" s="29" t="s">
        <v>1816</v>
      </c>
      <c r="I956" s="2" t="s">
        <v>6176</v>
      </c>
      <c r="J956" s="13" t="n">
        <v>23908658</v>
      </c>
      <c r="K956" s="2" t="s">
        <v>6177</v>
      </c>
      <c r="L956" s="2" t="s">
        <v>6178</v>
      </c>
      <c r="M956" s="28" t="s">
        <v>1703</v>
      </c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customFormat="false" ht="14.65" hidden="false" customHeight="false" outlineLevel="0" collapsed="false">
      <c r="A957" s="2" t="s">
        <v>6179</v>
      </c>
      <c r="B957" s="2" t="s">
        <v>1694</v>
      </c>
      <c r="C957" s="2" t="s">
        <v>1756</v>
      </c>
      <c r="D957" s="2" t="s">
        <v>1757</v>
      </c>
      <c r="E957" s="2" t="s">
        <v>3295</v>
      </c>
      <c r="F957" s="16" t="s">
        <v>1718</v>
      </c>
      <c r="G957" s="16" t="s">
        <v>6180</v>
      </c>
      <c r="H957" s="29" t="s">
        <v>1720</v>
      </c>
      <c r="I957" s="2" t="s">
        <v>6144</v>
      </c>
      <c r="J957" s="13" t="n">
        <v>29630596</v>
      </c>
      <c r="K957" s="2" t="s">
        <v>6181</v>
      </c>
      <c r="L957" s="2" t="s">
        <v>6182</v>
      </c>
      <c r="M957" s="28" t="s">
        <v>1703</v>
      </c>
    </row>
    <row r="958" customFormat="false" ht="14.65" hidden="false" customHeight="false" outlineLevel="0" collapsed="false">
      <c r="A958" s="2" t="s">
        <v>6183</v>
      </c>
      <c r="B958" s="2" t="s">
        <v>1694</v>
      </c>
      <c r="C958" s="2" t="s">
        <v>1756</v>
      </c>
      <c r="D958" s="2" t="s">
        <v>1757</v>
      </c>
      <c r="E958" s="2" t="s">
        <v>3295</v>
      </c>
      <c r="F958" s="16" t="s">
        <v>1718</v>
      </c>
      <c r="G958" s="16" t="s">
        <v>6184</v>
      </c>
      <c r="H958" s="29" t="s">
        <v>1720</v>
      </c>
      <c r="I958" s="2" t="s">
        <v>6144</v>
      </c>
      <c r="J958" s="13" t="n">
        <v>29630596</v>
      </c>
      <c r="K958" s="2" t="s">
        <v>6185</v>
      </c>
      <c r="L958" s="2" t="s">
        <v>6186</v>
      </c>
      <c r="M958" s="28" t="s">
        <v>1703</v>
      </c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</row>
    <row r="959" customFormat="false" ht="14.65" hidden="false" customHeight="false" outlineLevel="0" collapsed="false">
      <c r="A959" s="2" t="s">
        <v>6187</v>
      </c>
      <c r="B959" s="2" t="s">
        <v>1694</v>
      </c>
      <c r="C959" s="2" t="s">
        <v>1756</v>
      </c>
      <c r="D959" s="2" t="s">
        <v>1757</v>
      </c>
      <c r="E959" s="2" t="s">
        <v>3295</v>
      </c>
      <c r="F959" s="16" t="s">
        <v>1718</v>
      </c>
      <c r="G959" s="16" t="s">
        <v>6188</v>
      </c>
      <c r="H959" s="29" t="s">
        <v>1720</v>
      </c>
      <c r="I959" s="2" t="s">
        <v>6189</v>
      </c>
      <c r="J959" s="13" t="n">
        <v>26272569</v>
      </c>
      <c r="K959" s="2" t="s">
        <v>6190</v>
      </c>
      <c r="L959" s="2" t="s">
        <v>6191</v>
      </c>
      <c r="M959" s="28" t="s">
        <v>1703</v>
      </c>
      <c r="N959" s="2"/>
      <c r="O959" s="2"/>
      <c r="P959" s="2"/>
      <c r="Q959" s="2"/>
    </row>
    <row r="960" customFormat="false" ht="14.65" hidden="false" customHeight="false" outlineLevel="0" collapsed="false">
      <c r="A960" s="2" t="s">
        <v>6192</v>
      </c>
      <c r="B960" s="2" t="s">
        <v>1694</v>
      </c>
      <c r="C960" s="2" t="s">
        <v>1756</v>
      </c>
      <c r="D960" s="2" t="s">
        <v>1757</v>
      </c>
      <c r="E960" s="2" t="s">
        <v>3295</v>
      </c>
      <c r="F960" s="16" t="s">
        <v>1697</v>
      </c>
      <c r="G960" s="16" t="s">
        <v>6193</v>
      </c>
      <c r="H960" s="29" t="s">
        <v>1816</v>
      </c>
      <c r="I960" s="2" t="s">
        <v>6194</v>
      </c>
      <c r="J960" s="13" t="n">
        <v>28261948</v>
      </c>
      <c r="K960" s="2" t="s">
        <v>6195</v>
      </c>
      <c r="L960" s="2" t="s">
        <v>6196</v>
      </c>
      <c r="M960" s="28" t="s">
        <v>1703</v>
      </c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customFormat="false" ht="14.65" hidden="false" customHeight="false" outlineLevel="0" collapsed="false">
      <c r="A961" s="2" t="s">
        <v>6197</v>
      </c>
      <c r="B961" s="2" t="s">
        <v>1694</v>
      </c>
      <c r="C961" s="2" t="s">
        <v>1756</v>
      </c>
      <c r="D961" s="2" t="s">
        <v>1757</v>
      </c>
      <c r="E961" s="2" t="s">
        <v>3295</v>
      </c>
      <c r="F961" s="16" t="s">
        <v>1718</v>
      </c>
      <c r="G961" s="16" t="s">
        <v>6198</v>
      </c>
      <c r="H961" s="29" t="s">
        <v>1720</v>
      </c>
      <c r="I961" s="2" t="s">
        <v>6199</v>
      </c>
      <c r="J961" s="13" t="n">
        <v>18454138</v>
      </c>
      <c r="K961" s="2" t="s">
        <v>6200</v>
      </c>
      <c r="L961" s="2" t="s">
        <v>6201</v>
      </c>
      <c r="M961" s="28" t="s">
        <v>1703</v>
      </c>
    </row>
    <row r="962" customFormat="false" ht="14.65" hidden="false" customHeight="false" outlineLevel="0" collapsed="false">
      <c r="A962" s="2" t="s">
        <v>6202</v>
      </c>
      <c r="B962" s="2" t="s">
        <v>1694</v>
      </c>
      <c r="C962" s="2" t="s">
        <v>1756</v>
      </c>
      <c r="D962" s="2" t="s">
        <v>1757</v>
      </c>
      <c r="E962" s="2" t="s">
        <v>3295</v>
      </c>
      <c r="F962" s="16" t="s">
        <v>1718</v>
      </c>
      <c r="G962" s="16" t="s">
        <v>6203</v>
      </c>
      <c r="H962" s="29" t="s">
        <v>1720</v>
      </c>
      <c r="I962" s="2" t="s">
        <v>6154</v>
      </c>
      <c r="J962" s="13" t="n">
        <v>21501500</v>
      </c>
      <c r="K962" s="2" t="s">
        <v>6204</v>
      </c>
      <c r="L962" s="2" t="s">
        <v>6205</v>
      </c>
      <c r="M962" s="28" t="s">
        <v>1703</v>
      </c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customFormat="false" ht="14.65" hidden="false" customHeight="false" outlineLevel="0" collapsed="false">
      <c r="A963" s="2" t="s">
        <v>6206</v>
      </c>
      <c r="B963" s="2" t="s">
        <v>1705</v>
      </c>
      <c r="C963" s="2" t="s">
        <v>1706</v>
      </c>
      <c r="D963" s="2" t="s">
        <v>1763</v>
      </c>
      <c r="E963" s="2" t="s">
        <v>3906</v>
      </c>
      <c r="F963" s="16" t="s">
        <v>1697</v>
      </c>
      <c r="G963" s="16" t="s">
        <v>6207</v>
      </c>
      <c r="H963" s="16" t="s">
        <v>1699</v>
      </c>
      <c r="I963" s="2" t="s">
        <v>1745</v>
      </c>
      <c r="J963" s="13" t="n">
        <v>33046698</v>
      </c>
      <c r="K963" s="2" t="s">
        <v>6208</v>
      </c>
      <c r="L963" s="2" t="s">
        <v>6209</v>
      </c>
      <c r="M963" s="28" t="s">
        <v>1703</v>
      </c>
    </row>
    <row r="964" customFormat="false" ht="14.65" hidden="false" customHeight="false" outlineLevel="0" collapsed="false">
      <c r="A964" s="2" t="s">
        <v>6210</v>
      </c>
      <c r="B964" s="2" t="s">
        <v>1694</v>
      </c>
      <c r="C964" s="2" t="s">
        <v>1813</v>
      </c>
      <c r="D964" s="2" t="s">
        <v>1814</v>
      </c>
      <c r="E964" s="2" t="s">
        <v>2399</v>
      </c>
      <c r="F964" s="16" t="s">
        <v>7</v>
      </c>
      <c r="G964" s="16" t="s">
        <v>6211</v>
      </c>
      <c r="H964" s="16" t="s">
        <v>1904</v>
      </c>
      <c r="I964" s="2" t="s">
        <v>3180</v>
      </c>
      <c r="J964" s="13" t="n">
        <v>31575637</v>
      </c>
      <c r="K964" s="2" t="s">
        <v>6212</v>
      </c>
      <c r="L964" s="2" t="s">
        <v>6212</v>
      </c>
      <c r="M964" s="28" t="s">
        <v>1703</v>
      </c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customFormat="false" ht="14.65" hidden="false" customHeight="false" outlineLevel="0" collapsed="false">
      <c r="A965" s="2" t="s">
        <v>6213</v>
      </c>
      <c r="B965" s="2" t="s">
        <v>1694</v>
      </c>
      <c r="C965" s="2" t="s">
        <v>1913</v>
      </c>
      <c r="D965" s="2" t="s">
        <v>1914</v>
      </c>
      <c r="E965" s="2" t="s">
        <v>5297</v>
      </c>
      <c r="F965" s="16" t="s">
        <v>1697</v>
      </c>
      <c r="G965" s="16" t="s">
        <v>6214</v>
      </c>
      <c r="H965" s="16" t="s">
        <v>1699</v>
      </c>
      <c r="I965" s="2" t="s">
        <v>1745</v>
      </c>
      <c r="J965" s="13" t="n">
        <v>33046698</v>
      </c>
      <c r="K965" s="2" t="s">
        <v>6215</v>
      </c>
      <c r="L965" s="2" t="s">
        <v>6216</v>
      </c>
      <c r="M965" s="28" t="s">
        <v>1703</v>
      </c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customFormat="false" ht="14.65" hidden="false" customHeight="false" outlineLevel="0" collapsed="false">
      <c r="A966" s="2" t="s">
        <v>6217</v>
      </c>
      <c r="B966" s="2" t="s">
        <v>1694</v>
      </c>
      <c r="C966" s="2" t="s">
        <v>1944</v>
      </c>
      <c r="D966" s="2" t="s">
        <v>1945</v>
      </c>
      <c r="E966" s="2" t="s">
        <v>4280</v>
      </c>
      <c r="F966" s="16" t="s">
        <v>1718</v>
      </c>
      <c r="G966" s="16" t="s">
        <v>6218</v>
      </c>
      <c r="H966" s="29" t="s">
        <v>1720</v>
      </c>
      <c r="I966" s="2" t="s">
        <v>6219</v>
      </c>
      <c r="J966" s="13" t="n">
        <v>21247460</v>
      </c>
      <c r="K966" s="2" t="s">
        <v>6220</v>
      </c>
      <c r="L966" s="2" t="s">
        <v>6221</v>
      </c>
      <c r="M966" s="28" t="s">
        <v>1703</v>
      </c>
      <c r="N966" s="2"/>
      <c r="O966" s="2"/>
      <c r="P966" s="2"/>
    </row>
    <row r="967" customFormat="false" ht="14.65" hidden="false" customHeight="false" outlineLevel="0" collapsed="false">
      <c r="A967" s="2" t="s">
        <v>6222</v>
      </c>
      <c r="B967" s="2" t="s">
        <v>1694</v>
      </c>
      <c r="C967" s="2" t="s">
        <v>1944</v>
      </c>
      <c r="D967" s="2" t="s">
        <v>1945</v>
      </c>
      <c r="E967" s="2" t="s">
        <v>4280</v>
      </c>
      <c r="F967" s="16" t="s">
        <v>1718</v>
      </c>
      <c r="G967" s="16" t="s">
        <v>6223</v>
      </c>
      <c r="H967" s="29" t="s">
        <v>1720</v>
      </c>
      <c r="I967" s="2" t="s">
        <v>4282</v>
      </c>
      <c r="J967" s="13" t="n">
        <v>22951933</v>
      </c>
      <c r="K967" s="2" t="s">
        <v>6224</v>
      </c>
      <c r="L967" s="2" t="s">
        <v>6225</v>
      </c>
      <c r="M967" s="28" t="s">
        <v>1703</v>
      </c>
    </row>
    <row r="968" customFormat="false" ht="14.65" hidden="false" customHeight="false" outlineLevel="0" collapsed="false">
      <c r="A968" s="2" t="s">
        <v>6226</v>
      </c>
      <c r="B968" s="2" t="s">
        <v>1694</v>
      </c>
      <c r="C968" s="2" t="s">
        <v>1944</v>
      </c>
      <c r="D968" s="2" t="s">
        <v>1945</v>
      </c>
      <c r="E968" s="2" t="s">
        <v>4280</v>
      </c>
      <c r="F968" s="16" t="s">
        <v>1718</v>
      </c>
      <c r="G968" s="16" t="s">
        <v>6227</v>
      </c>
      <c r="H968" s="29" t="s">
        <v>1720</v>
      </c>
      <c r="I968" s="2" t="s">
        <v>6228</v>
      </c>
      <c r="J968" s="13" t="n">
        <v>29467168</v>
      </c>
      <c r="K968" s="2" t="s">
        <v>6229</v>
      </c>
      <c r="L968" s="2" t="s">
        <v>6230</v>
      </c>
      <c r="M968" s="28" t="s">
        <v>1703</v>
      </c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</row>
    <row r="969" customFormat="false" ht="14.65" hidden="false" customHeight="false" outlineLevel="0" collapsed="false">
      <c r="A969" s="2" t="s">
        <v>6231</v>
      </c>
      <c r="B969" s="2" t="s">
        <v>1694</v>
      </c>
      <c r="C969" s="2" t="s">
        <v>1944</v>
      </c>
      <c r="D969" s="2" t="s">
        <v>1945</v>
      </c>
      <c r="E969" s="2" t="s">
        <v>4280</v>
      </c>
      <c r="F969" s="16" t="s">
        <v>1718</v>
      </c>
      <c r="G969" s="16" t="s">
        <v>6232</v>
      </c>
      <c r="H969" s="29" t="s">
        <v>1720</v>
      </c>
      <c r="I969" s="2" t="s">
        <v>6233</v>
      </c>
      <c r="J969" s="13" t="n">
        <v>30310114</v>
      </c>
      <c r="K969" s="2" t="s">
        <v>6234</v>
      </c>
      <c r="L969" s="2" t="s">
        <v>6235</v>
      </c>
      <c r="M969" s="28" t="s">
        <v>1703</v>
      </c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</row>
    <row r="970" customFormat="false" ht="14.65" hidden="false" customHeight="false" outlineLevel="0" collapsed="false">
      <c r="A970" s="2" t="s">
        <v>6236</v>
      </c>
      <c r="B970" s="2" t="s">
        <v>1694</v>
      </c>
      <c r="C970" s="2" t="s">
        <v>1944</v>
      </c>
      <c r="D970" s="2" t="s">
        <v>1945</v>
      </c>
      <c r="E970" s="2" t="s">
        <v>4280</v>
      </c>
      <c r="F970" s="16" t="s">
        <v>1782</v>
      </c>
      <c r="G970" s="16" t="s">
        <v>6237</v>
      </c>
      <c r="H970" s="29" t="s">
        <v>1816</v>
      </c>
      <c r="I970" s="2" t="s">
        <v>4282</v>
      </c>
      <c r="J970" s="13" t="n">
        <v>22951933</v>
      </c>
      <c r="K970" s="2" t="s">
        <v>6238</v>
      </c>
      <c r="L970" s="2" t="s">
        <v>6239</v>
      </c>
      <c r="M970" s="28" t="s">
        <v>1703</v>
      </c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</row>
    <row r="971" customFormat="false" ht="14.65" hidden="false" customHeight="false" outlineLevel="0" collapsed="false">
      <c r="A971" s="2" t="s">
        <v>6240</v>
      </c>
      <c r="B971" s="2" t="s">
        <v>1694</v>
      </c>
      <c r="C971" s="2" t="s">
        <v>1944</v>
      </c>
      <c r="D971" s="2" t="s">
        <v>1945</v>
      </c>
      <c r="E971" s="2" t="s">
        <v>4280</v>
      </c>
      <c r="F971" s="16" t="s">
        <v>1718</v>
      </c>
      <c r="G971" s="16" t="s">
        <v>6241</v>
      </c>
      <c r="H971" s="29" t="s">
        <v>1720</v>
      </c>
      <c r="I971" s="2" t="s">
        <v>6228</v>
      </c>
      <c r="J971" s="13" t="n">
        <v>29467168</v>
      </c>
      <c r="K971" s="2" t="s">
        <v>6242</v>
      </c>
      <c r="L971" s="2" t="s">
        <v>6243</v>
      </c>
      <c r="M971" s="28" t="s">
        <v>1703</v>
      </c>
    </row>
    <row r="972" customFormat="false" ht="14.65" hidden="false" customHeight="false" outlineLevel="0" collapsed="false">
      <c r="A972" s="2" t="s">
        <v>6244</v>
      </c>
      <c r="B972" s="2" t="s">
        <v>1694</v>
      </c>
      <c r="C972" s="2" t="s">
        <v>1944</v>
      </c>
      <c r="D972" s="2" t="s">
        <v>1945</v>
      </c>
      <c r="E972" s="2" t="s">
        <v>4280</v>
      </c>
      <c r="F972" s="16" t="s">
        <v>1718</v>
      </c>
      <c r="G972" s="16" t="s">
        <v>6245</v>
      </c>
      <c r="H972" s="29" t="s">
        <v>1720</v>
      </c>
      <c r="I972" s="2" t="s">
        <v>4282</v>
      </c>
      <c r="J972" s="13" t="n">
        <v>22951933</v>
      </c>
      <c r="K972" s="2" t="s">
        <v>6246</v>
      </c>
      <c r="L972" s="2" t="s">
        <v>6247</v>
      </c>
      <c r="M972" s="28" t="s">
        <v>1703</v>
      </c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</row>
    <row r="973" customFormat="false" ht="14.65" hidden="false" customHeight="false" outlineLevel="0" collapsed="false">
      <c r="A973" s="2" t="s">
        <v>6248</v>
      </c>
      <c r="B973" s="2" t="s">
        <v>1694</v>
      </c>
      <c r="C973" s="2" t="s">
        <v>1944</v>
      </c>
      <c r="D973" s="2" t="s">
        <v>1945</v>
      </c>
      <c r="E973" s="2" t="s">
        <v>4280</v>
      </c>
      <c r="F973" s="16" t="s">
        <v>1718</v>
      </c>
      <c r="G973" s="16" t="s">
        <v>6249</v>
      </c>
      <c r="H973" s="29" t="s">
        <v>1720</v>
      </c>
      <c r="I973" s="2" t="s">
        <v>6219</v>
      </c>
      <c r="J973" s="13" t="n">
        <v>21247460</v>
      </c>
      <c r="K973" s="2" t="s">
        <v>6250</v>
      </c>
      <c r="L973" s="2" t="s">
        <v>6251</v>
      </c>
      <c r="M973" s="28" t="s">
        <v>1703</v>
      </c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</row>
    <row r="974" customFormat="false" ht="14.65" hidden="false" customHeight="false" outlineLevel="0" collapsed="false">
      <c r="A974" s="2" t="s">
        <v>6252</v>
      </c>
      <c r="B974" s="2" t="s">
        <v>1694</v>
      </c>
      <c r="C974" s="2" t="s">
        <v>1944</v>
      </c>
      <c r="D974" s="2" t="s">
        <v>1945</v>
      </c>
      <c r="E974" s="2" t="s">
        <v>4280</v>
      </c>
      <c r="F974" s="16" t="s">
        <v>1718</v>
      </c>
      <c r="G974" s="16" t="s">
        <v>6253</v>
      </c>
      <c r="H974" s="29" t="s">
        <v>1720</v>
      </c>
      <c r="I974" s="2" t="s">
        <v>6254</v>
      </c>
      <c r="J974" s="13" t="n">
        <v>28963202</v>
      </c>
      <c r="K974" s="2" t="s">
        <v>6255</v>
      </c>
      <c r="L974" s="2" t="s">
        <v>6256</v>
      </c>
      <c r="M974" s="28" t="s">
        <v>1703</v>
      </c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</row>
    <row r="975" customFormat="false" ht="14.65" hidden="false" customHeight="false" outlineLevel="0" collapsed="false">
      <c r="A975" s="2" t="s">
        <v>6257</v>
      </c>
      <c r="B975" s="2" t="s">
        <v>1705</v>
      </c>
      <c r="C975" s="2" t="s">
        <v>1864</v>
      </c>
      <c r="D975" s="2" t="s">
        <v>1865</v>
      </c>
      <c r="E975" s="2" t="s">
        <v>1866</v>
      </c>
      <c r="F975" s="16" t="s">
        <v>1718</v>
      </c>
      <c r="G975" s="16" t="s">
        <v>6258</v>
      </c>
      <c r="H975" s="29" t="s">
        <v>1720</v>
      </c>
      <c r="I975" s="2" t="s">
        <v>6259</v>
      </c>
      <c r="J975" s="13" t="n">
        <v>23104369</v>
      </c>
      <c r="K975" s="2" t="s">
        <v>6260</v>
      </c>
      <c r="L975" s="2" t="s">
        <v>6261</v>
      </c>
      <c r="M975" s="28" t="s">
        <v>1703</v>
      </c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customFormat="false" ht="14.65" hidden="false" customHeight="false" outlineLevel="0" collapsed="false">
      <c r="A976" s="2" t="s">
        <v>6262</v>
      </c>
      <c r="B976" s="2" t="s">
        <v>1694</v>
      </c>
      <c r="C976" s="2" t="s">
        <v>1913</v>
      </c>
      <c r="D976" s="2" t="s">
        <v>1914</v>
      </c>
      <c r="E976" s="2" t="s">
        <v>2671</v>
      </c>
      <c r="F976" s="16" t="s">
        <v>1718</v>
      </c>
      <c r="G976" s="16" t="s">
        <v>6263</v>
      </c>
      <c r="H976" s="29" t="s">
        <v>1720</v>
      </c>
      <c r="I976" s="2" t="s">
        <v>6264</v>
      </c>
      <c r="J976" s="13" t="n">
        <v>29930051</v>
      </c>
      <c r="K976" s="2" t="s">
        <v>6265</v>
      </c>
      <c r="L976" s="2" t="s">
        <v>6266</v>
      </c>
      <c r="M976" s="28" t="s">
        <v>1703</v>
      </c>
    </row>
    <row r="977" customFormat="false" ht="14.65" hidden="false" customHeight="false" outlineLevel="0" collapsed="false">
      <c r="A977" s="2" t="s">
        <v>6267</v>
      </c>
      <c r="B977" s="2" t="s">
        <v>1694</v>
      </c>
      <c r="C977" s="2" t="s">
        <v>1913</v>
      </c>
      <c r="D977" s="2" t="s">
        <v>1914</v>
      </c>
      <c r="E977" s="2" t="s">
        <v>2671</v>
      </c>
      <c r="F977" s="16" t="s">
        <v>1697</v>
      </c>
      <c r="G977" s="16" t="s">
        <v>6268</v>
      </c>
      <c r="H977" s="16" t="s">
        <v>1699</v>
      </c>
      <c r="I977" s="2" t="s">
        <v>6269</v>
      </c>
      <c r="J977" s="13" t="n">
        <v>33509981</v>
      </c>
      <c r="K977" s="2" t="s">
        <v>6270</v>
      </c>
      <c r="L977" s="2" t="s">
        <v>6271</v>
      </c>
      <c r="M977" s="28" t="s">
        <v>1703</v>
      </c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</row>
    <row r="978" customFormat="false" ht="14.65" hidden="false" customHeight="false" outlineLevel="0" collapsed="false">
      <c r="A978" s="2" t="s">
        <v>6272</v>
      </c>
      <c r="B978" s="2" t="s">
        <v>1694</v>
      </c>
      <c r="C978" s="2" t="s">
        <v>1913</v>
      </c>
      <c r="D978" s="2" t="s">
        <v>1914</v>
      </c>
      <c r="E978" s="2" t="s">
        <v>2671</v>
      </c>
      <c r="F978" s="16" t="s">
        <v>1697</v>
      </c>
      <c r="G978" s="16" t="s">
        <v>6273</v>
      </c>
      <c r="H978" s="16" t="s">
        <v>1699</v>
      </c>
      <c r="I978" s="2" t="s">
        <v>6269</v>
      </c>
      <c r="J978" s="13" t="n">
        <v>33509981</v>
      </c>
      <c r="K978" s="2" t="s">
        <v>6274</v>
      </c>
      <c r="L978" s="2" t="s">
        <v>6275</v>
      </c>
      <c r="M978" s="28" t="s">
        <v>1703</v>
      </c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customFormat="false" ht="14.65" hidden="false" customHeight="false" outlineLevel="0" collapsed="false">
      <c r="A979" s="2" t="s">
        <v>6276</v>
      </c>
      <c r="B979" s="2" t="s">
        <v>1694</v>
      </c>
      <c r="C979" s="2" t="s">
        <v>1913</v>
      </c>
      <c r="D979" s="2" t="s">
        <v>1914</v>
      </c>
      <c r="E979" s="2" t="s">
        <v>2671</v>
      </c>
      <c r="F979" s="16" t="s">
        <v>1718</v>
      </c>
      <c r="G979" s="16" t="s">
        <v>6277</v>
      </c>
      <c r="H979" s="29" t="s">
        <v>1720</v>
      </c>
      <c r="I979" s="2" t="s">
        <v>1917</v>
      </c>
      <c r="J979" s="13" t="n">
        <v>30420746</v>
      </c>
      <c r="K979" s="2" t="s">
        <v>6278</v>
      </c>
      <c r="L979" s="2" t="s">
        <v>6279</v>
      </c>
      <c r="M979" s="28" t="s">
        <v>1703</v>
      </c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</row>
    <row r="980" customFormat="false" ht="14.65" hidden="false" customHeight="false" outlineLevel="0" collapsed="false">
      <c r="A980" s="2" t="s">
        <v>6280</v>
      </c>
      <c r="B980" s="2" t="s">
        <v>1694</v>
      </c>
      <c r="C980" s="2" t="s">
        <v>1913</v>
      </c>
      <c r="D980" s="2" t="s">
        <v>1914</v>
      </c>
      <c r="E980" s="2" t="s">
        <v>2671</v>
      </c>
      <c r="F980" s="16" t="s">
        <v>1718</v>
      </c>
      <c r="G980" s="16" t="s">
        <v>6281</v>
      </c>
      <c r="H980" s="29" t="s">
        <v>1720</v>
      </c>
      <c r="I980" s="2" t="s">
        <v>6282</v>
      </c>
      <c r="J980" s="13" t="n">
        <v>20348908</v>
      </c>
      <c r="K980" s="2" t="s">
        <v>6283</v>
      </c>
      <c r="L980" s="2" t="s">
        <v>6284</v>
      </c>
      <c r="M980" s="28" t="s">
        <v>1703</v>
      </c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</row>
    <row r="981" customFormat="false" ht="14.65" hidden="false" customHeight="false" outlineLevel="0" collapsed="false">
      <c r="A981" s="2" t="s">
        <v>6285</v>
      </c>
      <c r="B981" s="2" t="s">
        <v>1705</v>
      </c>
      <c r="C981" s="2" t="s">
        <v>1706</v>
      </c>
      <c r="D981" s="2" t="s">
        <v>2447</v>
      </c>
      <c r="E981" s="2" t="s">
        <v>6286</v>
      </c>
      <c r="F981" s="16" t="s">
        <v>1718</v>
      </c>
      <c r="G981" s="16" t="s">
        <v>6287</v>
      </c>
      <c r="H981" s="29" t="s">
        <v>1720</v>
      </c>
      <c r="I981" s="2" t="s">
        <v>1800</v>
      </c>
      <c r="J981" s="13" t="n">
        <v>25706625</v>
      </c>
      <c r="K981" s="2" t="s">
        <v>6288</v>
      </c>
      <c r="L981" s="2" t="s">
        <v>6289</v>
      </c>
      <c r="M981" s="28" t="s">
        <v>1703</v>
      </c>
    </row>
    <row r="982" customFormat="false" ht="14.65" hidden="false" customHeight="false" outlineLevel="0" collapsed="false">
      <c r="A982" s="2" t="s">
        <v>6290</v>
      </c>
      <c r="B982" s="2" t="s">
        <v>1694</v>
      </c>
      <c r="C982" s="2" t="s">
        <v>1733</v>
      </c>
      <c r="D982" s="2" t="s">
        <v>6291</v>
      </c>
      <c r="E982" s="2" t="s">
        <v>6292</v>
      </c>
      <c r="F982" s="16" t="s">
        <v>1718</v>
      </c>
      <c r="G982" s="16" t="s">
        <v>6293</v>
      </c>
      <c r="H982" s="29" t="s">
        <v>1720</v>
      </c>
      <c r="I982" s="2" t="s">
        <v>6294</v>
      </c>
      <c r="J982" s="13" t="n">
        <v>28359299</v>
      </c>
      <c r="K982" s="2" t="s">
        <v>6295</v>
      </c>
      <c r="L982" s="2" t="s">
        <v>6296</v>
      </c>
      <c r="M982" s="28" t="s">
        <v>1703</v>
      </c>
    </row>
    <row r="983" customFormat="false" ht="14.65" hidden="false" customHeight="false" outlineLevel="0" collapsed="false">
      <c r="A983" s="2" t="s">
        <v>6297</v>
      </c>
      <c r="B983" s="2" t="s">
        <v>1694</v>
      </c>
      <c r="C983" s="2" t="s">
        <v>1944</v>
      </c>
      <c r="D983" s="2" t="s">
        <v>1945</v>
      </c>
      <c r="E983" s="2" t="s">
        <v>6298</v>
      </c>
      <c r="F983" s="16" t="s">
        <v>1718</v>
      </c>
      <c r="G983" s="16" t="s">
        <v>6299</v>
      </c>
      <c r="H983" s="29" t="s">
        <v>1720</v>
      </c>
      <c r="I983" s="2" t="s">
        <v>2736</v>
      </c>
      <c r="J983" s="13" t="n">
        <v>19717792</v>
      </c>
      <c r="K983" s="2" t="s">
        <v>6300</v>
      </c>
      <c r="L983" s="2" t="s">
        <v>6301</v>
      </c>
      <c r="M983" s="28" t="s">
        <v>1703</v>
      </c>
      <c r="N983" s="2"/>
      <c r="O983" s="2"/>
      <c r="P983" s="2"/>
      <c r="Q983" s="2"/>
      <c r="R983" s="2"/>
      <c r="S983" s="2"/>
      <c r="T983" s="2"/>
    </row>
    <row r="984" customFormat="false" ht="14.65" hidden="false" customHeight="false" outlineLevel="0" collapsed="false">
      <c r="A984" s="2" t="s">
        <v>6302</v>
      </c>
      <c r="B984" s="2" t="s">
        <v>1694</v>
      </c>
      <c r="C984" s="2" t="s">
        <v>1756</v>
      </c>
      <c r="D984" s="2" t="s">
        <v>1757</v>
      </c>
      <c r="E984" s="2"/>
      <c r="F984" s="16" t="s">
        <v>1718</v>
      </c>
      <c r="G984" s="16" t="s">
        <v>6303</v>
      </c>
      <c r="H984" s="29" t="s">
        <v>1720</v>
      </c>
      <c r="I984" s="2" t="s">
        <v>6304</v>
      </c>
      <c r="J984" s="13" t="n">
        <v>24846013</v>
      </c>
      <c r="K984" s="2" t="s">
        <v>6305</v>
      </c>
      <c r="L984" s="2" t="s">
        <v>6306</v>
      </c>
      <c r="M984" s="28" t="s">
        <v>1703</v>
      </c>
    </row>
    <row r="985" customFormat="false" ht="14.65" hidden="false" customHeight="false" outlineLevel="0" collapsed="false">
      <c r="A985" s="2" t="s">
        <v>6307</v>
      </c>
      <c r="B985" s="2" t="s">
        <v>1705</v>
      </c>
      <c r="C985" s="2" t="s">
        <v>1851</v>
      </c>
      <c r="D985" s="2" t="s">
        <v>1852</v>
      </c>
      <c r="E985" s="2" t="s">
        <v>1853</v>
      </c>
      <c r="F985" s="16" t="s">
        <v>1718</v>
      </c>
      <c r="G985" s="16" t="s">
        <v>6308</v>
      </c>
      <c r="H985" s="29" t="s">
        <v>1720</v>
      </c>
      <c r="I985" s="2" t="s">
        <v>6309</v>
      </c>
      <c r="J985" s="13" t="n">
        <v>27835569</v>
      </c>
      <c r="K985" s="2" t="s">
        <v>6310</v>
      </c>
      <c r="L985" s="2" t="s">
        <v>6311</v>
      </c>
      <c r="M985" s="28" t="s">
        <v>1703</v>
      </c>
    </row>
    <row r="986" customFormat="false" ht="14.65" hidden="false" customHeight="false" outlineLevel="0" collapsed="false">
      <c r="A986" s="2" t="s">
        <v>6312</v>
      </c>
      <c r="B986" s="2" t="s">
        <v>1705</v>
      </c>
      <c r="C986" s="2" t="s">
        <v>1851</v>
      </c>
      <c r="D986" s="2" t="s">
        <v>1852</v>
      </c>
      <c r="E986" s="2" t="s">
        <v>1853</v>
      </c>
      <c r="F986" s="16" t="s">
        <v>1718</v>
      </c>
      <c r="G986" s="16" t="s">
        <v>6313</v>
      </c>
      <c r="H986" s="29" t="s">
        <v>1720</v>
      </c>
      <c r="I986" s="2" t="s">
        <v>6314</v>
      </c>
      <c r="J986" s="13" t="n">
        <v>22623492</v>
      </c>
      <c r="K986" s="2" t="s">
        <v>6315</v>
      </c>
      <c r="L986" s="2" t="s">
        <v>6316</v>
      </c>
      <c r="M986" s="28" t="s">
        <v>1703</v>
      </c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</row>
    <row r="987" customFormat="false" ht="14.65" hidden="false" customHeight="false" outlineLevel="0" collapsed="false">
      <c r="A987" s="2" t="s">
        <v>6317</v>
      </c>
      <c r="B987" s="2" t="s">
        <v>1705</v>
      </c>
      <c r="C987" s="2" t="s">
        <v>1851</v>
      </c>
      <c r="D987" s="2" t="s">
        <v>1852</v>
      </c>
      <c r="E987" s="2" t="s">
        <v>1853</v>
      </c>
      <c r="F987" s="16" t="s">
        <v>1718</v>
      </c>
      <c r="G987" s="16" t="s">
        <v>6318</v>
      </c>
      <c r="H987" s="29" t="s">
        <v>1720</v>
      </c>
      <c r="I987" s="2" t="s">
        <v>6319</v>
      </c>
      <c r="J987" s="13" t="n">
        <v>17080091</v>
      </c>
      <c r="K987" s="2" t="s">
        <v>6320</v>
      </c>
      <c r="L987" s="2" t="s">
        <v>6321</v>
      </c>
      <c r="M987" s="28" t="s">
        <v>1703</v>
      </c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</row>
    <row r="988" customFormat="false" ht="14.65" hidden="false" customHeight="false" outlineLevel="0" collapsed="false">
      <c r="A988" s="2" t="s">
        <v>6322</v>
      </c>
      <c r="B988" s="2" t="s">
        <v>1694</v>
      </c>
      <c r="C988" s="2" t="s">
        <v>1756</v>
      </c>
      <c r="D988" s="2" t="s">
        <v>2869</v>
      </c>
      <c r="E988" s="2" t="s">
        <v>6323</v>
      </c>
      <c r="F988" s="16" t="s">
        <v>1718</v>
      </c>
      <c r="G988" s="16" t="s">
        <v>6324</v>
      </c>
      <c r="H988" s="29" t="s">
        <v>1720</v>
      </c>
      <c r="I988" s="2" t="s">
        <v>6325</v>
      </c>
      <c r="J988" s="13" t="n">
        <v>26137988</v>
      </c>
      <c r="K988" s="2" t="s">
        <v>6326</v>
      </c>
      <c r="L988" s="2" t="s">
        <v>6327</v>
      </c>
      <c r="M988" s="28" t="s">
        <v>1748</v>
      </c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</row>
    <row r="989" customFormat="false" ht="14.65" hidden="false" customHeight="false" outlineLevel="0" collapsed="false">
      <c r="A989" s="2" t="s">
        <v>6328</v>
      </c>
      <c r="B989" s="2" t="s">
        <v>1694</v>
      </c>
      <c r="C989" s="2" t="s">
        <v>1813</v>
      </c>
      <c r="D989" s="2" t="s">
        <v>1814</v>
      </c>
      <c r="E989" s="2" t="s">
        <v>2676</v>
      </c>
      <c r="F989" s="16" t="s">
        <v>1718</v>
      </c>
      <c r="G989" s="16" t="s">
        <v>6329</v>
      </c>
      <c r="H989" s="29" t="s">
        <v>1720</v>
      </c>
      <c r="I989" s="2" t="s">
        <v>6330</v>
      </c>
      <c r="J989" s="13" t="n">
        <v>17494770</v>
      </c>
      <c r="K989" s="2" t="s">
        <v>6331</v>
      </c>
      <c r="L989" s="2" t="s">
        <v>6332</v>
      </c>
      <c r="M989" s="28" t="s">
        <v>1703</v>
      </c>
    </row>
    <row r="990" customFormat="false" ht="14.65" hidden="false" customHeight="false" outlineLevel="0" collapsed="false">
      <c r="A990" s="2" t="s">
        <v>6333</v>
      </c>
      <c r="B990" s="2" t="s">
        <v>1694</v>
      </c>
      <c r="C990" s="2" t="s">
        <v>1695</v>
      </c>
      <c r="D990" s="2" t="s">
        <v>6059</v>
      </c>
      <c r="E990" s="2" t="s">
        <v>6334</v>
      </c>
      <c r="F990" s="16" t="s">
        <v>1697</v>
      </c>
      <c r="G990" s="16" t="s">
        <v>6335</v>
      </c>
      <c r="H990" s="16" t="s">
        <v>1699</v>
      </c>
      <c r="I990" s="2" t="s">
        <v>6336</v>
      </c>
      <c r="J990" s="13" t="n">
        <v>31631770</v>
      </c>
      <c r="K990" s="2" t="s">
        <v>6337</v>
      </c>
      <c r="L990" s="2" t="s">
        <v>6338</v>
      </c>
      <c r="M990" s="28" t="s">
        <v>1703</v>
      </c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customFormat="false" ht="14.65" hidden="false" customHeight="false" outlineLevel="0" collapsed="false">
      <c r="A991" s="2" t="s">
        <v>6339</v>
      </c>
      <c r="B991" s="2" t="s">
        <v>1694</v>
      </c>
      <c r="C991" s="2" t="s">
        <v>1695</v>
      </c>
      <c r="D991" s="2" t="s">
        <v>6059</v>
      </c>
      <c r="E991" s="2" t="s">
        <v>6334</v>
      </c>
      <c r="F991" s="16" t="s">
        <v>7</v>
      </c>
      <c r="G991" s="16" t="s">
        <v>6340</v>
      </c>
      <c r="H991" s="29" t="s">
        <v>1720</v>
      </c>
      <c r="I991" s="2" t="s">
        <v>6341</v>
      </c>
      <c r="J991" s="13" t="n">
        <v>28464870</v>
      </c>
      <c r="K991" s="2" t="s">
        <v>6342</v>
      </c>
      <c r="L991" s="2" t="s">
        <v>6342</v>
      </c>
      <c r="M991" s="28" t="s">
        <v>1703</v>
      </c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</row>
    <row r="992" customFormat="false" ht="14.65" hidden="false" customHeight="false" outlineLevel="0" collapsed="false">
      <c r="A992" s="2" t="s">
        <v>6343</v>
      </c>
      <c r="B992" s="2" t="s">
        <v>1694</v>
      </c>
      <c r="C992" s="2" t="s">
        <v>1695</v>
      </c>
      <c r="D992" s="2" t="s">
        <v>6059</v>
      </c>
      <c r="E992" s="2" t="s">
        <v>6334</v>
      </c>
      <c r="F992" s="16" t="s">
        <v>7</v>
      </c>
      <c r="G992" s="16" t="s">
        <v>6344</v>
      </c>
      <c r="H992" s="29" t="s">
        <v>1720</v>
      </c>
      <c r="I992" s="2" t="s">
        <v>6345</v>
      </c>
      <c r="J992" s="13" t="n">
        <v>31008683</v>
      </c>
      <c r="K992" s="2" t="s">
        <v>6346</v>
      </c>
      <c r="L992" s="2" t="s">
        <v>6346</v>
      </c>
      <c r="M992" s="28" t="s">
        <v>1703</v>
      </c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customFormat="false" ht="14.65" hidden="false" customHeight="false" outlineLevel="0" collapsed="false">
      <c r="A993" s="2" t="s">
        <v>6347</v>
      </c>
      <c r="B993" s="2" t="s">
        <v>1694</v>
      </c>
      <c r="C993" s="2" t="s">
        <v>1695</v>
      </c>
      <c r="D993" s="2" t="s">
        <v>6059</v>
      </c>
      <c r="E993" s="2" t="s">
        <v>6334</v>
      </c>
      <c r="F993" s="16" t="s">
        <v>1697</v>
      </c>
      <c r="G993" s="16" t="s">
        <v>6348</v>
      </c>
      <c r="H993" s="29" t="s">
        <v>1816</v>
      </c>
      <c r="I993" s="2" t="s">
        <v>6341</v>
      </c>
      <c r="J993" s="13" t="n">
        <v>28464870</v>
      </c>
      <c r="K993" s="2" t="s">
        <v>6349</v>
      </c>
      <c r="L993" s="2" t="s">
        <v>6350</v>
      </c>
      <c r="M993" s="28" t="s">
        <v>1703</v>
      </c>
      <c r="N993" s="2"/>
    </row>
    <row r="994" customFormat="false" ht="14.65" hidden="false" customHeight="false" outlineLevel="0" collapsed="false">
      <c r="A994" s="2" t="s">
        <v>6351</v>
      </c>
      <c r="B994" s="2" t="s">
        <v>1694</v>
      </c>
      <c r="C994" s="2" t="s">
        <v>1741</v>
      </c>
      <c r="D994" s="2" t="s">
        <v>1742</v>
      </c>
      <c r="E994" s="2" t="s">
        <v>6352</v>
      </c>
      <c r="F994" s="16" t="s">
        <v>1782</v>
      </c>
      <c r="G994" s="16" t="s">
        <v>6353</v>
      </c>
      <c r="H994" s="16" t="s">
        <v>1904</v>
      </c>
      <c r="I994" s="2" t="s">
        <v>2118</v>
      </c>
      <c r="J994" s="13" t="n">
        <v>30018880</v>
      </c>
      <c r="K994" s="2" t="s">
        <v>6354</v>
      </c>
      <c r="L994" s="2" t="s">
        <v>6354</v>
      </c>
      <c r="M994" s="28" t="s">
        <v>1703</v>
      </c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</row>
    <row r="995" customFormat="false" ht="14.65" hidden="false" customHeight="false" outlineLevel="0" collapsed="false">
      <c r="A995" s="2" t="s">
        <v>6355</v>
      </c>
      <c r="B995" s="2" t="s">
        <v>1694</v>
      </c>
      <c r="C995" s="2" t="s">
        <v>1695</v>
      </c>
      <c r="D995" s="2" t="s">
        <v>6059</v>
      </c>
      <c r="E995" s="2" t="s">
        <v>6356</v>
      </c>
      <c r="F995" s="16" t="s">
        <v>1718</v>
      </c>
      <c r="G995" s="16" t="s">
        <v>6357</v>
      </c>
      <c r="H995" s="29" t="s">
        <v>1720</v>
      </c>
      <c r="I995" s="2" t="s">
        <v>2573</v>
      </c>
      <c r="J995" s="13" t="n">
        <v>28348446</v>
      </c>
      <c r="K995" s="2" t="s">
        <v>6358</v>
      </c>
      <c r="L995" s="2" t="s">
        <v>6359</v>
      </c>
      <c r="M995" s="28" t="s">
        <v>1703</v>
      </c>
      <c r="N995" s="2"/>
      <c r="O995" s="2"/>
    </row>
    <row r="996" customFormat="false" ht="14.65" hidden="false" customHeight="false" outlineLevel="0" collapsed="false">
      <c r="A996" s="2" t="s">
        <v>6360</v>
      </c>
      <c r="B996" s="2" t="s">
        <v>1694</v>
      </c>
      <c r="C996" s="2" t="s">
        <v>1756</v>
      </c>
      <c r="D996" s="2" t="s">
        <v>2759</v>
      </c>
      <c r="E996" s="2" t="s">
        <v>5663</v>
      </c>
      <c r="F996" s="16" t="s">
        <v>1718</v>
      </c>
      <c r="G996" s="16" t="s">
        <v>6361</v>
      </c>
      <c r="H996" s="29" t="s">
        <v>1720</v>
      </c>
      <c r="I996" s="2" t="s">
        <v>6362</v>
      </c>
      <c r="J996" s="13" t="n">
        <v>21829347</v>
      </c>
      <c r="K996" s="2" t="s">
        <v>6363</v>
      </c>
      <c r="L996" s="2" t="s">
        <v>6364</v>
      </c>
      <c r="M996" s="28" t="s">
        <v>1703</v>
      </c>
    </row>
    <row r="997" customFormat="false" ht="14.65" hidden="false" customHeight="false" outlineLevel="0" collapsed="false">
      <c r="A997" s="2" t="s">
        <v>6365</v>
      </c>
      <c r="B997" s="2" t="s">
        <v>1694</v>
      </c>
      <c r="C997" s="2" t="s">
        <v>1756</v>
      </c>
      <c r="D997" s="2" t="s">
        <v>2759</v>
      </c>
      <c r="E997" s="2" t="s">
        <v>5663</v>
      </c>
      <c r="F997" s="16" t="s">
        <v>1718</v>
      </c>
      <c r="G997" s="16" t="s">
        <v>6366</v>
      </c>
      <c r="H997" s="29" t="s">
        <v>1720</v>
      </c>
      <c r="I997" s="2" t="s">
        <v>6362</v>
      </c>
      <c r="J997" s="13" t="n">
        <v>21829347</v>
      </c>
      <c r="K997" s="2" t="s">
        <v>6367</v>
      </c>
      <c r="L997" s="2" t="s">
        <v>6368</v>
      </c>
      <c r="M997" s="28" t="s">
        <v>1703</v>
      </c>
    </row>
    <row r="998" customFormat="false" ht="14.65" hidden="false" customHeight="false" outlineLevel="0" collapsed="false">
      <c r="A998" s="2" t="s">
        <v>6369</v>
      </c>
      <c r="B998" s="2" t="s">
        <v>1694</v>
      </c>
      <c r="C998" s="2" t="s">
        <v>1756</v>
      </c>
      <c r="D998" s="2" t="s">
        <v>2759</v>
      </c>
      <c r="E998" s="2" t="s">
        <v>5663</v>
      </c>
      <c r="F998" s="16" t="s">
        <v>1718</v>
      </c>
      <c r="G998" s="16" t="s">
        <v>6370</v>
      </c>
      <c r="H998" s="29" t="s">
        <v>1720</v>
      </c>
      <c r="I998" s="2" t="s">
        <v>6371</v>
      </c>
      <c r="J998" s="13" t="n">
        <v>29298673</v>
      </c>
      <c r="K998" s="2" t="s">
        <v>6372</v>
      </c>
      <c r="L998" s="2" t="s">
        <v>6373</v>
      </c>
      <c r="M998" s="28" t="s">
        <v>1703</v>
      </c>
      <c r="N998" s="2"/>
    </row>
    <row r="999" customFormat="false" ht="14.65" hidden="false" customHeight="false" outlineLevel="0" collapsed="false">
      <c r="A999" s="2" t="s">
        <v>6374</v>
      </c>
      <c r="B999" s="2" t="s">
        <v>1694</v>
      </c>
      <c r="C999" s="2" t="s">
        <v>1756</v>
      </c>
      <c r="D999" s="2" t="s">
        <v>2759</v>
      </c>
      <c r="E999" s="2" t="s">
        <v>5663</v>
      </c>
      <c r="F999" s="16" t="s">
        <v>1782</v>
      </c>
      <c r="G999" s="16" t="s">
        <v>6375</v>
      </c>
      <c r="H999" s="29" t="s">
        <v>1784</v>
      </c>
      <c r="I999" s="2" t="s">
        <v>6376</v>
      </c>
      <c r="J999" s="13" t="n">
        <v>30701257</v>
      </c>
      <c r="K999" s="2" t="s">
        <v>6377</v>
      </c>
      <c r="L999" s="2" t="s">
        <v>6377</v>
      </c>
      <c r="M999" s="28" t="s">
        <v>1703</v>
      </c>
    </row>
    <row r="1000" customFormat="false" ht="14.65" hidden="false" customHeight="false" outlineLevel="0" collapsed="false">
      <c r="A1000" s="2" t="s">
        <v>6378</v>
      </c>
      <c r="B1000" s="2" t="s">
        <v>1705</v>
      </c>
      <c r="C1000" s="2" t="s">
        <v>1851</v>
      </c>
      <c r="D1000" s="2" t="s">
        <v>6379</v>
      </c>
      <c r="E1000" s="2" t="s">
        <v>6380</v>
      </c>
      <c r="F1000" s="16" t="s">
        <v>1718</v>
      </c>
      <c r="G1000" s="16" t="s">
        <v>6381</v>
      </c>
      <c r="H1000" s="29" t="s">
        <v>1720</v>
      </c>
      <c r="I1000" s="2" t="s">
        <v>1729</v>
      </c>
      <c r="J1000" s="13" t="n">
        <v>29771364</v>
      </c>
      <c r="K1000" s="2" t="s">
        <v>6382</v>
      </c>
      <c r="L1000" s="2" t="s">
        <v>6383</v>
      </c>
      <c r="M1000" s="28" t="s">
        <v>1703</v>
      </c>
      <c r="N1000" s="2"/>
    </row>
    <row r="1001" customFormat="false" ht="14.65" hidden="false" customHeight="false" outlineLevel="0" collapsed="false">
      <c r="A1001" s="2" t="s">
        <v>6384</v>
      </c>
      <c r="B1001" s="2" t="s">
        <v>1694</v>
      </c>
      <c r="C1001" s="2" t="s">
        <v>1695</v>
      </c>
      <c r="D1001" s="2" t="s">
        <v>6385</v>
      </c>
      <c r="E1001" s="2" t="s">
        <v>6386</v>
      </c>
      <c r="F1001" s="16" t="s">
        <v>1697</v>
      </c>
      <c r="G1001" s="16" t="s">
        <v>6387</v>
      </c>
      <c r="H1001" s="16" t="s">
        <v>1699</v>
      </c>
      <c r="I1001" s="2" t="s">
        <v>1700</v>
      </c>
      <c r="J1001" s="13" t="n">
        <v>32206138</v>
      </c>
      <c r="K1001" s="2" t="s">
        <v>6388</v>
      </c>
      <c r="L1001" s="2" t="s">
        <v>6389</v>
      </c>
      <c r="M1001" s="28" t="s">
        <v>1703</v>
      </c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</row>
    <row r="1002" customFormat="false" ht="14.65" hidden="false" customHeight="false" outlineLevel="0" collapsed="false">
      <c r="A1002" s="2" t="s">
        <v>6390</v>
      </c>
      <c r="B1002" s="2" t="s">
        <v>1705</v>
      </c>
      <c r="C1002" s="2" t="s">
        <v>1706</v>
      </c>
      <c r="D1002" s="2" t="s">
        <v>1763</v>
      </c>
      <c r="E1002" s="2" t="s">
        <v>5017</v>
      </c>
      <c r="F1002" s="16" t="s">
        <v>1697</v>
      </c>
      <c r="G1002" s="16" t="s">
        <v>6391</v>
      </c>
      <c r="H1002" s="29" t="s">
        <v>1816</v>
      </c>
      <c r="I1002" s="2" t="s">
        <v>6392</v>
      </c>
      <c r="J1002" s="13" t="n">
        <v>23526973</v>
      </c>
      <c r="K1002" s="2" t="s">
        <v>6393</v>
      </c>
      <c r="L1002" s="2" t="s">
        <v>6394</v>
      </c>
      <c r="M1002" s="28" t="s">
        <v>1703</v>
      </c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</row>
    <row r="1003" customFormat="false" ht="14.65" hidden="false" customHeight="false" outlineLevel="0" collapsed="false">
      <c r="A1003" s="2" t="s">
        <v>6395</v>
      </c>
      <c r="B1003" s="2" t="s">
        <v>1705</v>
      </c>
      <c r="C1003" s="2" t="s">
        <v>6396</v>
      </c>
      <c r="D1003" s="2" t="s">
        <v>6397</v>
      </c>
      <c r="E1003" s="2" t="s">
        <v>6398</v>
      </c>
      <c r="F1003" s="16" t="s">
        <v>1718</v>
      </c>
      <c r="G1003" s="16" t="s">
        <v>6399</v>
      </c>
      <c r="H1003" s="29" t="s">
        <v>1720</v>
      </c>
      <c r="I1003" s="2" t="s">
        <v>6400</v>
      </c>
      <c r="J1003" s="13" t="n">
        <v>24034603</v>
      </c>
      <c r="K1003" s="2" t="s">
        <v>6401</v>
      </c>
      <c r="L1003" s="2" t="s">
        <v>6402</v>
      </c>
      <c r="M1003" s="28" t="s">
        <v>1703</v>
      </c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</row>
    <row r="1004" customFormat="false" ht="14.65" hidden="false" customHeight="false" outlineLevel="0" collapsed="false">
      <c r="A1004" s="2" t="s">
        <v>6403</v>
      </c>
      <c r="B1004" s="2" t="s">
        <v>1705</v>
      </c>
      <c r="C1004" s="2" t="s">
        <v>6396</v>
      </c>
      <c r="D1004" s="2" t="s">
        <v>6397</v>
      </c>
      <c r="E1004" s="2" t="s">
        <v>6398</v>
      </c>
      <c r="F1004" s="16" t="s">
        <v>1718</v>
      </c>
      <c r="G1004" s="16" t="s">
        <v>6404</v>
      </c>
      <c r="H1004" s="29" t="s">
        <v>1720</v>
      </c>
      <c r="I1004" s="2" t="s">
        <v>6405</v>
      </c>
      <c r="J1004" s="13" t="n">
        <v>22326418</v>
      </c>
      <c r="K1004" s="2" t="s">
        <v>6406</v>
      </c>
      <c r="L1004" s="2" t="s">
        <v>6407</v>
      </c>
      <c r="M1004" s="28" t="s">
        <v>1703</v>
      </c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</row>
    <row r="1005" customFormat="false" ht="14.65" hidden="false" customHeight="false" outlineLevel="0" collapsed="false">
      <c r="A1005" s="2" t="s">
        <v>6408</v>
      </c>
      <c r="B1005" s="2" t="s">
        <v>1694</v>
      </c>
      <c r="C1005" s="2" t="s">
        <v>1695</v>
      </c>
      <c r="D1005" s="2" t="s">
        <v>1696</v>
      </c>
      <c r="E1005" s="2" t="s">
        <v>5732</v>
      </c>
      <c r="F1005" s="16" t="s">
        <v>1697</v>
      </c>
      <c r="G1005" s="16" t="s">
        <v>6409</v>
      </c>
      <c r="H1005" s="16" t="s">
        <v>1699</v>
      </c>
      <c r="I1005" s="2" t="s">
        <v>1700</v>
      </c>
      <c r="J1005" s="13" t="n">
        <v>32206138</v>
      </c>
      <c r="K1005" s="2" t="s">
        <v>6410</v>
      </c>
      <c r="L1005" s="2" t="s">
        <v>6411</v>
      </c>
      <c r="M1005" s="28" t="s">
        <v>1748</v>
      </c>
    </row>
    <row r="1006" customFormat="false" ht="14.65" hidden="false" customHeight="false" outlineLevel="0" collapsed="false">
      <c r="A1006" s="2" t="s">
        <v>6412</v>
      </c>
      <c r="B1006" s="2" t="s">
        <v>1694</v>
      </c>
      <c r="C1006" s="2" t="s">
        <v>1813</v>
      </c>
      <c r="D1006" s="2" t="s">
        <v>1814</v>
      </c>
      <c r="E1006" s="2" t="s">
        <v>2399</v>
      </c>
      <c r="F1006" s="16" t="s">
        <v>1697</v>
      </c>
      <c r="G1006" s="16" t="s">
        <v>6413</v>
      </c>
      <c r="H1006" s="16" t="s">
        <v>1699</v>
      </c>
      <c r="I1006" s="2" t="s">
        <v>6414</v>
      </c>
      <c r="J1006" s="13" t="n">
        <v>30455739</v>
      </c>
      <c r="K1006" s="2" t="s">
        <v>6415</v>
      </c>
      <c r="L1006" s="2" t="s">
        <v>6416</v>
      </c>
      <c r="M1006" s="28" t="s">
        <v>1703</v>
      </c>
      <c r="N1006" s="2"/>
      <c r="O1006" s="2"/>
      <c r="P1006" s="2"/>
    </row>
    <row r="1007" customFormat="false" ht="14.65" hidden="false" customHeight="false" outlineLevel="0" collapsed="false">
      <c r="A1007" s="2" t="s">
        <v>6417</v>
      </c>
      <c r="B1007" s="2" t="s">
        <v>1694</v>
      </c>
      <c r="C1007" s="2" t="s">
        <v>1813</v>
      </c>
      <c r="D1007" s="2" t="s">
        <v>1814</v>
      </c>
      <c r="E1007" s="2" t="s">
        <v>3040</v>
      </c>
      <c r="F1007" s="16" t="s">
        <v>1718</v>
      </c>
      <c r="G1007" s="16" t="s">
        <v>6418</v>
      </c>
      <c r="H1007" s="29" t="s">
        <v>1720</v>
      </c>
      <c r="I1007" s="2" t="s">
        <v>1940</v>
      </c>
      <c r="J1007" s="13" t="n">
        <v>27535936</v>
      </c>
      <c r="K1007" s="2" t="s">
        <v>6419</v>
      </c>
      <c r="L1007" s="2" t="s">
        <v>6420</v>
      </c>
      <c r="M1007" s="28" t="s">
        <v>1703</v>
      </c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</row>
    <row r="1008" customFormat="false" ht="14.65" hidden="false" customHeight="false" outlineLevel="0" collapsed="false">
      <c r="A1008" s="2" t="s">
        <v>6421</v>
      </c>
      <c r="B1008" s="2" t="s">
        <v>1694</v>
      </c>
      <c r="C1008" s="2" t="s">
        <v>1913</v>
      </c>
      <c r="D1008" s="2" t="s">
        <v>1914</v>
      </c>
      <c r="E1008" s="2" t="s">
        <v>5297</v>
      </c>
      <c r="F1008" s="16" t="s">
        <v>1697</v>
      </c>
      <c r="G1008" s="16" t="s">
        <v>6422</v>
      </c>
      <c r="H1008" s="16" t="s">
        <v>1699</v>
      </c>
      <c r="I1008" s="2" t="s">
        <v>1745</v>
      </c>
      <c r="J1008" s="13" t="n">
        <v>33046698</v>
      </c>
      <c r="K1008" s="2" t="s">
        <v>6423</v>
      </c>
      <c r="L1008" s="2" t="s">
        <v>6424</v>
      </c>
      <c r="M1008" s="28" t="s">
        <v>1703</v>
      </c>
      <c r="N1008" s="2"/>
      <c r="O1008" s="2"/>
      <c r="P1008" s="2"/>
      <c r="Q1008" s="2"/>
      <c r="R1008" s="2"/>
      <c r="S1008" s="2"/>
    </row>
    <row r="1009" customFormat="false" ht="14.65" hidden="false" customHeight="false" outlineLevel="0" collapsed="false">
      <c r="A1009" s="2" t="s">
        <v>6425</v>
      </c>
      <c r="B1009" s="2" t="s">
        <v>1705</v>
      </c>
      <c r="C1009" s="2" t="s">
        <v>1706</v>
      </c>
      <c r="D1009" s="2" t="s">
        <v>1707</v>
      </c>
      <c r="E1009" s="2" t="s">
        <v>3961</v>
      </c>
      <c r="F1009" s="16" t="s">
        <v>1718</v>
      </c>
      <c r="G1009" s="16" t="s">
        <v>6426</v>
      </c>
      <c r="H1009" s="29" t="s">
        <v>1720</v>
      </c>
      <c r="I1009" s="2" t="s">
        <v>2307</v>
      </c>
      <c r="J1009" s="13" t="n">
        <v>22745431</v>
      </c>
      <c r="K1009" s="2" t="s">
        <v>6427</v>
      </c>
      <c r="L1009" s="2" t="s">
        <v>6428</v>
      </c>
      <c r="M1009" s="28" t="s">
        <v>1703</v>
      </c>
    </row>
    <row r="1010" customFormat="false" ht="14.65" hidden="false" customHeight="false" outlineLevel="0" collapsed="false">
      <c r="A1010" s="2" t="s">
        <v>6429</v>
      </c>
      <c r="B1010" s="2" t="s">
        <v>1705</v>
      </c>
      <c r="C1010" s="2" t="s">
        <v>1864</v>
      </c>
      <c r="D1010" s="2" t="s">
        <v>6430</v>
      </c>
      <c r="E1010" s="2" t="s">
        <v>6431</v>
      </c>
      <c r="F1010" s="16" t="s">
        <v>1718</v>
      </c>
      <c r="G1010" s="16" t="s">
        <v>6432</v>
      </c>
      <c r="H1010" s="29" t="s">
        <v>1720</v>
      </c>
      <c r="I1010" s="2" t="s">
        <v>6433</v>
      </c>
      <c r="J1010" s="13" t="n">
        <v>25887949</v>
      </c>
      <c r="K1010" s="2" t="s">
        <v>6434</v>
      </c>
      <c r="L1010" s="2" t="s">
        <v>6435</v>
      </c>
      <c r="M1010" s="28" t="s">
        <v>1703</v>
      </c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</row>
    <row r="1011" customFormat="false" ht="14.65" hidden="false" customHeight="false" outlineLevel="0" collapsed="false">
      <c r="A1011" s="2" t="s">
        <v>6436</v>
      </c>
      <c r="B1011" s="2" t="s">
        <v>1705</v>
      </c>
      <c r="C1011" s="2" t="s">
        <v>1706</v>
      </c>
      <c r="D1011" s="2" t="s">
        <v>2437</v>
      </c>
      <c r="E1011" s="2" t="s">
        <v>2438</v>
      </c>
      <c r="F1011" s="16" t="s">
        <v>1697</v>
      </c>
      <c r="G1011" s="16" t="s">
        <v>6437</v>
      </c>
      <c r="H1011" s="16" t="s">
        <v>1699</v>
      </c>
      <c r="I1011" s="2" t="s">
        <v>1745</v>
      </c>
      <c r="J1011" s="13" t="n">
        <v>33046698</v>
      </c>
      <c r="K1011" s="2" t="s">
        <v>6438</v>
      </c>
      <c r="L1011" s="2" t="s">
        <v>6439</v>
      </c>
      <c r="M1011" s="28" t="s">
        <v>1703</v>
      </c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</row>
    <row r="1012" customFormat="false" ht="14.65" hidden="false" customHeight="false" outlineLevel="0" collapsed="false">
      <c r="A1012" s="2" t="s">
        <v>6440</v>
      </c>
      <c r="B1012" s="2" t="s">
        <v>1694</v>
      </c>
      <c r="C1012" s="2" t="s">
        <v>1756</v>
      </c>
      <c r="D1012" s="2" t="s">
        <v>3086</v>
      </c>
      <c r="E1012" s="2" t="s">
        <v>5446</v>
      </c>
      <c r="F1012" s="16" t="s">
        <v>7</v>
      </c>
      <c r="G1012" s="16" t="s">
        <v>6441</v>
      </c>
      <c r="H1012" s="29" t="s">
        <v>1720</v>
      </c>
      <c r="I1012" s="2" t="s">
        <v>6442</v>
      </c>
      <c r="J1012" s="13" t="n">
        <v>31672741</v>
      </c>
      <c r="K1012" s="2" t="s">
        <v>6443</v>
      </c>
      <c r="L1012" s="2" t="s">
        <v>6443</v>
      </c>
      <c r="M1012" s="28" t="s">
        <v>1703</v>
      </c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</row>
    <row r="1013" customFormat="false" ht="14.65" hidden="false" customHeight="false" outlineLevel="0" collapsed="false">
      <c r="A1013" s="2" t="s">
        <v>6444</v>
      </c>
      <c r="B1013" s="2" t="s">
        <v>1694</v>
      </c>
      <c r="C1013" s="2" t="s">
        <v>1756</v>
      </c>
      <c r="D1013" s="2" t="s">
        <v>3086</v>
      </c>
      <c r="E1013" s="2" t="s">
        <v>5446</v>
      </c>
      <c r="F1013" s="16" t="s">
        <v>7</v>
      </c>
      <c r="G1013" s="16" t="s">
        <v>6445</v>
      </c>
      <c r="H1013" s="29" t="s">
        <v>1720</v>
      </c>
      <c r="I1013" s="2" t="s">
        <v>6446</v>
      </c>
      <c r="J1013" s="13" t="n">
        <v>30938703</v>
      </c>
      <c r="K1013" s="2" t="s">
        <v>6447</v>
      </c>
      <c r="L1013" s="2" t="s">
        <v>6447</v>
      </c>
      <c r="M1013" s="28" t="s">
        <v>1703</v>
      </c>
    </row>
    <row r="1014" customFormat="false" ht="14.65" hidden="false" customHeight="false" outlineLevel="0" collapsed="false">
      <c r="A1014" s="2" t="s">
        <v>6448</v>
      </c>
      <c r="B1014" s="2" t="s">
        <v>1694</v>
      </c>
      <c r="C1014" s="2" t="s">
        <v>6449</v>
      </c>
      <c r="D1014" s="2" t="s">
        <v>6450</v>
      </c>
      <c r="E1014" s="2" t="s">
        <v>6451</v>
      </c>
      <c r="F1014" s="16" t="s">
        <v>1718</v>
      </c>
      <c r="G1014" s="16" t="s">
        <v>6452</v>
      </c>
      <c r="H1014" s="29" t="s">
        <v>1720</v>
      </c>
      <c r="I1014" s="2" t="s">
        <v>6453</v>
      </c>
      <c r="J1014" s="13" t="n">
        <v>26693682</v>
      </c>
      <c r="K1014" s="2" t="s">
        <v>6454</v>
      </c>
      <c r="L1014" s="2" t="s">
        <v>6455</v>
      </c>
      <c r="M1014" s="28" t="s">
        <v>1703</v>
      </c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</row>
    <row r="1015" customFormat="false" ht="14.65" hidden="false" customHeight="false" outlineLevel="0" collapsed="false">
      <c r="A1015" s="2" t="s">
        <v>6456</v>
      </c>
      <c r="B1015" s="2" t="s">
        <v>1694</v>
      </c>
      <c r="C1015" s="2" t="s">
        <v>1813</v>
      </c>
      <c r="D1015" s="2" t="s">
        <v>1814</v>
      </c>
      <c r="E1015" s="2" t="s">
        <v>2318</v>
      </c>
      <c r="F1015" s="16" t="s">
        <v>1718</v>
      </c>
      <c r="G1015" s="16" t="s">
        <v>6457</v>
      </c>
      <c r="H1015" s="29" t="s">
        <v>1720</v>
      </c>
      <c r="I1015" s="2" t="s">
        <v>5686</v>
      </c>
      <c r="J1015" s="13" t="n">
        <v>21788494</v>
      </c>
      <c r="K1015" s="2" t="s">
        <v>6458</v>
      </c>
      <c r="L1015" s="2" t="s">
        <v>6459</v>
      </c>
      <c r="M1015" s="28" t="s">
        <v>1703</v>
      </c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</row>
    <row r="1016" customFormat="false" ht="14.65" hidden="false" customHeight="false" outlineLevel="0" collapsed="false">
      <c r="A1016" s="2" t="s">
        <v>6460</v>
      </c>
      <c r="B1016" s="2" t="s">
        <v>1694</v>
      </c>
      <c r="C1016" s="2" t="s">
        <v>1813</v>
      </c>
      <c r="D1016" s="2" t="s">
        <v>1814</v>
      </c>
      <c r="E1016" s="2" t="s">
        <v>3576</v>
      </c>
      <c r="F1016" s="16" t="s">
        <v>1718</v>
      </c>
      <c r="G1016" s="16" t="s">
        <v>6461</v>
      </c>
      <c r="H1016" s="29" t="s">
        <v>1720</v>
      </c>
      <c r="I1016" s="2" t="s">
        <v>3099</v>
      </c>
      <c r="J1016" s="13" t="n">
        <v>15229592</v>
      </c>
      <c r="K1016" s="2" t="s">
        <v>6462</v>
      </c>
      <c r="L1016" s="2" t="s">
        <v>6463</v>
      </c>
      <c r="M1016" s="28" t="s">
        <v>1703</v>
      </c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</row>
    <row r="1017" customFormat="false" ht="14.65" hidden="false" customHeight="false" outlineLevel="0" collapsed="false">
      <c r="A1017" s="2" t="s">
        <v>6464</v>
      </c>
      <c r="B1017" s="2" t="s">
        <v>2323</v>
      </c>
      <c r="C1017" s="2" t="s">
        <v>3415</v>
      </c>
      <c r="D1017" s="2" t="s">
        <v>3416</v>
      </c>
      <c r="E1017" s="2" t="s">
        <v>5646</v>
      </c>
      <c r="F1017" s="16" t="s">
        <v>7</v>
      </c>
      <c r="G1017" s="16" t="s">
        <v>6465</v>
      </c>
      <c r="H1017" s="29" t="s">
        <v>1816</v>
      </c>
      <c r="I1017" s="2" t="s">
        <v>5651</v>
      </c>
      <c r="J1017" s="13" t="n">
        <v>27343289</v>
      </c>
      <c r="K1017" s="2" t="s">
        <v>6466</v>
      </c>
      <c r="L1017" s="2" t="s">
        <v>6466</v>
      </c>
      <c r="M1017" s="28" t="s">
        <v>1703</v>
      </c>
    </row>
    <row r="1018" customFormat="false" ht="14.65" hidden="false" customHeight="false" outlineLevel="0" collapsed="false">
      <c r="A1018" s="2" t="s">
        <v>6467</v>
      </c>
      <c r="B1018" s="2" t="s">
        <v>1694</v>
      </c>
      <c r="C1018" s="2" t="s">
        <v>1695</v>
      </c>
      <c r="D1018" s="2" t="s">
        <v>2633</v>
      </c>
      <c r="E1018" s="2" t="s">
        <v>2623</v>
      </c>
      <c r="F1018" s="16" t="s">
        <v>1697</v>
      </c>
      <c r="G1018" s="16" t="s">
        <v>6468</v>
      </c>
      <c r="H1018" s="16" t="s">
        <v>1699</v>
      </c>
      <c r="I1018" s="2" t="s">
        <v>1700</v>
      </c>
      <c r="J1018" s="13" t="n">
        <v>32206138</v>
      </c>
      <c r="K1018" s="2" t="s">
        <v>6469</v>
      </c>
      <c r="L1018" s="2" t="s">
        <v>6470</v>
      </c>
      <c r="M1018" s="28" t="s">
        <v>1703</v>
      </c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</row>
    <row r="1019" customFormat="false" ht="14.65" hidden="false" customHeight="false" outlineLevel="0" collapsed="false">
      <c r="A1019" s="2" t="s">
        <v>1674</v>
      </c>
      <c r="B1019" s="2" t="s">
        <v>1694</v>
      </c>
      <c r="C1019" s="2" t="s">
        <v>1695</v>
      </c>
      <c r="D1019" s="2"/>
      <c r="E1019" s="2" t="s">
        <v>6471</v>
      </c>
      <c r="F1019" s="16" t="s">
        <v>1697</v>
      </c>
      <c r="G1019" s="16" t="s">
        <v>6472</v>
      </c>
      <c r="H1019" s="16" t="s">
        <v>1699</v>
      </c>
      <c r="I1019" s="2" t="s">
        <v>1700</v>
      </c>
      <c r="J1019" s="13" t="n">
        <v>32206138</v>
      </c>
      <c r="K1019" s="2" t="s">
        <v>6473</v>
      </c>
      <c r="L1019" s="2" t="s">
        <v>6474</v>
      </c>
      <c r="M1019" s="28" t="s">
        <v>1748</v>
      </c>
    </row>
    <row r="1020" customFormat="false" ht="14.65" hidden="false" customHeight="false" outlineLevel="0" collapsed="false">
      <c r="A1020" s="2" t="s">
        <v>6475</v>
      </c>
      <c r="B1020" s="2" t="s">
        <v>1694</v>
      </c>
      <c r="C1020" s="2" t="s">
        <v>1813</v>
      </c>
      <c r="D1020" s="2" t="s">
        <v>1814</v>
      </c>
      <c r="E1020" s="2" t="s">
        <v>2676</v>
      </c>
      <c r="F1020" s="16" t="s">
        <v>1718</v>
      </c>
      <c r="G1020" s="16" t="s">
        <v>6476</v>
      </c>
      <c r="H1020" s="29" t="s">
        <v>1720</v>
      </c>
      <c r="I1020" s="2" t="s">
        <v>6477</v>
      </c>
      <c r="J1020" s="13" t="n">
        <v>24453040</v>
      </c>
      <c r="K1020" s="2" t="s">
        <v>6478</v>
      </c>
      <c r="L1020" s="2" t="s">
        <v>6479</v>
      </c>
      <c r="M1020" s="28" t="s">
        <v>1703</v>
      </c>
    </row>
    <row r="1021" customFormat="false" ht="14.65" hidden="false" customHeight="false" outlineLevel="0" collapsed="false">
      <c r="A1021" s="2" t="s">
        <v>6480</v>
      </c>
      <c r="B1021" s="2" t="s">
        <v>1694</v>
      </c>
      <c r="C1021" s="2" t="s">
        <v>1813</v>
      </c>
      <c r="D1021" s="2" t="s">
        <v>1814</v>
      </c>
      <c r="E1021" s="2" t="s">
        <v>2676</v>
      </c>
      <c r="F1021" s="16" t="s">
        <v>1718</v>
      </c>
      <c r="G1021" s="16" t="s">
        <v>6481</v>
      </c>
      <c r="H1021" s="29" t="s">
        <v>1720</v>
      </c>
      <c r="I1021" s="2" t="s">
        <v>6482</v>
      </c>
      <c r="J1021" s="13" t="n">
        <v>28510588</v>
      </c>
      <c r="K1021" s="2" t="s">
        <v>6483</v>
      </c>
      <c r="L1021" s="2" t="s">
        <v>6484</v>
      </c>
      <c r="M1021" s="28" t="s">
        <v>1703</v>
      </c>
      <c r="N1021" s="2"/>
      <c r="O1021" s="2"/>
      <c r="P1021" s="2"/>
    </row>
    <row r="1022" customFormat="false" ht="14.65" hidden="false" customHeight="false" outlineLevel="0" collapsed="false">
      <c r="A1022" s="2" t="s">
        <v>6485</v>
      </c>
      <c r="B1022" s="2" t="s">
        <v>1694</v>
      </c>
      <c r="C1022" s="2" t="s">
        <v>1813</v>
      </c>
      <c r="D1022" s="2" t="s">
        <v>1814</v>
      </c>
      <c r="E1022" s="2" t="s">
        <v>2676</v>
      </c>
      <c r="F1022" s="16" t="s">
        <v>1782</v>
      </c>
      <c r="G1022" s="16" t="s">
        <v>6486</v>
      </c>
      <c r="H1022" s="29" t="s">
        <v>1816</v>
      </c>
      <c r="I1022" s="2" t="s">
        <v>3952</v>
      </c>
      <c r="J1022" s="13" t="n">
        <v>19525356</v>
      </c>
      <c r="K1022" s="2" t="s">
        <v>6487</v>
      </c>
      <c r="L1022" s="2" t="s">
        <v>6487</v>
      </c>
      <c r="M1022" s="28" t="s">
        <v>1703</v>
      </c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</row>
    <row r="1023" customFormat="false" ht="14.65" hidden="false" customHeight="false" outlineLevel="0" collapsed="false">
      <c r="A1023" s="2" t="s">
        <v>6488</v>
      </c>
      <c r="B1023" s="2" t="s">
        <v>1694</v>
      </c>
      <c r="C1023" s="2" t="s">
        <v>1695</v>
      </c>
      <c r="D1023" s="2" t="s">
        <v>1750</v>
      </c>
      <c r="E1023" s="2" t="s">
        <v>2623</v>
      </c>
      <c r="F1023" s="16" t="s">
        <v>1697</v>
      </c>
      <c r="G1023" s="16" t="s">
        <v>6489</v>
      </c>
      <c r="H1023" s="29" t="s">
        <v>1816</v>
      </c>
      <c r="I1023" s="2" t="s">
        <v>6490</v>
      </c>
      <c r="J1023" s="13" t="n">
        <v>22711811</v>
      </c>
      <c r="K1023" s="2" t="s">
        <v>6491</v>
      </c>
      <c r="L1023" s="2" t="s">
        <v>6492</v>
      </c>
      <c r="M1023" s="28" t="s">
        <v>1703</v>
      </c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</row>
    <row r="1024" customFormat="false" ht="14.65" hidden="false" customHeight="false" outlineLevel="0" collapsed="false">
      <c r="A1024" s="2" t="s">
        <v>6493</v>
      </c>
      <c r="B1024" s="2" t="s">
        <v>1694</v>
      </c>
      <c r="C1024" s="2" t="s">
        <v>1695</v>
      </c>
      <c r="D1024" s="2" t="s">
        <v>1750</v>
      </c>
      <c r="E1024" s="2" t="s">
        <v>2623</v>
      </c>
      <c r="F1024" s="16" t="s">
        <v>1718</v>
      </c>
      <c r="G1024" s="16" t="s">
        <v>6494</v>
      </c>
      <c r="H1024" s="29" t="s">
        <v>1720</v>
      </c>
      <c r="I1024" s="2" t="s">
        <v>6495</v>
      </c>
      <c r="J1024" s="13" t="n">
        <v>25917918</v>
      </c>
      <c r="K1024" s="2" t="s">
        <v>6496</v>
      </c>
      <c r="L1024" s="2" t="s">
        <v>6497</v>
      </c>
      <c r="M1024" s="28" t="s">
        <v>1703</v>
      </c>
    </row>
    <row r="1025" customFormat="false" ht="14.65" hidden="false" customHeight="false" outlineLevel="0" collapsed="false">
      <c r="A1025" s="2" t="s">
        <v>6498</v>
      </c>
      <c r="B1025" s="2" t="s">
        <v>1694</v>
      </c>
      <c r="C1025" s="2" t="s">
        <v>1695</v>
      </c>
      <c r="D1025" s="2" t="s">
        <v>1750</v>
      </c>
      <c r="E1025" s="2" t="s">
        <v>2623</v>
      </c>
      <c r="F1025" s="16" t="s">
        <v>1697</v>
      </c>
      <c r="G1025" s="16" t="s">
        <v>6499</v>
      </c>
      <c r="H1025" s="29" t="s">
        <v>1816</v>
      </c>
      <c r="I1025" s="2" t="s">
        <v>6490</v>
      </c>
      <c r="J1025" s="13" t="n">
        <v>22711811</v>
      </c>
      <c r="K1025" s="2" t="s">
        <v>6500</v>
      </c>
      <c r="L1025" s="2" t="s">
        <v>6501</v>
      </c>
      <c r="M1025" s="28" t="s">
        <v>1703</v>
      </c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</row>
    <row r="1026" customFormat="false" ht="14.65" hidden="false" customHeight="false" outlineLevel="0" collapsed="false">
      <c r="A1026" s="2" t="s">
        <v>6502</v>
      </c>
      <c r="B1026" s="2" t="s">
        <v>1694</v>
      </c>
      <c r="C1026" s="2" t="s">
        <v>1695</v>
      </c>
      <c r="D1026" s="2" t="s">
        <v>1750</v>
      </c>
      <c r="E1026" s="2" t="s">
        <v>2623</v>
      </c>
      <c r="F1026" s="16" t="s">
        <v>1718</v>
      </c>
      <c r="G1026" s="16" t="s">
        <v>6503</v>
      </c>
      <c r="H1026" s="29" t="s">
        <v>1720</v>
      </c>
      <c r="I1026" s="2" t="s">
        <v>6504</v>
      </c>
      <c r="J1026" s="13" t="n">
        <v>21695235</v>
      </c>
      <c r="K1026" s="2" t="s">
        <v>6505</v>
      </c>
      <c r="L1026" s="2" t="s">
        <v>6506</v>
      </c>
      <c r="M1026" s="28" t="s">
        <v>1703</v>
      </c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</row>
    <row r="1027" customFormat="false" ht="14.65" hidden="false" customHeight="false" outlineLevel="0" collapsed="false">
      <c r="A1027" s="2" t="s">
        <v>6507</v>
      </c>
      <c r="B1027" s="2" t="s">
        <v>1694</v>
      </c>
      <c r="C1027" s="2" t="s">
        <v>1813</v>
      </c>
      <c r="D1027" s="2" t="s">
        <v>1814</v>
      </c>
      <c r="E1027" s="2" t="s">
        <v>2498</v>
      </c>
      <c r="F1027" s="16" t="s">
        <v>1718</v>
      </c>
      <c r="G1027" s="16" t="s">
        <v>6508</v>
      </c>
      <c r="H1027" s="29" t="s">
        <v>1720</v>
      </c>
      <c r="I1027" s="2" t="s">
        <v>1940</v>
      </c>
      <c r="J1027" s="13" t="n">
        <v>27535936</v>
      </c>
      <c r="K1027" s="2" t="s">
        <v>6509</v>
      </c>
      <c r="L1027" s="2" t="s">
        <v>6510</v>
      </c>
      <c r="M1027" s="28" t="s">
        <v>1703</v>
      </c>
      <c r="N1027" s="2"/>
      <c r="O1027" s="2"/>
      <c r="P1027" s="2"/>
    </row>
    <row r="1028" customFormat="false" ht="14.65" hidden="false" customHeight="false" outlineLevel="0" collapsed="false">
      <c r="A1028" s="2" t="s">
        <v>6511</v>
      </c>
      <c r="B1028" s="2" t="s">
        <v>1694</v>
      </c>
      <c r="C1028" s="2" t="s">
        <v>1813</v>
      </c>
      <c r="D1028" s="2" t="s">
        <v>1814</v>
      </c>
      <c r="E1028" s="2" t="s">
        <v>2725</v>
      </c>
      <c r="F1028" s="16" t="s">
        <v>1718</v>
      </c>
      <c r="G1028" s="16" t="s">
        <v>6512</v>
      </c>
      <c r="H1028" s="29" t="s">
        <v>1720</v>
      </c>
      <c r="I1028" s="2" t="s">
        <v>6513</v>
      </c>
      <c r="J1028" s="13" t="n">
        <v>30559369</v>
      </c>
      <c r="K1028" s="2" t="s">
        <v>6514</v>
      </c>
      <c r="L1028" s="2" t="s">
        <v>6515</v>
      </c>
      <c r="M1028" s="28" t="s">
        <v>1703</v>
      </c>
    </row>
    <row r="1029" customFormat="false" ht="14.65" hidden="false" customHeight="false" outlineLevel="0" collapsed="false">
      <c r="A1029" s="2" t="s">
        <v>6516</v>
      </c>
      <c r="B1029" s="2" t="s">
        <v>1694</v>
      </c>
      <c r="C1029" s="2" t="s">
        <v>1813</v>
      </c>
      <c r="D1029" s="2" t="s">
        <v>1814</v>
      </c>
      <c r="E1029" s="2" t="s">
        <v>2498</v>
      </c>
      <c r="F1029" s="16" t="s">
        <v>7</v>
      </c>
      <c r="G1029" s="16" t="s">
        <v>6517</v>
      </c>
      <c r="H1029" s="29" t="s">
        <v>1816</v>
      </c>
      <c r="I1029" s="2" t="s">
        <v>1817</v>
      </c>
      <c r="J1029" s="13" t="n">
        <v>29760453</v>
      </c>
      <c r="K1029" s="2" t="s">
        <v>6518</v>
      </c>
      <c r="L1029" s="2" t="s">
        <v>6519</v>
      </c>
      <c r="M1029" s="28" t="s">
        <v>1703</v>
      </c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</row>
    <row r="1030" customFormat="false" ht="14.65" hidden="false" customHeight="false" outlineLevel="0" collapsed="false">
      <c r="A1030" s="2" t="s">
        <v>6520</v>
      </c>
      <c r="B1030" s="2" t="s">
        <v>1694</v>
      </c>
      <c r="C1030" s="2" t="s">
        <v>1813</v>
      </c>
      <c r="D1030" s="2" t="s">
        <v>1814</v>
      </c>
      <c r="E1030" s="2" t="s">
        <v>2725</v>
      </c>
      <c r="F1030" s="16" t="s">
        <v>1718</v>
      </c>
      <c r="G1030" s="16" t="s">
        <v>6521</v>
      </c>
      <c r="H1030" s="29" t="s">
        <v>1720</v>
      </c>
      <c r="I1030" s="2" t="s">
        <v>6513</v>
      </c>
      <c r="J1030" s="13" t="n">
        <v>30559369</v>
      </c>
      <c r="K1030" s="2" t="s">
        <v>6522</v>
      </c>
      <c r="L1030" s="2" t="s">
        <v>6523</v>
      </c>
      <c r="M1030" s="28" t="s">
        <v>1703</v>
      </c>
    </row>
    <row r="1031" customFormat="false" ht="14.65" hidden="false" customHeight="false" outlineLevel="0" collapsed="false">
      <c r="A1031" s="2" t="s">
        <v>6524</v>
      </c>
      <c r="B1031" s="2" t="s">
        <v>1694</v>
      </c>
      <c r="C1031" s="2" t="s">
        <v>1813</v>
      </c>
      <c r="D1031" s="2" t="s">
        <v>1814</v>
      </c>
      <c r="E1031" s="2" t="s">
        <v>2676</v>
      </c>
      <c r="F1031" s="16" t="s">
        <v>1718</v>
      </c>
      <c r="G1031" s="16" t="s">
        <v>6525</v>
      </c>
      <c r="H1031" s="29" t="s">
        <v>1720</v>
      </c>
      <c r="I1031" s="2" t="s">
        <v>6526</v>
      </c>
      <c r="J1031" s="13" t="n">
        <v>28663342</v>
      </c>
      <c r="K1031" s="2" t="s">
        <v>6527</v>
      </c>
      <c r="L1031" s="2" t="s">
        <v>6528</v>
      </c>
      <c r="M1031" s="28" t="s">
        <v>1703</v>
      </c>
    </row>
    <row r="1032" customFormat="false" ht="14.65" hidden="false" customHeight="false" outlineLevel="0" collapsed="false">
      <c r="A1032" s="2" t="s">
        <v>6529</v>
      </c>
      <c r="B1032" s="2" t="s">
        <v>1694</v>
      </c>
      <c r="C1032" s="2" t="s">
        <v>1813</v>
      </c>
      <c r="D1032" s="2" t="s">
        <v>1814</v>
      </c>
      <c r="E1032" s="2" t="s">
        <v>2725</v>
      </c>
      <c r="F1032" s="16" t="s">
        <v>1782</v>
      </c>
      <c r="G1032" s="16" t="s">
        <v>6530</v>
      </c>
      <c r="H1032" s="16" t="s">
        <v>1904</v>
      </c>
      <c r="I1032" s="2" t="s">
        <v>6513</v>
      </c>
      <c r="J1032" s="13" t="n">
        <v>30559369</v>
      </c>
      <c r="K1032" s="2" t="s">
        <v>6531</v>
      </c>
      <c r="L1032" s="2" t="s">
        <v>6531</v>
      </c>
      <c r="M1032" s="28" t="s">
        <v>1703</v>
      </c>
    </row>
    <row r="1033" customFormat="false" ht="14.65" hidden="false" customHeight="false" outlineLevel="0" collapsed="false">
      <c r="A1033" s="2" t="s">
        <v>6532</v>
      </c>
      <c r="B1033" s="2" t="s">
        <v>1694</v>
      </c>
      <c r="C1033" s="2" t="s">
        <v>1813</v>
      </c>
      <c r="D1033" s="2" t="s">
        <v>1814</v>
      </c>
      <c r="E1033" s="2" t="s">
        <v>2725</v>
      </c>
      <c r="F1033" s="16" t="s">
        <v>1718</v>
      </c>
      <c r="G1033" s="16" t="s">
        <v>6533</v>
      </c>
      <c r="H1033" s="29" t="s">
        <v>1720</v>
      </c>
      <c r="I1033" s="2" t="s">
        <v>6513</v>
      </c>
      <c r="J1033" s="13" t="n">
        <v>30559369</v>
      </c>
      <c r="K1033" s="2" t="s">
        <v>6534</v>
      </c>
      <c r="L1033" s="2" t="s">
        <v>6535</v>
      </c>
      <c r="M1033" s="28" t="s">
        <v>1703</v>
      </c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</row>
    <row r="1034" customFormat="false" ht="14.65" hidden="false" customHeight="false" outlineLevel="0" collapsed="false">
      <c r="A1034" s="2" t="s">
        <v>6536</v>
      </c>
      <c r="B1034" s="2" t="s">
        <v>1694</v>
      </c>
      <c r="C1034" s="2" t="s">
        <v>1813</v>
      </c>
      <c r="D1034" s="2" t="s">
        <v>1814</v>
      </c>
      <c r="E1034" s="2" t="s">
        <v>2498</v>
      </c>
      <c r="F1034" s="16" t="s">
        <v>7</v>
      </c>
      <c r="G1034" s="16" t="s">
        <v>6537</v>
      </c>
      <c r="H1034" s="29" t="s">
        <v>1720</v>
      </c>
      <c r="I1034" s="2" t="s">
        <v>6538</v>
      </c>
      <c r="J1034" s="13" t="n">
        <v>31105748</v>
      </c>
      <c r="K1034" s="2" t="s">
        <v>6539</v>
      </c>
      <c r="L1034" s="2" t="s">
        <v>6540</v>
      </c>
      <c r="M1034" s="28" t="s">
        <v>1703</v>
      </c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</row>
    <row r="1035" customFormat="false" ht="14.65" hidden="false" customHeight="false" outlineLevel="0" collapsed="false">
      <c r="A1035" s="2" t="s">
        <v>6541</v>
      </c>
      <c r="B1035" s="2" t="s">
        <v>1694</v>
      </c>
      <c r="C1035" s="2" t="s">
        <v>1813</v>
      </c>
      <c r="D1035" s="2" t="s">
        <v>1814</v>
      </c>
      <c r="E1035" s="2" t="s">
        <v>2725</v>
      </c>
      <c r="F1035" s="16" t="s">
        <v>1718</v>
      </c>
      <c r="G1035" s="16" t="s">
        <v>6542</v>
      </c>
      <c r="H1035" s="29" t="s">
        <v>1720</v>
      </c>
      <c r="I1035" s="2" t="s">
        <v>6543</v>
      </c>
      <c r="J1035" s="13" t="n">
        <v>28385851</v>
      </c>
      <c r="K1035" s="2" t="s">
        <v>6544</v>
      </c>
      <c r="L1035" s="2" t="s">
        <v>6545</v>
      </c>
      <c r="M1035" s="28" t="s">
        <v>1703</v>
      </c>
    </row>
    <row r="1036" customFormat="false" ht="14.65" hidden="false" customHeight="false" outlineLevel="0" collapsed="false">
      <c r="A1036" s="2" t="s">
        <v>6546</v>
      </c>
      <c r="B1036" s="2" t="s">
        <v>1694</v>
      </c>
      <c r="C1036" s="2" t="s">
        <v>1813</v>
      </c>
      <c r="D1036" s="2" t="s">
        <v>1814</v>
      </c>
      <c r="E1036" s="2" t="s">
        <v>2725</v>
      </c>
      <c r="F1036" s="16" t="s">
        <v>1782</v>
      </c>
      <c r="G1036" s="16" t="s">
        <v>6547</v>
      </c>
      <c r="H1036" s="16" t="s">
        <v>1904</v>
      </c>
      <c r="I1036" s="2" t="s">
        <v>6513</v>
      </c>
      <c r="J1036" s="13" t="n">
        <v>30559369</v>
      </c>
      <c r="K1036" s="2" t="s">
        <v>6548</v>
      </c>
      <c r="L1036" s="2" t="s">
        <v>6548</v>
      </c>
      <c r="M1036" s="28" t="s">
        <v>1703</v>
      </c>
      <c r="N1036" s="2"/>
      <c r="O1036" s="2"/>
      <c r="P1036" s="2"/>
      <c r="Q1036" s="2"/>
    </row>
    <row r="1037" customFormat="false" ht="14.65" hidden="false" customHeight="false" outlineLevel="0" collapsed="false">
      <c r="A1037" s="2" t="s">
        <v>6549</v>
      </c>
      <c r="B1037" s="2" t="s">
        <v>1694</v>
      </c>
      <c r="C1037" s="2" t="s">
        <v>1813</v>
      </c>
      <c r="D1037" s="2" t="s">
        <v>1814</v>
      </c>
      <c r="E1037" s="2" t="s">
        <v>2725</v>
      </c>
      <c r="F1037" s="16" t="s">
        <v>1718</v>
      </c>
      <c r="G1037" s="16" t="s">
        <v>6550</v>
      </c>
      <c r="H1037" s="29" t="s">
        <v>1720</v>
      </c>
      <c r="I1037" s="2" t="s">
        <v>6513</v>
      </c>
      <c r="J1037" s="13" t="n">
        <v>30559369</v>
      </c>
      <c r="K1037" s="2" t="s">
        <v>6551</v>
      </c>
      <c r="L1037" s="2" t="s">
        <v>6552</v>
      </c>
      <c r="M1037" s="28" t="s">
        <v>1703</v>
      </c>
    </row>
    <row r="1038" customFormat="false" ht="14.65" hidden="false" customHeight="false" outlineLevel="0" collapsed="false">
      <c r="A1038" s="2" t="s">
        <v>6553</v>
      </c>
      <c r="B1038" s="2" t="s">
        <v>1694</v>
      </c>
      <c r="C1038" s="2" t="s">
        <v>1813</v>
      </c>
      <c r="D1038" s="2" t="s">
        <v>1814</v>
      </c>
      <c r="E1038" s="2" t="s">
        <v>2318</v>
      </c>
      <c r="F1038" s="16" t="s">
        <v>1697</v>
      </c>
      <c r="G1038" s="16" t="s">
        <v>6554</v>
      </c>
      <c r="H1038" s="29" t="s">
        <v>1816</v>
      </c>
      <c r="I1038" s="2" t="s">
        <v>5686</v>
      </c>
      <c r="J1038" s="13" t="n">
        <v>21788494</v>
      </c>
      <c r="K1038" s="2" t="s">
        <v>6555</v>
      </c>
      <c r="L1038" s="2" t="s">
        <v>6556</v>
      </c>
      <c r="M1038" s="28" t="s">
        <v>1703</v>
      </c>
    </row>
    <row r="1039" customFormat="false" ht="14.65" hidden="false" customHeight="false" outlineLevel="0" collapsed="false">
      <c r="A1039" s="2" t="s">
        <v>6557</v>
      </c>
      <c r="B1039" s="2" t="s">
        <v>1694</v>
      </c>
      <c r="C1039" s="2" t="s">
        <v>1756</v>
      </c>
      <c r="D1039" s="2" t="s">
        <v>1757</v>
      </c>
      <c r="E1039" s="2" t="s">
        <v>3422</v>
      </c>
      <c r="F1039" s="16" t="s">
        <v>1718</v>
      </c>
      <c r="G1039" s="16" t="s">
        <v>6558</v>
      </c>
      <c r="H1039" s="29" t="s">
        <v>1720</v>
      </c>
      <c r="I1039" s="2" t="s">
        <v>6559</v>
      </c>
      <c r="J1039" s="13" t="n">
        <v>19714214</v>
      </c>
      <c r="K1039" s="2" t="s">
        <v>6560</v>
      </c>
      <c r="L1039" s="2" t="s">
        <v>6561</v>
      </c>
      <c r="M1039" s="28" t="s">
        <v>1703</v>
      </c>
    </row>
    <row r="1040" customFormat="false" ht="13.8" hidden="true" customHeight="false" outlineLevel="0" collapsed="false">
      <c r="A1040" s="2"/>
      <c r="B1040" s="2"/>
      <c r="C1040" s="2"/>
      <c r="D1040" s="2"/>
      <c r="E1040" s="2"/>
      <c r="F1040" s="2"/>
      <c r="G1040" s="2"/>
      <c r="H1040" s="2"/>
      <c r="I1040" s="2"/>
      <c r="J1040" s="13"/>
      <c r="K1040" s="2"/>
      <c r="L1040" s="2"/>
    </row>
    <row r="1041" customFormat="false" ht="13.8" hidden="true" customHeight="false" outlineLevel="0" collapsed="false">
      <c r="A1041" s="2"/>
      <c r="B1041" s="2"/>
      <c r="C1041" s="2"/>
      <c r="D1041" s="2"/>
      <c r="E1041" s="2"/>
      <c r="F1041" s="2"/>
      <c r="G1041" s="2"/>
      <c r="H1041" s="2"/>
      <c r="I1041" s="2"/>
      <c r="J1041" s="13"/>
      <c r="K1041" s="2"/>
      <c r="L1041" s="2"/>
    </row>
    <row r="1042" customFormat="false" ht="13.8" hidden="true" customHeight="false" outlineLevel="0" collapsed="false">
      <c r="A1042" s="2"/>
      <c r="B1042" s="2"/>
      <c r="C1042" s="2"/>
      <c r="D1042" s="2"/>
      <c r="E1042" s="2"/>
      <c r="F1042" s="2"/>
      <c r="G1042" s="2"/>
      <c r="H1042" s="2"/>
      <c r="I1042" s="2"/>
      <c r="J1042" s="13"/>
      <c r="K1042" s="2"/>
      <c r="L1042" s="2"/>
      <c r="M1042" s="2"/>
    </row>
    <row r="1043" customFormat="false" ht="13.8" hidden="true" customHeight="false" outlineLevel="0" collapsed="false">
      <c r="A1043" s="2"/>
      <c r="B1043" s="2"/>
      <c r="C1043" s="2"/>
      <c r="D1043" s="2"/>
      <c r="E1043" s="2"/>
      <c r="F1043" s="2"/>
      <c r="G1043" s="2"/>
      <c r="H1043" s="2"/>
      <c r="I1043" s="2"/>
      <c r="J1043" s="13"/>
      <c r="K1043" s="2"/>
      <c r="L1043" s="2"/>
      <c r="M1043" s="2"/>
    </row>
    <row r="1044" customFormat="false" ht="13.8" hidden="true" customHeight="false" outlineLevel="0" collapsed="false">
      <c r="A1044" s="2"/>
      <c r="B1044" s="2"/>
      <c r="C1044" s="2"/>
      <c r="D1044" s="2"/>
      <c r="E1044" s="2"/>
      <c r="F1044" s="2"/>
      <c r="G1044" s="2"/>
      <c r="H1044" s="2"/>
      <c r="I1044" s="2"/>
      <c r="J1044" s="13"/>
      <c r="K1044" s="2"/>
      <c r="L1044" s="2"/>
      <c r="M1044" s="2"/>
    </row>
    <row r="1045" customFormat="false" ht="13.8" hidden="true" customHeight="false" outlineLevel="0" collapsed="false">
      <c r="A1045" s="2"/>
      <c r="B1045" s="2"/>
      <c r="C1045" s="2"/>
      <c r="D1045" s="2"/>
      <c r="E1045" s="2"/>
      <c r="F1045" s="2"/>
      <c r="G1045" s="2"/>
      <c r="H1045" s="2"/>
      <c r="I1045" s="2"/>
      <c r="J1045" s="13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</row>
    <row r="1046" customFormat="false" ht="13.8" hidden="true" customHeight="false" outlineLevel="0" collapsed="false">
      <c r="A1046" s="2"/>
      <c r="B1046" s="2"/>
      <c r="C1046" s="2"/>
      <c r="D1046" s="2"/>
      <c r="E1046" s="2"/>
      <c r="F1046" s="2"/>
      <c r="G1046" s="2"/>
      <c r="H1046" s="2"/>
      <c r="I1046" s="2"/>
      <c r="J1046" s="13"/>
      <c r="K1046" s="2"/>
      <c r="L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</row>
    <row r="1047" customFormat="false" ht="13.8" hidden="true" customHeight="false" outlineLevel="0" collapsed="false">
      <c r="F1047" s="2"/>
      <c r="G1047" s="2"/>
      <c r="H1047" s="2"/>
      <c r="J1047" s="13"/>
    </row>
    <row r="1048" customFormat="false" ht="13.8" hidden="true" customHeight="false" outlineLevel="0" collapsed="false">
      <c r="F1048" s="2"/>
      <c r="G1048" s="2"/>
      <c r="H1048" s="2"/>
      <c r="J1048" s="13"/>
    </row>
    <row r="1048576" customFormat="false" ht="12.8" hidden="false" customHeight="true" outlineLevel="0" collapsed="false"/>
  </sheetData>
  <autoFilter ref="A1:M1048">
    <filterColumn colId="12">
      <filters>
        <filter val="negative"/>
        <filter val="positive"/>
      </filters>
    </filterColumn>
  </autoFilter>
  <hyperlinks>
    <hyperlink ref="J608" r:id="rId1" display="https://doi.org/10.1007/s11434-013-5929-5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31.01"/>
    <col collapsed="false" customWidth="true" hidden="false" outlineLevel="0" max="2" min="2" style="0" width="61.63"/>
    <col collapsed="false" customWidth="true" hidden="false" outlineLevel="0" max="3" min="3" style="0" width="14.24"/>
    <col collapsed="false" customWidth="true" hidden="false" outlineLevel="0" max="4" min="4" style="0" width="16.87"/>
    <col collapsed="false" customWidth="true" hidden="false" outlineLevel="0" max="5" min="5" style="0" width="7.13"/>
    <col collapsed="false" customWidth="true" hidden="false" outlineLevel="0" max="6" min="6" style="0" width="23.62"/>
    <col collapsed="false" customWidth="true" hidden="false" outlineLevel="0" max="7" min="7" style="0" width="7.13"/>
    <col collapsed="false" customWidth="true" hidden="false" outlineLevel="0" max="8" min="8" style="0" width="61.99"/>
    <col collapsed="false" customWidth="true" hidden="false" outlineLevel="0" max="9" min="9" style="0" width="17"/>
    <col collapsed="false" customWidth="true" hidden="false" outlineLevel="0" max="10" min="10" style="0" width="11.88"/>
    <col collapsed="false" customWidth="true" hidden="false" outlineLevel="0" max="11" min="11" style="0" width="30.01"/>
    <col collapsed="false" customWidth="true" hidden="false" outlineLevel="0" max="12" min="12" style="0" width="15"/>
    <col collapsed="false" customWidth="true" hidden="false" outlineLevel="0" max="13" min="13" style="0" width="13.24"/>
    <col collapsed="false" customWidth="true" hidden="false" outlineLevel="0" max="14" min="14" style="0" width="105.75"/>
    <col collapsed="false" customWidth="true" hidden="false" outlineLevel="0" max="22" min="22" style="0" width="91.38"/>
  </cols>
  <sheetData>
    <row r="1" customFormat="false" ht="15.75" hidden="false" customHeight="false" outlineLevel="0" collapsed="false">
      <c r="A1" s="2" t="s">
        <v>1681</v>
      </c>
      <c r="B1" s="2" t="s">
        <v>6562</v>
      </c>
      <c r="C1" s="2" t="s">
        <v>6563</v>
      </c>
      <c r="D1" s="2" t="s">
        <v>51</v>
      </c>
      <c r="E1" s="2" t="s">
        <v>6564</v>
      </c>
      <c r="F1" s="2" t="s">
        <v>6565</v>
      </c>
      <c r="G1" s="2" t="s">
        <v>6566</v>
      </c>
      <c r="H1" s="2" t="s">
        <v>6567</v>
      </c>
      <c r="I1" s="2" t="s">
        <v>6568</v>
      </c>
      <c r="J1" s="2" t="s">
        <v>6569</v>
      </c>
      <c r="K1" s="2" t="s">
        <v>6570</v>
      </c>
      <c r="L1" s="2" t="s">
        <v>6571</v>
      </c>
      <c r="M1" s="2" t="s">
        <v>6572</v>
      </c>
      <c r="N1" s="2" t="s">
        <v>6573</v>
      </c>
      <c r="O1" s="2" t="s">
        <v>1683</v>
      </c>
      <c r="P1" s="2" t="s">
        <v>1684</v>
      </c>
      <c r="Q1" s="2" t="s">
        <v>1685</v>
      </c>
      <c r="R1" s="1" t="s">
        <v>1341</v>
      </c>
      <c r="S1" s="1" t="s">
        <v>6574</v>
      </c>
      <c r="T1" s="1" t="s">
        <v>6575</v>
      </c>
      <c r="U1" s="1" t="s">
        <v>6576</v>
      </c>
      <c r="V1" s="1" t="s">
        <v>6577</v>
      </c>
    </row>
    <row r="2" customFormat="false" ht="15.75" hidden="false" customHeight="false" outlineLevel="0" collapsed="false">
      <c r="A2" s="2" t="s">
        <v>2654</v>
      </c>
      <c r="B2" s="2" t="s">
        <v>6578</v>
      </c>
      <c r="C2" s="2" t="n">
        <v>3</v>
      </c>
      <c r="D2" s="2" t="s">
        <v>6579</v>
      </c>
      <c r="E2" s="2" t="n">
        <v>892</v>
      </c>
      <c r="F2" s="2" t="s">
        <v>6580</v>
      </c>
      <c r="G2" s="2" t="n">
        <v>100</v>
      </c>
      <c r="H2" s="2" t="s">
        <v>6581</v>
      </c>
      <c r="I2" s="32" t="n">
        <v>1.24E-048</v>
      </c>
      <c r="J2" s="2" t="n">
        <v>98.8</v>
      </c>
      <c r="K2" s="2" t="s">
        <v>6582</v>
      </c>
      <c r="L2" s="32" t="n">
        <v>5.85E-033</v>
      </c>
      <c r="M2" s="2" t="n">
        <v>67.1</v>
      </c>
      <c r="N2" s="2" t="s">
        <v>6583</v>
      </c>
      <c r="O2" s="2" t="s">
        <v>1741</v>
      </c>
      <c r="P2" s="2" t="s">
        <v>1742</v>
      </c>
      <c r="Q2" s="2" t="s">
        <v>6584</v>
      </c>
      <c r="R2" s="2" t="s">
        <v>6585</v>
      </c>
      <c r="S2" s="2" t="s">
        <v>6586</v>
      </c>
      <c r="T2" s="2" t="n">
        <v>2119572</v>
      </c>
      <c r="U2" s="2" t="n">
        <v>2120463</v>
      </c>
      <c r="V2" s="2" t="s">
        <v>6581</v>
      </c>
    </row>
    <row r="3" customFormat="false" ht="15.75" hidden="false" customHeight="false" outlineLevel="0" collapsed="false">
      <c r="A3" s="2" t="s">
        <v>5278</v>
      </c>
      <c r="B3" s="2" t="s">
        <v>6587</v>
      </c>
      <c r="C3" s="2" t="n">
        <v>17</v>
      </c>
      <c r="D3" s="2" t="s">
        <v>6579</v>
      </c>
      <c r="E3" s="2" t="n">
        <v>871</v>
      </c>
      <c r="F3" s="2" t="s">
        <v>6588</v>
      </c>
      <c r="G3" s="2" t="n">
        <v>100</v>
      </c>
      <c r="H3" s="2" t="s">
        <v>6589</v>
      </c>
      <c r="I3" s="32" t="n">
        <v>7.84E-088</v>
      </c>
      <c r="J3" s="2" t="n">
        <v>57.9</v>
      </c>
      <c r="K3" s="2" t="s">
        <v>6590</v>
      </c>
      <c r="L3" s="32" t="n">
        <v>9E-076</v>
      </c>
      <c r="M3" s="2" t="n">
        <v>55.2</v>
      </c>
      <c r="N3" s="2" t="s">
        <v>6591</v>
      </c>
      <c r="O3" s="2" t="s">
        <v>1695</v>
      </c>
      <c r="P3" s="2" t="s">
        <v>1696</v>
      </c>
      <c r="Q3" s="2" t="s">
        <v>1776</v>
      </c>
      <c r="R3" s="2" t="s">
        <v>6592</v>
      </c>
      <c r="S3" s="2" t="s">
        <v>6593</v>
      </c>
      <c r="T3" s="2" t="n">
        <v>14980</v>
      </c>
      <c r="U3" s="2" t="n">
        <v>15850</v>
      </c>
      <c r="V3" s="2" t="s">
        <v>6594</v>
      </c>
    </row>
    <row r="4" customFormat="false" ht="15.75" hidden="false" customHeight="false" outlineLevel="0" collapsed="false">
      <c r="A4" s="2" t="s">
        <v>5283</v>
      </c>
      <c r="B4" s="2" t="s">
        <v>6595</v>
      </c>
      <c r="C4" s="2" t="n">
        <v>19</v>
      </c>
      <c r="D4" s="2" t="s">
        <v>6596</v>
      </c>
      <c r="E4" s="2" t="n">
        <v>856</v>
      </c>
      <c r="F4" s="2" t="s">
        <v>6588</v>
      </c>
      <c r="G4" s="2" t="n">
        <v>100</v>
      </c>
      <c r="H4" s="2" t="s">
        <v>6597</v>
      </c>
      <c r="I4" s="32" t="n">
        <v>4.96E-152</v>
      </c>
      <c r="J4" s="2" t="n">
        <v>81.7</v>
      </c>
      <c r="K4" s="2" t="s">
        <v>6598</v>
      </c>
      <c r="L4" s="32" t="n">
        <v>7.9E-092</v>
      </c>
      <c r="M4" s="2" t="n">
        <v>53.9</v>
      </c>
      <c r="N4" s="2" t="s">
        <v>6599</v>
      </c>
      <c r="O4" s="2" t="s">
        <v>1756</v>
      </c>
      <c r="P4" s="2" t="s">
        <v>3569</v>
      </c>
      <c r="Q4" s="2" t="s">
        <v>5284</v>
      </c>
      <c r="R4" s="2" t="s">
        <v>6592</v>
      </c>
      <c r="S4" s="2" t="n">
        <v>2</v>
      </c>
      <c r="T4" s="2" t="n">
        <v>8008527</v>
      </c>
      <c r="U4" s="2" t="n">
        <v>8009382</v>
      </c>
      <c r="V4" s="2" t="s">
        <v>6600</v>
      </c>
    </row>
    <row r="5" customFormat="false" ht="15.75" hidden="false" customHeight="false" outlineLevel="0" collapsed="false">
      <c r="A5" s="2" t="s">
        <v>4527</v>
      </c>
      <c r="B5" s="2" t="s">
        <v>6601</v>
      </c>
      <c r="C5" s="2" t="n">
        <v>3</v>
      </c>
      <c r="D5" s="2" t="s">
        <v>6596</v>
      </c>
      <c r="E5" s="2" t="n">
        <v>831</v>
      </c>
      <c r="F5" s="2" t="s">
        <v>6588</v>
      </c>
      <c r="G5" s="2" t="n">
        <v>99.9</v>
      </c>
      <c r="H5" s="2" t="s">
        <v>6602</v>
      </c>
      <c r="I5" s="32" t="n">
        <v>2.17E-037</v>
      </c>
      <c r="J5" s="2" t="n">
        <v>100</v>
      </c>
      <c r="K5" s="2" t="s">
        <v>6590</v>
      </c>
      <c r="L5" s="32" t="n">
        <v>4.92E-028</v>
      </c>
      <c r="M5" s="2" t="n">
        <v>79.7</v>
      </c>
      <c r="N5" s="2" t="s">
        <v>6591</v>
      </c>
      <c r="O5" s="2" t="s">
        <v>1741</v>
      </c>
      <c r="P5" s="28"/>
      <c r="Q5" s="2" t="s">
        <v>1826</v>
      </c>
      <c r="R5" s="2" t="s">
        <v>6592</v>
      </c>
      <c r="S5" s="2" t="s">
        <v>6603</v>
      </c>
      <c r="T5" s="2" t="n">
        <v>711127</v>
      </c>
      <c r="U5" s="2" t="n">
        <v>711957</v>
      </c>
      <c r="V5" s="2" t="s">
        <v>6604</v>
      </c>
    </row>
    <row r="6" customFormat="false" ht="15.75" hidden="false" customHeight="false" outlineLevel="0" collapsed="false">
      <c r="A6" s="2" t="s">
        <v>3995</v>
      </c>
      <c r="B6" s="2" t="s">
        <v>6605</v>
      </c>
      <c r="C6" s="2" t="n">
        <v>17</v>
      </c>
      <c r="D6" s="2" t="s">
        <v>6579</v>
      </c>
      <c r="E6" s="2" t="n">
        <v>815</v>
      </c>
      <c r="F6" s="2" t="s">
        <v>6588</v>
      </c>
      <c r="G6" s="2" t="n">
        <v>100</v>
      </c>
      <c r="H6" s="2" t="s">
        <v>6606</v>
      </c>
      <c r="I6" s="32" t="n">
        <v>3.12E-086</v>
      </c>
      <c r="J6" s="2" t="n">
        <v>77</v>
      </c>
      <c r="K6" s="2" t="s">
        <v>6607</v>
      </c>
      <c r="L6" s="32" t="n">
        <v>1.84E-074</v>
      </c>
      <c r="M6" s="2" t="n">
        <v>78.7</v>
      </c>
      <c r="N6" s="2" t="s">
        <v>6608</v>
      </c>
      <c r="O6" s="2" t="s">
        <v>1695</v>
      </c>
      <c r="P6" s="2" t="s">
        <v>1696</v>
      </c>
      <c r="Q6" s="2" t="s">
        <v>3996</v>
      </c>
      <c r="R6" s="2" t="s">
        <v>6585</v>
      </c>
      <c r="S6" s="2" t="s">
        <v>6609</v>
      </c>
      <c r="T6" s="2" t="n">
        <v>50611</v>
      </c>
      <c r="U6" s="2" t="n">
        <v>51425</v>
      </c>
      <c r="V6" s="2" t="s">
        <v>6610</v>
      </c>
    </row>
    <row r="7" customFormat="false" ht="15.75" hidden="false" customHeight="false" outlineLevel="0" collapsed="false">
      <c r="A7" s="2" t="s">
        <v>2785</v>
      </c>
      <c r="B7" s="2" t="s">
        <v>6611</v>
      </c>
      <c r="C7" s="2" t="n">
        <v>12</v>
      </c>
      <c r="D7" s="2" t="s">
        <v>6596</v>
      </c>
      <c r="E7" s="2" t="n">
        <v>769</v>
      </c>
      <c r="F7" s="2" t="s">
        <v>6588</v>
      </c>
      <c r="G7" s="2" t="n">
        <v>100</v>
      </c>
      <c r="H7" s="2" t="s">
        <v>6612</v>
      </c>
      <c r="I7" s="32" t="n">
        <v>2.32E-087</v>
      </c>
      <c r="J7" s="2" t="n">
        <v>99.3</v>
      </c>
      <c r="K7" s="2" t="s">
        <v>6613</v>
      </c>
      <c r="L7" s="32" t="n">
        <v>1.6E-055</v>
      </c>
      <c r="M7" s="2" t="n">
        <v>64.4</v>
      </c>
      <c r="N7" s="2" t="s">
        <v>6614</v>
      </c>
      <c r="O7" s="2" t="s">
        <v>1756</v>
      </c>
      <c r="P7" s="2" t="s">
        <v>2759</v>
      </c>
      <c r="Q7" s="2" t="s">
        <v>2760</v>
      </c>
      <c r="R7" s="2" t="s">
        <v>6615</v>
      </c>
      <c r="S7" s="2" t="s">
        <v>6616</v>
      </c>
      <c r="T7" s="2" t="n">
        <v>63237</v>
      </c>
      <c r="U7" s="2" t="n">
        <v>64005</v>
      </c>
      <c r="V7" s="2" t="s">
        <v>6612</v>
      </c>
    </row>
    <row r="8" customFormat="false" ht="15.75" hidden="false" customHeight="false" outlineLevel="0" collapsed="false">
      <c r="A8" s="2" t="s">
        <v>6444</v>
      </c>
      <c r="B8" s="2" t="s">
        <v>6617</v>
      </c>
      <c r="C8" s="2" t="n">
        <v>19</v>
      </c>
      <c r="D8" s="2" t="s">
        <v>6618</v>
      </c>
      <c r="E8" s="2" t="n">
        <v>764</v>
      </c>
      <c r="F8" s="2" t="s">
        <v>6580</v>
      </c>
      <c r="G8" s="2" t="n">
        <v>100</v>
      </c>
      <c r="H8" s="2" t="s">
        <v>6619</v>
      </c>
      <c r="I8" s="32" t="n">
        <v>2.5E-038</v>
      </c>
      <c r="J8" s="2" t="n">
        <v>63.2</v>
      </c>
      <c r="K8" s="2" t="s">
        <v>6620</v>
      </c>
      <c r="L8" s="32" t="n">
        <v>4.35E-035</v>
      </c>
      <c r="M8" s="2" t="n">
        <v>63.2</v>
      </c>
      <c r="N8" s="2" t="s">
        <v>6621</v>
      </c>
      <c r="O8" s="2" t="s">
        <v>1756</v>
      </c>
      <c r="P8" s="2" t="s">
        <v>3086</v>
      </c>
      <c r="Q8" s="2" t="s">
        <v>5446</v>
      </c>
      <c r="R8" s="2" t="s">
        <v>6615</v>
      </c>
      <c r="S8" s="2" t="s">
        <v>6622</v>
      </c>
      <c r="T8" s="2" t="n">
        <v>34852</v>
      </c>
      <c r="U8" s="2" t="n">
        <v>35615</v>
      </c>
      <c r="V8" s="2" t="s">
        <v>6623</v>
      </c>
    </row>
    <row r="9" customFormat="false" ht="15.75" hidden="false" customHeight="false" outlineLevel="0" collapsed="false">
      <c r="A9" s="2" t="s">
        <v>2950</v>
      </c>
      <c r="B9" s="2" t="s">
        <v>6624</v>
      </c>
      <c r="C9" s="2" t="n">
        <v>6</v>
      </c>
      <c r="D9" s="2" t="s">
        <v>6579</v>
      </c>
      <c r="E9" s="2" t="n">
        <v>757</v>
      </c>
      <c r="F9" s="2" t="s">
        <v>6588</v>
      </c>
      <c r="G9" s="2" t="n">
        <v>100</v>
      </c>
      <c r="H9" s="2" t="s">
        <v>6625</v>
      </c>
      <c r="I9" s="32" t="n">
        <v>1.76E-103</v>
      </c>
      <c r="J9" s="2" t="n">
        <v>74.2</v>
      </c>
      <c r="K9" s="2" t="s">
        <v>6626</v>
      </c>
      <c r="L9" s="32" t="n">
        <v>8.71E-068</v>
      </c>
      <c r="M9" s="2" t="n">
        <v>54.1</v>
      </c>
      <c r="N9" s="2" t="s">
        <v>6627</v>
      </c>
      <c r="O9" s="2" t="s">
        <v>1695</v>
      </c>
      <c r="P9" s="2" t="s">
        <v>1696</v>
      </c>
      <c r="Q9" s="2" t="s">
        <v>2951</v>
      </c>
      <c r="R9" s="2" t="s">
        <v>6592</v>
      </c>
      <c r="S9" s="2" t="s">
        <v>6628</v>
      </c>
      <c r="T9" s="2" t="n">
        <v>1769803</v>
      </c>
      <c r="U9" s="2" t="n">
        <v>1770559</v>
      </c>
      <c r="V9" s="2" t="s">
        <v>6629</v>
      </c>
    </row>
    <row r="10" customFormat="false" ht="15.75" hidden="false" customHeight="false" outlineLevel="0" collapsed="false">
      <c r="A10" s="2" t="s">
        <v>1674</v>
      </c>
      <c r="B10" s="2" t="s">
        <v>6630</v>
      </c>
      <c r="C10" s="2" t="n">
        <v>8</v>
      </c>
      <c r="D10" s="2" t="s">
        <v>6596</v>
      </c>
      <c r="E10" s="2" t="n">
        <v>753</v>
      </c>
      <c r="F10" s="2" t="s">
        <v>6588</v>
      </c>
      <c r="G10" s="2" t="n">
        <v>100</v>
      </c>
      <c r="H10" s="2" t="s">
        <v>6631</v>
      </c>
      <c r="I10" s="32" t="n">
        <v>9.78E-080</v>
      </c>
      <c r="J10" s="2" t="n">
        <v>100</v>
      </c>
      <c r="K10" s="2" t="s">
        <v>6632</v>
      </c>
      <c r="L10" s="32" t="n">
        <v>1.46E-069</v>
      </c>
      <c r="M10" s="2" t="n">
        <v>89.1</v>
      </c>
      <c r="N10" s="2" t="s">
        <v>6633</v>
      </c>
      <c r="O10" s="2" t="s">
        <v>1695</v>
      </c>
      <c r="P10" s="2" t="s">
        <v>6634</v>
      </c>
      <c r="Q10" s="2" t="s">
        <v>6471</v>
      </c>
      <c r="R10" s="2" t="s">
        <v>6585</v>
      </c>
      <c r="S10" s="2" t="s">
        <v>6635</v>
      </c>
      <c r="T10" s="2" t="n">
        <v>922601</v>
      </c>
      <c r="U10" s="2" t="n">
        <v>923353</v>
      </c>
      <c r="V10" s="2" t="s">
        <v>6631</v>
      </c>
    </row>
    <row r="11" customFormat="false" ht="15.75" hidden="false" customHeight="false" outlineLevel="0" collapsed="false">
      <c r="A11" s="2" t="s">
        <v>4691</v>
      </c>
      <c r="B11" s="2" t="s">
        <v>6636</v>
      </c>
      <c r="C11" s="2" t="n">
        <v>5</v>
      </c>
      <c r="D11" s="2" t="s">
        <v>6579</v>
      </c>
      <c r="E11" s="2" t="n">
        <v>745</v>
      </c>
      <c r="F11" s="2" t="s">
        <v>6588</v>
      </c>
      <c r="G11" s="2" t="n">
        <v>100</v>
      </c>
      <c r="H11" s="2" t="s">
        <v>6637</v>
      </c>
      <c r="I11" s="32" t="n">
        <v>2.56E-081</v>
      </c>
      <c r="J11" s="2" t="n">
        <v>82</v>
      </c>
      <c r="K11" s="2" t="s">
        <v>6638</v>
      </c>
      <c r="L11" s="32" t="n">
        <v>1.74E-073</v>
      </c>
      <c r="M11" s="2" t="n">
        <v>77</v>
      </c>
      <c r="N11" s="2" t="s">
        <v>6639</v>
      </c>
      <c r="O11" s="2" t="s">
        <v>1944</v>
      </c>
      <c r="P11" s="2" t="s">
        <v>1952</v>
      </c>
      <c r="Q11" s="2" t="s">
        <v>1953</v>
      </c>
      <c r="R11" s="2" t="s">
        <v>6592</v>
      </c>
      <c r="S11" s="2" t="s">
        <v>6640</v>
      </c>
      <c r="T11" s="2" t="n">
        <v>16294</v>
      </c>
      <c r="U11" s="2" t="n">
        <v>17038</v>
      </c>
      <c r="V11" s="2" t="s">
        <v>6641</v>
      </c>
    </row>
    <row r="12" customFormat="false" ht="15.75" hidden="false" customHeight="false" outlineLevel="0" collapsed="false">
      <c r="A12" s="2" t="s">
        <v>6642</v>
      </c>
      <c r="B12" s="2" t="s">
        <v>6643</v>
      </c>
      <c r="C12" s="2" t="n">
        <v>19</v>
      </c>
      <c r="D12" s="2" t="s">
        <v>6618</v>
      </c>
      <c r="E12" s="2" t="n">
        <v>742</v>
      </c>
      <c r="F12" s="2" t="s">
        <v>6580</v>
      </c>
      <c r="G12" s="2" t="n">
        <v>100</v>
      </c>
      <c r="H12" s="2" t="s">
        <v>6644</v>
      </c>
      <c r="I12" s="32" t="n">
        <v>1.12E-049</v>
      </c>
      <c r="J12" s="2" t="n">
        <v>53.6</v>
      </c>
      <c r="K12" s="2" t="s">
        <v>6638</v>
      </c>
      <c r="L12" s="32" t="n">
        <v>2.11E-028</v>
      </c>
      <c r="M12" s="2" t="n">
        <v>48.4</v>
      </c>
      <c r="N12" s="2" t="s">
        <v>6639</v>
      </c>
      <c r="O12" s="2" t="s">
        <v>1741</v>
      </c>
      <c r="P12" s="2" t="s">
        <v>1742</v>
      </c>
      <c r="Q12" s="2" t="s">
        <v>3164</v>
      </c>
      <c r="R12" s="2" t="s">
        <v>6592</v>
      </c>
      <c r="S12" s="2" t="s">
        <v>6645</v>
      </c>
      <c r="T12" s="2" t="n">
        <v>528275</v>
      </c>
      <c r="U12" s="2" t="n">
        <v>529016</v>
      </c>
      <c r="V12" s="2" t="s">
        <v>6646</v>
      </c>
    </row>
    <row r="13" customFormat="false" ht="15.75" hidden="false" customHeight="false" outlineLevel="0" collapsed="false">
      <c r="A13" s="2" t="s">
        <v>2807</v>
      </c>
      <c r="B13" s="2" t="s">
        <v>6647</v>
      </c>
      <c r="C13" s="2" t="n">
        <v>19</v>
      </c>
      <c r="D13" s="2" t="s">
        <v>6618</v>
      </c>
      <c r="E13" s="2" t="n">
        <v>740</v>
      </c>
      <c r="F13" s="2" t="s">
        <v>6588</v>
      </c>
      <c r="G13" s="2" t="n">
        <v>100</v>
      </c>
      <c r="H13" s="2" t="s">
        <v>6648</v>
      </c>
      <c r="I13" s="32" t="n">
        <v>3.55E-132</v>
      </c>
      <c r="J13" s="2" t="n">
        <v>82.9</v>
      </c>
      <c r="K13" s="2" t="s">
        <v>6638</v>
      </c>
      <c r="L13" s="32" t="n">
        <v>1.81E-054</v>
      </c>
      <c r="M13" s="2" t="n">
        <v>53.2</v>
      </c>
      <c r="N13" s="2" t="s">
        <v>6639</v>
      </c>
      <c r="O13" s="2" t="s">
        <v>1756</v>
      </c>
      <c r="P13" s="2" t="s">
        <v>2759</v>
      </c>
      <c r="Q13" s="2" t="s">
        <v>2760</v>
      </c>
      <c r="R13" s="2" t="s">
        <v>6592</v>
      </c>
      <c r="S13" s="2" t="s">
        <v>6649</v>
      </c>
      <c r="T13" s="2" t="n">
        <v>337897</v>
      </c>
      <c r="U13" s="2" t="n">
        <v>338636</v>
      </c>
      <c r="V13" s="2" t="s">
        <v>6650</v>
      </c>
    </row>
    <row r="14" customFormat="false" ht="15.75" hidden="false" customHeight="false" outlineLevel="0" collapsed="false">
      <c r="A14" s="2" t="s">
        <v>2815</v>
      </c>
      <c r="B14" s="2" t="s">
        <v>6651</v>
      </c>
      <c r="C14" s="2" t="n">
        <v>5</v>
      </c>
      <c r="D14" s="2" t="s">
        <v>6579</v>
      </c>
      <c r="E14" s="2" t="n">
        <v>731</v>
      </c>
      <c r="F14" s="2" t="s">
        <v>6588</v>
      </c>
      <c r="G14" s="2" t="n">
        <v>99.9</v>
      </c>
      <c r="H14" s="2" t="s">
        <v>6652</v>
      </c>
      <c r="I14" s="32" t="n">
        <v>6.39E-108</v>
      </c>
      <c r="J14" s="2" t="n">
        <v>72.8</v>
      </c>
      <c r="K14" s="2" t="s">
        <v>6598</v>
      </c>
      <c r="L14" s="32" t="n">
        <v>2.11E-078</v>
      </c>
      <c r="M14" s="2" t="n">
        <v>59.8</v>
      </c>
      <c r="N14" s="2" t="s">
        <v>6599</v>
      </c>
      <c r="O14" s="2" t="s">
        <v>1756</v>
      </c>
      <c r="P14" s="2" t="s">
        <v>2759</v>
      </c>
      <c r="Q14" s="2" t="s">
        <v>2760</v>
      </c>
      <c r="R14" s="2" t="s">
        <v>6592</v>
      </c>
      <c r="S14" s="2" t="s">
        <v>6653</v>
      </c>
      <c r="T14" s="2" t="n">
        <v>12934</v>
      </c>
      <c r="U14" s="2" t="n">
        <v>13664</v>
      </c>
      <c r="V14" s="2" t="s">
        <v>6654</v>
      </c>
    </row>
    <row r="15" customFormat="false" ht="15.75" hidden="false" customHeight="false" outlineLevel="0" collapsed="false">
      <c r="A15" s="2" t="s">
        <v>2819</v>
      </c>
      <c r="B15" s="2" t="s">
        <v>6655</v>
      </c>
      <c r="C15" s="2" t="n">
        <v>5</v>
      </c>
      <c r="D15" s="2" t="s">
        <v>6579</v>
      </c>
      <c r="E15" s="2" t="n">
        <v>730</v>
      </c>
      <c r="F15" s="2" t="s">
        <v>6588</v>
      </c>
      <c r="G15" s="2" t="n">
        <v>100</v>
      </c>
      <c r="H15" s="2" t="s">
        <v>6652</v>
      </c>
      <c r="I15" s="32" t="n">
        <v>8.38E-058</v>
      </c>
      <c r="J15" s="2" t="n">
        <v>93.3</v>
      </c>
      <c r="K15" s="2" t="s">
        <v>6598</v>
      </c>
      <c r="L15" s="32" t="n">
        <v>2.47E-044</v>
      </c>
      <c r="M15" s="2" t="n">
        <v>83.2</v>
      </c>
      <c r="N15" s="2" t="s">
        <v>6599</v>
      </c>
      <c r="O15" s="2" t="s">
        <v>1756</v>
      </c>
      <c r="P15" s="2" t="s">
        <v>2759</v>
      </c>
      <c r="Q15" s="2" t="s">
        <v>2760</v>
      </c>
      <c r="R15" s="2" t="s">
        <v>6615</v>
      </c>
      <c r="S15" s="2" t="s">
        <v>6656</v>
      </c>
      <c r="T15" s="2" t="n">
        <v>1274450</v>
      </c>
      <c r="U15" s="2" t="n">
        <v>1275179</v>
      </c>
      <c r="V15" s="2" t="s">
        <v>1709</v>
      </c>
    </row>
    <row r="16" customFormat="false" ht="15.75" hidden="false" customHeight="false" outlineLevel="0" collapsed="false">
      <c r="A16" s="2" t="s">
        <v>2518</v>
      </c>
      <c r="B16" s="2" t="s">
        <v>6657</v>
      </c>
      <c r="C16" s="2" t="n">
        <v>19</v>
      </c>
      <c r="D16" s="2" t="s">
        <v>6618</v>
      </c>
      <c r="E16" s="2" t="n">
        <v>728</v>
      </c>
      <c r="F16" s="2" t="s">
        <v>6580</v>
      </c>
      <c r="G16" s="2" t="n">
        <v>100</v>
      </c>
      <c r="H16" s="2" t="s">
        <v>6658</v>
      </c>
      <c r="I16" s="32" t="n">
        <v>1.98E-057</v>
      </c>
      <c r="J16" s="2" t="n">
        <v>46.1</v>
      </c>
      <c r="K16" s="2" t="s">
        <v>6658</v>
      </c>
      <c r="L16" s="32" t="n">
        <v>1.57E-054</v>
      </c>
      <c r="M16" s="2" t="n">
        <v>46.1</v>
      </c>
      <c r="N16" s="2" t="s">
        <v>6659</v>
      </c>
      <c r="O16" s="2" t="s">
        <v>1695</v>
      </c>
      <c r="P16" s="2" t="s">
        <v>1696</v>
      </c>
      <c r="Q16" s="2" t="s">
        <v>2519</v>
      </c>
      <c r="R16" s="2" t="s">
        <v>6585</v>
      </c>
      <c r="S16" s="2" t="s">
        <v>6660</v>
      </c>
      <c r="T16" s="2" t="n">
        <v>13438</v>
      </c>
      <c r="U16" s="2" t="n">
        <v>14165</v>
      </c>
      <c r="V16" s="2" t="s">
        <v>6661</v>
      </c>
    </row>
    <row r="17" customFormat="false" ht="15.75" hidden="false" customHeight="false" outlineLevel="0" collapsed="false">
      <c r="A17" s="2" t="s">
        <v>2765</v>
      </c>
      <c r="B17" s="2" t="s">
        <v>6662</v>
      </c>
      <c r="C17" s="2" t="n">
        <v>5</v>
      </c>
      <c r="D17" s="2" t="s">
        <v>6579</v>
      </c>
      <c r="E17" s="2" t="n">
        <v>728</v>
      </c>
      <c r="F17" s="2" t="s">
        <v>6588</v>
      </c>
      <c r="G17" s="2" t="n">
        <v>99.6</v>
      </c>
      <c r="H17" s="2" t="s">
        <v>6652</v>
      </c>
      <c r="I17" s="32" t="n">
        <v>8.17E-104</v>
      </c>
      <c r="J17" s="2" t="n">
        <v>71.1</v>
      </c>
      <c r="K17" s="2" t="s">
        <v>6598</v>
      </c>
      <c r="L17" s="32" t="n">
        <v>4.34E-079</v>
      </c>
      <c r="M17" s="2" t="n">
        <v>60.1</v>
      </c>
      <c r="N17" s="2" t="s">
        <v>6599</v>
      </c>
      <c r="O17" s="2" t="s">
        <v>1756</v>
      </c>
      <c r="P17" s="2" t="s">
        <v>2759</v>
      </c>
      <c r="Q17" s="2" t="s">
        <v>2760</v>
      </c>
      <c r="R17" s="2" t="s">
        <v>6592</v>
      </c>
      <c r="S17" s="2" t="s">
        <v>6663</v>
      </c>
      <c r="T17" s="2" t="n">
        <v>39091</v>
      </c>
      <c r="U17" s="2" t="n">
        <v>39818</v>
      </c>
      <c r="V17" s="2" t="s">
        <v>6664</v>
      </c>
    </row>
    <row r="18" customFormat="false" ht="15.75" hidden="false" customHeight="false" outlineLevel="0" collapsed="false">
      <c r="A18" s="2" t="s">
        <v>2831</v>
      </c>
      <c r="B18" s="2" t="s">
        <v>6665</v>
      </c>
      <c r="C18" s="2" t="n">
        <v>5</v>
      </c>
      <c r="D18" s="2" t="s">
        <v>6579</v>
      </c>
      <c r="E18" s="2" t="n">
        <v>728</v>
      </c>
      <c r="F18" s="2" t="s">
        <v>6588</v>
      </c>
      <c r="G18" s="2" t="n">
        <v>100</v>
      </c>
      <c r="H18" s="2" t="s">
        <v>6652</v>
      </c>
      <c r="I18" s="32" t="n">
        <v>8.74E-103</v>
      </c>
      <c r="J18" s="2" t="n">
        <v>70.2</v>
      </c>
      <c r="K18" s="2" t="s">
        <v>6598</v>
      </c>
      <c r="L18" s="32" t="n">
        <v>8.05E-079</v>
      </c>
      <c r="M18" s="2" t="n">
        <v>60.9</v>
      </c>
      <c r="N18" s="2" t="s">
        <v>6599</v>
      </c>
      <c r="O18" s="2" t="s">
        <v>1756</v>
      </c>
      <c r="P18" s="2" t="s">
        <v>2759</v>
      </c>
      <c r="Q18" s="2" t="s">
        <v>2760</v>
      </c>
      <c r="R18" s="2" t="s">
        <v>6592</v>
      </c>
      <c r="S18" s="2" t="s">
        <v>6666</v>
      </c>
      <c r="T18" s="2" t="n">
        <v>139520</v>
      </c>
      <c r="U18" s="2" t="n">
        <v>140247</v>
      </c>
      <c r="V18" s="2" t="s">
        <v>6667</v>
      </c>
    </row>
    <row r="19" customFormat="false" ht="15.75" hidden="false" customHeight="false" outlineLevel="0" collapsed="false">
      <c r="A19" s="2" t="s">
        <v>2841</v>
      </c>
      <c r="B19" s="2" t="s">
        <v>6668</v>
      </c>
      <c r="C19" s="2" t="n">
        <v>4</v>
      </c>
      <c r="D19" s="2" t="s">
        <v>6579</v>
      </c>
      <c r="E19" s="2" t="n">
        <v>722</v>
      </c>
      <c r="F19" s="2" t="s">
        <v>6588</v>
      </c>
      <c r="G19" s="2" t="n">
        <v>100</v>
      </c>
      <c r="H19" s="2" t="s">
        <v>6669</v>
      </c>
      <c r="I19" s="32" t="n">
        <v>5.03E-061</v>
      </c>
      <c r="J19" s="2" t="n">
        <v>72.9</v>
      </c>
      <c r="K19" s="2" t="s">
        <v>6632</v>
      </c>
      <c r="L19" s="32" t="n">
        <v>2.41E-030</v>
      </c>
      <c r="M19" s="2" t="n">
        <v>46.6</v>
      </c>
      <c r="N19" s="2" t="s">
        <v>6633</v>
      </c>
      <c r="O19" s="2" t="s">
        <v>1756</v>
      </c>
      <c r="P19" s="2" t="s">
        <v>2759</v>
      </c>
      <c r="Q19" s="2" t="s">
        <v>2760</v>
      </c>
      <c r="R19" s="2" t="s">
        <v>6592</v>
      </c>
      <c r="S19" s="2" t="s">
        <v>6670</v>
      </c>
      <c r="T19" s="2" t="n">
        <v>6402</v>
      </c>
      <c r="U19" s="2" t="n">
        <v>7123</v>
      </c>
      <c r="V19" s="2" t="s">
        <v>6671</v>
      </c>
    </row>
    <row r="20" customFormat="false" ht="15.75" hidden="false" customHeight="false" outlineLevel="0" collapsed="false">
      <c r="A20" s="2" t="s">
        <v>2780</v>
      </c>
      <c r="B20" s="2" t="s">
        <v>6672</v>
      </c>
      <c r="C20" s="2" t="n">
        <v>19</v>
      </c>
      <c r="D20" s="2" t="s">
        <v>6618</v>
      </c>
      <c r="E20" s="2" t="n">
        <v>721</v>
      </c>
      <c r="F20" s="2" t="s">
        <v>6588</v>
      </c>
      <c r="G20" s="2" t="n">
        <v>100</v>
      </c>
      <c r="H20" s="2" t="s">
        <v>6673</v>
      </c>
      <c r="I20" s="32" t="n">
        <v>1.22E-121</v>
      </c>
      <c r="J20" s="2" t="n">
        <v>99.5</v>
      </c>
      <c r="K20" s="2" t="s">
        <v>6638</v>
      </c>
      <c r="L20" s="32" t="n">
        <v>4.11E-055</v>
      </c>
      <c r="M20" s="2" t="n">
        <v>54.8</v>
      </c>
      <c r="N20" s="2" t="s">
        <v>6639</v>
      </c>
      <c r="O20" s="2" t="s">
        <v>1756</v>
      </c>
      <c r="P20" s="2" t="s">
        <v>2759</v>
      </c>
      <c r="Q20" s="2" t="s">
        <v>2760</v>
      </c>
      <c r="R20" s="2" t="s">
        <v>6592</v>
      </c>
      <c r="S20" s="2" t="s">
        <v>6674</v>
      </c>
      <c r="T20" s="2" t="n">
        <v>10078</v>
      </c>
      <c r="U20" s="2" t="n">
        <v>10798</v>
      </c>
      <c r="V20" s="2" t="s">
        <v>6675</v>
      </c>
    </row>
    <row r="21" customFormat="false" ht="15.75" hidden="false" customHeight="false" outlineLevel="0" collapsed="false">
      <c r="A21" s="2" t="s">
        <v>2807</v>
      </c>
      <c r="B21" s="2" t="s">
        <v>6676</v>
      </c>
      <c r="C21" s="2" t="n">
        <v>16</v>
      </c>
      <c r="D21" s="2" t="s">
        <v>6677</v>
      </c>
      <c r="E21" s="2" t="n">
        <v>720</v>
      </c>
      <c r="F21" s="2" t="s">
        <v>6588</v>
      </c>
      <c r="G21" s="2" t="n">
        <v>100</v>
      </c>
      <c r="H21" s="2" t="s">
        <v>6648</v>
      </c>
      <c r="I21" s="32" t="n">
        <v>1.22E-130</v>
      </c>
      <c r="J21" s="2" t="n">
        <v>82.5</v>
      </c>
      <c r="K21" s="2" t="s">
        <v>6607</v>
      </c>
      <c r="L21" s="32" t="n">
        <v>2.02E-037</v>
      </c>
      <c r="M21" s="2" t="n">
        <v>43</v>
      </c>
      <c r="N21" s="2" t="s">
        <v>6608</v>
      </c>
      <c r="O21" s="2" t="s">
        <v>1756</v>
      </c>
      <c r="P21" s="2" t="s">
        <v>2759</v>
      </c>
      <c r="Q21" s="2" t="s">
        <v>2760</v>
      </c>
      <c r="R21" s="2" t="s">
        <v>6592</v>
      </c>
      <c r="S21" s="2" t="s">
        <v>6649</v>
      </c>
      <c r="T21" s="2" t="n">
        <v>338406</v>
      </c>
      <c r="U21" s="2" t="n">
        <v>339125</v>
      </c>
      <c r="V21" s="2" t="s">
        <v>6650</v>
      </c>
    </row>
    <row r="22" customFormat="false" ht="15.75" hidden="false" customHeight="false" outlineLevel="0" collapsed="false">
      <c r="A22" s="2" t="s">
        <v>2780</v>
      </c>
      <c r="B22" s="2" t="s">
        <v>6678</v>
      </c>
      <c r="C22" s="2" t="n">
        <v>16</v>
      </c>
      <c r="D22" s="2" t="s">
        <v>6677</v>
      </c>
      <c r="E22" s="2" t="n">
        <v>719</v>
      </c>
      <c r="F22" s="2" t="s">
        <v>6588</v>
      </c>
      <c r="G22" s="2" t="n">
        <v>100</v>
      </c>
      <c r="H22" s="2" t="s">
        <v>6673</v>
      </c>
      <c r="I22" s="32" t="n">
        <v>7.32E-131</v>
      </c>
      <c r="J22" s="2" t="n">
        <v>99.5</v>
      </c>
      <c r="K22" s="2" t="s">
        <v>6598</v>
      </c>
      <c r="L22" s="32" t="n">
        <v>7.41E-044</v>
      </c>
      <c r="M22" s="2" t="n">
        <v>44</v>
      </c>
      <c r="N22" s="2" t="s">
        <v>6599</v>
      </c>
      <c r="O22" s="2" t="s">
        <v>1756</v>
      </c>
      <c r="P22" s="2" t="s">
        <v>2759</v>
      </c>
      <c r="Q22" s="2" t="s">
        <v>2760</v>
      </c>
      <c r="R22" s="2" t="s">
        <v>6592</v>
      </c>
      <c r="S22" s="2" t="s">
        <v>6674</v>
      </c>
      <c r="T22" s="2" t="n">
        <v>10587</v>
      </c>
      <c r="U22" s="2" t="n">
        <v>11305</v>
      </c>
      <c r="V22" s="2" t="s">
        <v>6675</v>
      </c>
    </row>
    <row r="23" customFormat="false" ht="15.75" hidden="false" customHeight="false" outlineLevel="0" collapsed="false">
      <c r="A23" s="2" t="s">
        <v>4779</v>
      </c>
      <c r="B23" s="2" t="s">
        <v>6679</v>
      </c>
      <c r="C23" s="2" t="n">
        <v>9</v>
      </c>
      <c r="D23" s="2" t="s">
        <v>6579</v>
      </c>
      <c r="E23" s="2" t="n">
        <v>718</v>
      </c>
      <c r="F23" s="2" t="s">
        <v>6580</v>
      </c>
      <c r="G23" s="2" t="n">
        <v>100</v>
      </c>
      <c r="H23" s="2" t="s">
        <v>6680</v>
      </c>
      <c r="I23" s="32" t="n">
        <v>6.47E-104</v>
      </c>
      <c r="J23" s="2" t="n">
        <v>71.5</v>
      </c>
      <c r="K23" s="2" t="s">
        <v>6582</v>
      </c>
      <c r="L23" s="32" t="n">
        <v>9.84E-059</v>
      </c>
      <c r="M23" s="2" t="n">
        <v>46.7</v>
      </c>
      <c r="N23" s="2" t="s">
        <v>6583</v>
      </c>
      <c r="O23" s="2" t="s">
        <v>1944</v>
      </c>
      <c r="P23" s="2" t="s">
        <v>1952</v>
      </c>
      <c r="Q23" s="2" t="s">
        <v>1953</v>
      </c>
      <c r="R23" s="2" t="s">
        <v>6592</v>
      </c>
      <c r="S23" s="2" t="s">
        <v>6681</v>
      </c>
      <c r="T23" s="2" t="n">
        <v>67641</v>
      </c>
      <c r="U23" s="2" t="n">
        <v>68358</v>
      </c>
      <c r="V23" s="2" t="s">
        <v>6682</v>
      </c>
    </row>
    <row r="24" customFormat="false" ht="15.75" hidden="false" customHeight="false" outlineLevel="0" collapsed="false">
      <c r="A24" s="2" t="s">
        <v>5890</v>
      </c>
      <c r="B24" s="2" t="s">
        <v>6683</v>
      </c>
      <c r="C24" s="2" t="n">
        <v>9</v>
      </c>
      <c r="D24" s="2" t="s">
        <v>6579</v>
      </c>
      <c r="E24" s="2" t="n">
        <v>718</v>
      </c>
      <c r="F24" s="2" t="s">
        <v>6580</v>
      </c>
      <c r="G24" s="2" t="n">
        <v>100</v>
      </c>
      <c r="H24" s="2" t="s">
        <v>6680</v>
      </c>
      <c r="I24" s="32" t="n">
        <v>7.41E-102</v>
      </c>
      <c r="J24" s="2" t="n">
        <v>71.1</v>
      </c>
      <c r="K24" s="2" t="s">
        <v>6582</v>
      </c>
      <c r="L24" s="32" t="n">
        <v>1.34E-058</v>
      </c>
      <c r="M24" s="2" t="n">
        <v>46.3</v>
      </c>
      <c r="N24" s="2" t="s">
        <v>6583</v>
      </c>
      <c r="O24" s="2" t="s">
        <v>1944</v>
      </c>
      <c r="P24" s="2" t="s">
        <v>1952</v>
      </c>
      <c r="Q24" s="2" t="s">
        <v>5321</v>
      </c>
      <c r="R24" s="2" t="s">
        <v>6615</v>
      </c>
      <c r="S24" s="2" t="s">
        <v>6684</v>
      </c>
      <c r="T24" s="2" t="n">
        <v>2241718</v>
      </c>
      <c r="U24" s="2" t="n">
        <v>2242435</v>
      </c>
      <c r="V24" s="2" t="s">
        <v>6685</v>
      </c>
    </row>
    <row r="25" customFormat="false" ht="15.75" hidden="false" customHeight="false" outlineLevel="0" collapsed="false">
      <c r="A25" s="2" t="s">
        <v>2780</v>
      </c>
      <c r="B25" s="2" t="s">
        <v>6686</v>
      </c>
      <c r="C25" s="2" t="n">
        <v>4</v>
      </c>
      <c r="D25" s="2" t="s">
        <v>6618</v>
      </c>
      <c r="E25" s="2" t="n">
        <v>715</v>
      </c>
      <c r="F25" s="2" t="s">
        <v>6588</v>
      </c>
      <c r="G25" s="2" t="n">
        <v>100</v>
      </c>
      <c r="H25" s="2" t="s">
        <v>6673</v>
      </c>
      <c r="I25" s="32" t="n">
        <v>8.11E-118</v>
      </c>
      <c r="J25" s="2" t="n">
        <v>99.4</v>
      </c>
      <c r="K25" s="2" t="s">
        <v>6638</v>
      </c>
      <c r="L25" s="32" t="n">
        <v>2.51E-052</v>
      </c>
      <c r="M25" s="2" t="n">
        <v>54.3</v>
      </c>
      <c r="N25" s="2" t="s">
        <v>6639</v>
      </c>
      <c r="O25" s="2" t="s">
        <v>1756</v>
      </c>
      <c r="P25" s="2" t="s">
        <v>2759</v>
      </c>
      <c r="Q25" s="2" t="s">
        <v>2760</v>
      </c>
      <c r="R25" s="2" t="s">
        <v>6592</v>
      </c>
      <c r="S25" s="2" t="s">
        <v>6674</v>
      </c>
      <c r="T25" s="2" t="n">
        <v>10090</v>
      </c>
      <c r="U25" s="2" t="n">
        <v>10804</v>
      </c>
      <c r="V25" s="2" t="s">
        <v>6675</v>
      </c>
    </row>
    <row r="26" customFormat="false" ht="15.75" hidden="false" customHeight="false" outlineLevel="0" collapsed="false">
      <c r="A26" s="2" t="s">
        <v>5899</v>
      </c>
      <c r="B26" s="2" t="s">
        <v>6687</v>
      </c>
      <c r="C26" s="2" t="n">
        <v>9</v>
      </c>
      <c r="D26" s="2" t="s">
        <v>6579</v>
      </c>
      <c r="E26" s="2" t="n">
        <v>714</v>
      </c>
      <c r="F26" s="2" t="s">
        <v>6580</v>
      </c>
      <c r="G26" s="2" t="n">
        <v>99.8</v>
      </c>
      <c r="H26" s="2" t="s">
        <v>6688</v>
      </c>
      <c r="I26" s="32" t="n">
        <v>1.53E-061</v>
      </c>
      <c r="J26" s="2" t="n">
        <v>85.4</v>
      </c>
      <c r="K26" s="2" t="s">
        <v>6582</v>
      </c>
      <c r="L26" s="32" t="n">
        <v>1E-035</v>
      </c>
      <c r="M26" s="2" t="n">
        <v>57.3</v>
      </c>
      <c r="N26" s="2" t="s">
        <v>6583</v>
      </c>
      <c r="O26" s="2" t="s">
        <v>1944</v>
      </c>
      <c r="P26" s="2" t="s">
        <v>1952</v>
      </c>
      <c r="Q26" s="2" t="s">
        <v>5321</v>
      </c>
      <c r="R26" s="2" t="s">
        <v>6592</v>
      </c>
      <c r="S26" s="2" t="s">
        <v>6689</v>
      </c>
      <c r="T26" s="2" t="n">
        <v>1307708</v>
      </c>
      <c r="U26" s="2" t="n">
        <v>1308421</v>
      </c>
      <c r="V26" s="2" t="s">
        <v>6690</v>
      </c>
    </row>
    <row r="27" customFormat="false" ht="15.75" hidden="false" customHeight="false" outlineLevel="0" collapsed="false">
      <c r="A27" s="2" t="s">
        <v>2251</v>
      </c>
      <c r="B27" s="2" t="s">
        <v>6691</v>
      </c>
      <c r="C27" s="2" t="n">
        <v>9</v>
      </c>
      <c r="D27" s="2" t="s">
        <v>6579</v>
      </c>
      <c r="E27" s="2" t="n">
        <v>713</v>
      </c>
      <c r="F27" s="2" t="s">
        <v>6580</v>
      </c>
      <c r="G27" s="2" t="n">
        <v>100</v>
      </c>
      <c r="H27" s="2" t="s">
        <v>6692</v>
      </c>
      <c r="I27" s="32" t="n">
        <v>6E-083</v>
      </c>
      <c r="J27" s="2" t="n">
        <v>88.3</v>
      </c>
      <c r="K27" s="2" t="s">
        <v>6693</v>
      </c>
      <c r="L27" s="32" t="n">
        <v>1.71E-043</v>
      </c>
      <c r="M27" s="2" t="n">
        <v>53.6</v>
      </c>
      <c r="N27" s="2" t="s">
        <v>6694</v>
      </c>
      <c r="O27" s="2" t="s">
        <v>1944</v>
      </c>
      <c r="P27" s="2" t="s">
        <v>1952</v>
      </c>
      <c r="Q27" s="2" t="s">
        <v>1953</v>
      </c>
      <c r="R27" s="2" t="s">
        <v>6615</v>
      </c>
      <c r="S27" s="2" t="s">
        <v>6695</v>
      </c>
      <c r="T27" s="2" t="n">
        <v>94401</v>
      </c>
      <c r="U27" s="2" t="n">
        <v>95113</v>
      </c>
      <c r="V27" s="2" t="s">
        <v>6692</v>
      </c>
    </row>
    <row r="28" customFormat="false" ht="15.75" hidden="false" customHeight="false" outlineLevel="0" collapsed="false">
      <c r="A28" s="2" t="s">
        <v>2775</v>
      </c>
      <c r="B28" s="2" t="s">
        <v>6696</v>
      </c>
      <c r="C28" s="2" t="n">
        <v>12</v>
      </c>
      <c r="D28" s="2" t="s">
        <v>6596</v>
      </c>
      <c r="E28" s="2" t="n">
        <v>707</v>
      </c>
      <c r="F28" s="2" t="s">
        <v>6588</v>
      </c>
      <c r="G28" s="2" t="n">
        <v>100</v>
      </c>
      <c r="H28" s="2" t="s">
        <v>6697</v>
      </c>
      <c r="I28" s="32" t="n">
        <v>8.02E-142</v>
      </c>
      <c r="J28" s="2" t="n">
        <v>87.7</v>
      </c>
      <c r="K28" s="2" t="s">
        <v>6626</v>
      </c>
      <c r="L28" s="32" t="n">
        <v>9.65E-089</v>
      </c>
      <c r="M28" s="2" t="n">
        <v>59.4</v>
      </c>
      <c r="N28" s="2" t="s">
        <v>6627</v>
      </c>
      <c r="O28" s="2" t="s">
        <v>1756</v>
      </c>
      <c r="P28" s="2" t="s">
        <v>2759</v>
      </c>
      <c r="Q28" s="2" t="s">
        <v>2760</v>
      </c>
      <c r="R28" s="2" t="s">
        <v>6585</v>
      </c>
      <c r="S28" s="2" t="s">
        <v>6698</v>
      </c>
      <c r="T28" s="2" t="n">
        <v>1984</v>
      </c>
      <c r="U28" s="2" t="n">
        <v>2690</v>
      </c>
      <c r="V28" s="2" t="s">
        <v>1709</v>
      </c>
    </row>
    <row r="29" customFormat="false" ht="15.75" hidden="false" customHeight="false" outlineLevel="0" collapsed="false">
      <c r="A29" s="2" t="s">
        <v>2841</v>
      </c>
      <c r="B29" s="2" t="s">
        <v>6699</v>
      </c>
      <c r="C29" s="2" t="n">
        <v>4</v>
      </c>
      <c r="D29" s="2" t="s">
        <v>6596</v>
      </c>
      <c r="E29" s="2" t="n">
        <v>702</v>
      </c>
      <c r="F29" s="2" t="s">
        <v>6588</v>
      </c>
      <c r="G29" s="2" t="n">
        <v>100</v>
      </c>
      <c r="H29" s="2" t="s">
        <v>6669</v>
      </c>
      <c r="I29" s="32" t="n">
        <v>6.11E-134</v>
      </c>
      <c r="J29" s="2" t="n">
        <v>87.2</v>
      </c>
      <c r="K29" s="2" t="s">
        <v>6598</v>
      </c>
      <c r="L29" s="32" t="n">
        <v>2.27E-081</v>
      </c>
      <c r="M29" s="2" t="n">
        <v>57.3</v>
      </c>
      <c r="N29" s="2" t="s">
        <v>6599</v>
      </c>
      <c r="O29" s="2" t="s">
        <v>1756</v>
      </c>
      <c r="P29" s="2" t="s">
        <v>2759</v>
      </c>
      <c r="Q29" s="2" t="s">
        <v>2760</v>
      </c>
      <c r="R29" s="2" t="s">
        <v>6592</v>
      </c>
      <c r="S29" s="2" t="s">
        <v>6670</v>
      </c>
      <c r="T29" s="2" t="n">
        <v>7019</v>
      </c>
      <c r="U29" s="2" t="n">
        <v>7720</v>
      </c>
      <c r="V29" s="2" t="s">
        <v>6671</v>
      </c>
    </row>
    <row r="30" customFormat="false" ht="15.75" hidden="false" customHeight="false" outlineLevel="0" collapsed="false">
      <c r="A30" s="2" t="s">
        <v>5283</v>
      </c>
      <c r="B30" s="2" t="s">
        <v>6700</v>
      </c>
      <c r="C30" s="2" t="n">
        <v>4</v>
      </c>
      <c r="D30" s="2" t="s">
        <v>6579</v>
      </c>
      <c r="E30" s="2" t="n">
        <v>700</v>
      </c>
      <c r="F30" s="2" t="s">
        <v>6588</v>
      </c>
      <c r="G30" s="2" t="n">
        <v>100</v>
      </c>
      <c r="H30" s="2" t="s">
        <v>6701</v>
      </c>
      <c r="I30" s="32" t="n">
        <v>6.8E-073</v>
      </c>
      <c r="J30" s="2" t="n">
        <v>57.9</v>
      </c>
      <c r="K30" s="2" t="s">
        <v>6626</v>
      </c>
      <c r="L30" s="32" t="n">
        <v>2.82E-043</v>
      </c>
      <c r="M30" s="2" t="n">
        <v>42.9</v>
      </c>
      <c r="N30" s="2" t="s">
        <v>6627</v>
      </c>
      <c r="O30" s="2" t="s">
        <v>1756</v>
      </c>
      <c r="P30" s="2" t="s">
        <v>3569</v>
      </c>
      <c r="Q30" s="2" t="s">
        <v>5284</v>
      </c>
      <c r="R30" s="2" t="s">
        <v>6592</v>
      </c>
      <c r="S30" s="2" t="n">
        <v>2</v>
      </c>
      <c r="T30" s="2" t="n">
        <v>8007931</v>
      </c>
      <c r="U30" s="2" t="n">
        <v>8008630</v>
      </c>
      <c r="V30" s="2" t="s">
        <v>6600</v>
      </c>
    </row>
    <row r="31" customFormat="false" ht="15.75" hidden="false" customHeight="false" outlineLevel="0" collapsed="false">
      <c r="A31" s="2" t="s">
        <v>2803</v>
      </c>
      <c r="B31" s="2" t="s">
        <v>6702</v>
      </c>
      <c r="C31" s="2" t="n">
        <v>19</v>
      </c>
      <c r="D31" s="2" t="s">
        <v>6596</v>
      </c>
      <c r="E31" s="2" t="n">
        <v>694</v>
      </c>
      <c r="F31" s="2" t="s">
        <v>6588</v>
      </c>
      <c r="G31" s="2" t="n">
        <v>100</v>
      </c>
      <c r="H31" s="2" t="s">
        <v>6697</v>
      </c>
      <c r="I31" s="32" t="n">
        <v>5.74E-162</v>
      </c>
      <c r="J31" s="2" t="n">
        <v>99.6</v>
      </c>
      <c r="K31" s="2" t="s">
        <v>6626</v>
      </c>
      <c r="L31" s="32" t="n">
        <v>4.1E-100</v>
      </c>
      <c r="M31" s="2" t="n">
        <v>66.1</v>
      </c>
      <c r="N31" s="2" t="s">
        <v>6627</v>
      </c>
      <c r="O31" s="2" t="s">
        <v>1756</v>
      </c>
      <c r="P31" s="2" t="s">
        <v>2759</v>
      </c>
      <c r="Q31" s="2" t="s">
        <v>2760</v>
      </c>
      <c r="R31" s="2" t="s">
        <v>6592</v>
      </c>
      <c r="S31" s="2" t="s">
        <v>6703</v>
      </c>
      <c r="T31" s="2" t="n">
        <v>710294</v>
      </c>
      <c r="U31" s="2" t="n">
        <v>710987</v>
      </c>
      <c r="V31" s="2" t="s">
        <v>6704</v>
      </c>
    </row>
    <row r="32" customFormat="false" ht="15.75" hidden="false" customHeight="false" outlineLevel="0" collapsed="false">
      <c r="A32" s="2" t="s">
        <v>2827</v>
      </c>
      <c r="B32" s="2" t="s">
        <v>6705</v>
      </c>
      <c r="C32" s="2" t="n">
        <v>19</v>
      </c>
      <c r="D32" s="2" t="s">
        <v>6596</v>
      </c>
      <c r="E32" s="2" t="n">
        <v>694</v>
      </c>
      <c r="F32" s="2" t="s">
        <v>6588</v>
      </c>
      <c r="G32" s="2" t="n">
        <v>100</v>
      </c>
      <c r="H32" s="2" t="s">
        <v>6697</v>
      </c>
      <c r="I32" s="32" t="n">
        <v>1.02E-162</v>
      </c>
      <c r="J32" s="2" t="n">
        <v>100</v>
      </c>
      <c r="K32" s="2" t="s">
        <v>6626</v>
      </c>
      <c r="L32" s="32" t="n">
        <v>7.61E-100</v>
      </c>
      <c r="M32" s="2" t="n">
        <v>66.1</v>
      </c>
      <c r="N32" s="2" t="s">
        <v>6627</v>
      </c>
      <c r="O32" s="2" t="s">
        <v>1756</v>
      </c>
      <c r="P32" s="2" t="s">
        <v>2759</v>
      </c>
      <c r="Q32" s="2" t="s">
        <v>2760</v>
      </c>
      <c r="R32" s="2" t="s">
        <v>6615</v>
      </c>
      <c r="S32" s="2" t="s">
        <v>6706</v>
      </c>
      <c r="T32" s="2" t="n">
        <v>29767</v>
      </c>
      <c r="U32" s="2" t="n">
        <v>30460</v>
      </c>
      <c r="V32" s="2" t="s">
        <v>6697</v>
      </c>
    </row>
    <row r="33" customFormat="false" ht="15.75" hidden="false" customHeight="false" outlineLevel="0" collapsed="false">
      <c r="A33" s="2" t="s">
        <v>2838</v>
      </c>
      <c r="B33" s="2" t="s">
        <v>6707</v>
      </c>
      <c r="C33" s="2" t="n">
        <v>19</v>
      </c>
      <c r="D33" s="2" t="s">
        <v>6596</v>
      </c>
      <c r="E33" s="2" t="n">
        <v>694</v>
      </c>
      <c r="F33" s="2" t="s">
        <v>6588</v>
      </c>
      <c r="G33" s="2" t="n">
        <v>100</v>
      </c>
      <c r="H33" s="2" t="s">
        <v>6697</v>
      </c>
      <c r="I33" s="32" t="n">
        <v>3.23E-161</v>
      </c>
      <c r="J33" s="2" t="n">
        <v>99.1</v>
      </c>
      <c r="K33" s="2" t="s">
        <v>6638</v>
      </c>
      <c r="L33" s="32" t="n">
        <v>1.04E-099</v>
      </c>
      <c r="M33" s="2" t="n">
        <v>64.8</v>
      </c>
      <c r="N33" s="2" t="s">
        <v>6639</v>
      </c>
      <c r="O33" s="2" t="s">
        <v>1756</v>
      </c>
      <c r="P33" s="2" t="s">
        <v>2759</v>
      </c>
      <c r="Q33" s="2" t="s">
        <v>2760</v>
      </c>
      <c r="R33" s="2" t="s">
        <v>6615</v>
      </c>
      <c r="S33" s="2" t="s">
        <v>6708</v>
      </c>
      <c r="T33" s="2" t="n">
        <v>306286</v>
      </c>
      <c r="U33" s="2" t="n">
        <v>306979</v>
      </c>
      <c r="V33" s="2" t="s">
        <v>6709</v>
      </c>
    </row>
    <row r="34" customFormat="false" ht="15.75" hidden="false" customHeight="false" outlineLevel="0" collapsed="false">
      <c r="A34" s="2" t="s">
        <v>2855</v>
      </c>
      <c r="B34" s="2" t="s">
        <v>6710</v>
      </c>
      <c r="C34" s="2" t="n">
        <v>19</v>
      </c>
      <c r="D34" s="2" t="s">
        <v>6596</v>
      </c>
      <c r="E34" s="2" t="n">
        <v>694</v>
      </c>
      <c r="F34" s="2" t="s">
        <v>6588</v>
      </c>
      <c r="G34" s="2" t="n">
        <v>100</v>
      </c>
      <c r="H34" s="2" t="s">
        <v>6697</v>
      </c>
      <c r="I34" s="32" t="n">
        <v>5.74E-162</v>
      </c>
      <c r="J34" s="2" t="n">
        <v>99.6</v>
      </c>
      <c r="K34" s="2" t="s">
        <v>6626</v>
      </c>
      <c r="L34" s="32" t="n">
        <v>4.1E-100</v>
      </c>
      <c r="M34" s="2" t="n">
        <v>66.1</v>
      </c>
      <c r="N34" s="2" t="s">
        <v>6627</v>
      </c>
      <c r="O34" s="2" t="s">
        <v>1756</v>
      </c>
      <c r="P34" s="2" t="s">
        <v>2759</v>
      </c>
      <c r="Q34" s="2" t="s">
        <v>2760</v>
      </c>
      <c r="R34" s="2" t="s">
        <v>6615</v>
      </c>
      <c r="S34" s="2" t="s">
        <v>6711</v>
      </c>
      <c r="T34" s="2" t="n">
        <v>90462</v>
      </c>
      <c r="U34" s="2" t="n">
        <v>91155</v>
      </c>
      <c r="V34" s="2" t="s">
        <v>6712</v>
      </c>
    </row>
    <row r="35" customFormat="false" ht="15.75" hidden="false" customHeight="false" outlineLevel="0" collapsed="false">
      <c r="A35" s="2" t="s">
        <v>2180</v>
      </c>
      <c r="B35" s="2" t="s">
        <v>6713</v>
      </c>
      <c r="C35" s="2" t="n">
        <v>19</v>
      </c>
      <c r="D35" s="2" t="s">
        <v>6618</v>
      </c>
      <c r="E35" s="2" t="n">
        <v>692</v>
      </c>
      <c r="F35" s="2" t="s">
        <v>6580</v>
      </c>
      <c r="G35" s="2" t="n">
        <v>100</v>
      </c>
      <c r="H35" s="2" t="s">
        <v>6714</v>
      </c>
      <c r="I35" s="32" t="n">
        <v>2.56E-080</v>
      </c>
      <c r="J35" s="2" t="n">
        <v>57.4</v>
      </c>
      <c r="K35" s="2" t="s">
        <v>6715</v>
      </c>
      <c r="L35" s="32" t="n">
        <v>1.75E-060</v>
      </c>
      <c r="M35" s="2" t="n">
        <v>48.3</v>
      </c>
      <c r="N35" s="2" t="s">
        <v>6716</v>
      </c>
      <c r="O35" s="2" t="s">
        <v>1944</v>
      </c>
      <c r="P35" s="2" t="s">
        <v>1952</v>
      </c>
      <c r="Q35" s="2" t="s">
        <v>1953</v>
      </c>
      <c r="R35" s="2" t="s">
        <v>6585</v>
      </c>
      <c r="S35" s="2" t="s">
        <v>6717</v>
      </c>
      <c r="T35" s="2" t="n">
        <v>135026</v>
      </c>
      <c r="U35" s="2" t="n">
        <v>135717</v>
      </c>
      <c r="V35" s="2" t="s">
        <v>6718</v>
      </c>
    </row>
    <row r="36" customFormat="false" ht="15.75" hidden="false" customHeight="false" outlineLevel="0" collapsed="false">
      <c r="A36" s="2" t="s">
        <v>5741</v>
      </c>
      <c r="B36" s="2" t="s">
        <v>6719</v>
      </c>
      <c r="C36" s="2" t="n">
        <v>19</v>
      </c>
      <c r="D36" s="2" t="s">
        <v>6677</v>
      </c>
      <c r="E36" s="2" t="n">
        <v>687</v>
      </c>
      <c r="F36" s="2" t="s">
        <v>6588</v>
      </c>
      <c r="G36" s="2" t="n">
        <v>100</v>
      </c>
      <c r="H36" s="2" t="s">
        <v>6720</v>
      </c>
      <c r="I36" s="32" t="n">
        <v>9.72E-132</v>
      </c>
      <c r="J36" s="2" t="n">
        <v>100</v>
      </c>
      <c r="K36" s="2" t="s">
        <v>6598</v>
      </c>
      <c r="L36" s="32" t="n">
        <v>1.68E-060</v>
      </c>
      <c r="M36" s="2" t="n">
        <v>55.7</v>
      </c>
      <c r="N36" s="2" t="s">
        <v>6599</v>
      </c>
      <c r="O36" s="2" t="s">
        <v>1756</v>
      </c>
      <c r="P36" s="2" t="s">
        <v>3658</v>
      </c>
      <c r="Q36" s="2" t="s">
        <v>3659</v>
      </c>
      <c r="R36" s="2" t="s">
        <v>6592</v>
      </c>
      <c r="S36" s="2" t="s">
        <v>6586</v>
      </c>
      <c r="T36" s="2" t="n">
        <v>1098892</v>
      </c>
      <c r="U36" s="2" t="n">
        <v>1099578</v>
      </c>
      <c r="V36" s="2" t="s">
        <v>6721</v>
      </c>
    </row>
    <row r="37" customFormat="false" ht="15.75" hidden="false" customHeight="false" outlineLevel="0" collapsed="false">
      <c r="A37" s="2" t="s">
        <v>4499</v>
      </c>
      <c r="B37" s="2" t="s">
        <v>6722</v>
      </c>
      <c r="C37" s="2" t="n">
        <v>7</v>
      </c>
      <c r="D37" s="2" t="s">
        <v>6596</v>
      </c>
      <c r="E37" s="2" t="n">
        <v>685</v>
      </c>
      <c r="F37" s="2" t="s">
        <v>6580</v>
      </c>
      <c r="G37" s="2" t="n">
        <v>99.7</v>
      </c>
      <c r="H37" s="2" t="s">
        <v>6723</v>
      </c>
      <c r="I37" s="32" t="n">
        <v>4.61E-047</v>
      </c>
      <c r="J37" s="2" t="n">
        <v>46.1</v>
      </c>
      <c r="K37" s="2" t="s">
        <v>6724</v>
      </c>
      <c r="L37" s="32" t="n">
        <v>3.9E-018</v>
      </c>
      <c r="M37" s="2" t="n">
        <v>58</v>
      </c>
      <c r="N37" s="2" t="s">
        <v>6725</v>
      </c>
      <c r="O37" s="2" t="s">
        <v>1756</v>
      </c>
      <c r="P37" s="2" t="s">
        <v>2643</v>
      </c>
      <c r="Q37" s="2" t="s">
        <v>4500</v>
      </c>
      <c r="R37" s="2" t="s">
        <v>6592</v>
      </c>
      <c r="S37" s="2" t="s">
        <v>6726</v>
      </c>
      <c r="T37" s="2" t="n">
        <v>3086615</v>
      </c>
      <c r="U37" s="2" t="n">
        <v>3087299</v>
      </c>
      <c r="V37" s="2" t="s">
        <v>6727</v>
      </c>
    </row>
    <row r="38" customFormat="false" ht="15.75" hidden="false" customHeight="false" outlineLevel="0" collapsed="false">
      <c r="A38" s="2" t="s">
        <v>4505</v>
      </c>
      <c r="B38" s="2" t="s">
        <v>6728</v>
      </c>
      <c r="C38" s="2" t="n">
        <v>7</v>
      </c>
      <c r="D38" s="2" t="s">
        <v>6596</v>
      </c>
      <c r="E38" s="2" t="n">
        <v>685</v>
      </c>
      <c r="F38" s="2" t="s">
        <v>6580</v>
      </c>
      <c r="G38" s="2" t="n">
        <v>99.7</v>
      </c>
      <c r="H38" s="2" t="s">
        <v>6723</v>
      </c>
      <c r="I38" s="32" t="n">
        <v>1.61E-046</v>
      </c>
      <c r="J38" s="2" t="n">
        <v>46.1</v>
      </c>
      <c r="K38" s="2" t="s">
        <v>6724</v>
      </c>
      <c r="L38" s="32" t="n">
        <v>1.32E-017</v>
      </c>
      <c r="M38" s="2" t="n">
        <v>58.8</v>
      </c>
      <c r="N38" s="2" t="s">
        <v>6725</v>
      </c>
      <c r="O38" s="2" t="s">
        <v>1756</v>
      </c>
      <c r="P38" s="2" t="s">
        <v>2643</v>
      </c>
      <c r="Q38" s="2" t="s">
        <v>4500</v>
      </c>
      <c r="R38" s="2" t="s">
        <v>6592</v>
      </c>
      <c r="S38" s="2" t="s">
        <v>6729</v>
      </c>
      <c r="T38" s="2" t="n">
        <v>1014700</v>
      </c>
      <c r="U38" s="2" t="n">
        <v>1015384</v>
      </c>
      <c r="V38" s="2" t="s">
        <v>6730</v>
      </c>
    </row>
    <row r="39" customFormat="false" ht="15.75" hidden="false" customHeight="false" outlineLevel="0" collapsed="false">
      <c r="A39" s="2" t="s">
        <v>1740</v>
      </c>
      <c r="B39" s="2" t="s">
        <v>6731</v>
      </c>
      <c r="C39" s="2" t="n">
        <v>11</v>
      </c>
      <c r="D39" s="2" t="s">
        <v>6579</v>
      </c>
      <c r="E39" s="2" t="n">
        <v>684</v>
      </c>
      <c r="F39" s="2" t="s">
        <v>6588</v>
      </c>
      <c r="G39" s="2" t="n">
        <v>100</v>
      </c>
      <c r="H39" s="2" t="s">
        <v>6606</v>
      </c>
      <c r="I39" s="32" t="n">
        <v>5.18E-067</v>
      </c>
      <c r="J39" s="2" t="n">
        <v>80.1</v>
      </c>
      <c r="K39" s="2" t="s">
        <v>6607</v>
      </c>
      <c r="L39" s="32" t="n">
        <v>2.19E-047</v>
      </c>
      <c r="M39" s="2" t="n">
        <v>61</v>
      </c>
      <c r="N39" s="2" t="s">
        <v>6608</v>
      </c>
      <c r="O39" s="2" t="s">
        <v>1741</v>
      </c>
      <c r="P39" s="2" t="s">
        <v>1742</v>
      </c>
      <c r="Q39" s="2" t="s">
        <v>1743</v>
      </c>
      <c r="R39" s="2" t="s">
        <v>6585</v>
      </c>
      <c r="S39" s="2" t="s">
        <v>6732</v>
      </c>
      <c r="T39" s="2" t="n">
        <v>59120</v>
      </c>
      <c r="U39" s="2" t="n">
        <v>59803</v>
      </c>
      <c r="V39" s="2" t="s">
        <v>6606</v>
      </c>
    </row>
    <row r="40" customFormat="false" ht="15.75" hidden="false" customHeight="false" outlineLevel="0" collapsed="false">
      <c r="A40" s="2" t="s">
        <v>5674</v>
      </c>
      <c r="B40" s="2" t="s">
        <v>6733</v>
      </c>
      <c r="C40" s="2" t="n">
        <v>7</v>
      </c>
      <c r="D40" s="2" t="s">
        <v>6596</v>
      </c>
      <c r="E40" s="2" t="n">
        <v>684</v>
      </c>
      <c r="F40" s="2" t="s">
        <v>6580</v>
      </c>
      <c r="G40" s="2" t="n">
        <v>99.7</v>
      </c>
      <c r="H40" s="2" t="s">
        <v>6723</v>
      </c>
      <c r="I40" s="32" t="n">
        <v>1.32E-042</v>
      </c>
      <c r="J40" s="2" t="n">
        <v>88.6</v>
      </c>
      <c r="K40" s="2" t="s">
        <v>6724</v>
      </c>
      <c r="L40" s="32" t="n">
        <v>6.1E-019</v>
      </c>
      <c r="M40" s="2" t="n">
        <v>48.9</v>
      </c>
      <c r="N40" s="2" t="s">
        <v>6725</v>
      </c>
      <c r="O40" s="2" t="s">
        <v>1756</v>
      </c>
      <c r="P40" s="2" t="s">
        <v>2643</v>
      </c>
      <c r="Q40" s="2" t="s">
        <v>4500</v>
      </c>
      <c r="R40" s="2" t="s">
        <v>6592</v>
      </c>
      <c r="S40" s="2" t="n">
        <v>2.29</v>
      </c>
      <c r="T40" s="2" t="n">
        <v>414545</v>
      </c>
      <c r="U40" s="2" t="n">
        <v>415228</v>
      </c>
      <c r="V40" s="2" t="s">
        <v>6734</v>
      </c>
    </row>
    <row r="41" customFormat="false" ht="15.75" hidden="false" customHeight="false" outlineLevel="0" collapsed="false">
      <c r="A41" s="2" t="s">
        <v>4228</v>
      </c>
      <c r="B41" s="2" t="s">
        <v>6735</v>
      </c>
      <c r="C41" s="2" t="n">
        <v>5</v>
      </c>
      <c r="D41" s="2" t="s">
        <v>6618</v>
      </c>
      <c r="E41" s="2" t="n">
        <v>682</v>
      </c>
      <c r="F41" s="2" t="s">
        <v>6580</v>
      </c>
      <c r="G41" s="2" t="n">
        <v>100</v>
      </c>
      <c r="H41" s="2" t="s">
        <v>6736</v>
      </c>
      <c r="I41" s="32" t="n">
        <v>4.09E-140</v>
      </c>
      <c r="J41" s="2" t="n">
        <v>92</v>
      </c>
      <c r="K41" s="2" t="s">
        <v>6582</v>
      </c>
      <c r="L41" s="32" t="n">
        <v>1.07E-062</v>
      </c>
      <c r="M41" s="2" t="n">
        <v>48.9</v>
      </c>
      <c r="N41" s="2" t="s">
        <v>6583</v>
      </c>
      <c r="O41" s="2" t="s">
        <v>1756</v>
      </c>
      <c r="P41" s="2" t="s">
        <v>1757</v>
      </c>
      <c r="Q41" s="2" t="s">
        <v>2719</v>
      </c>
      <c r="R41" s="2" t="s">
        <v>6592</v>
      </c>
      <c r="S41" s="2" t="s">
        <v>6737</v>
      </c>
      <c r="T41" s="2" t="n">
        <v>298549</v>
      </c>
      <c r="U41" s="2" t="n">
        <v>299230</v>
      </c>
      <c r="V41" s="2" t="s">
        <v>6738</v>
      </c>
    </row>
    <row r="42" customFormat="false" ht="15.75" hidden="false" customHeight="false" outlineLevel="0" collapsed="false">
      <c r="A42" s="2" t="s">
        <v>2770</v>
      </c>
      <c r="B42" s="2" t="s">
        <v>6739</v>
      </c>
      <c r="C42" s="2" t="n">
        <v>12</v>
      </c>
      <c r="D42" s="2" t="s">
        <v>6596</v>
      </c>
      <c r="E42" s="2" t="n">
        <v>681</v>
      </c>
      <c r="F42" s="2" t="s">
        <v>6588</v>
      </c>
      <c r="G42" s="2" t="n">
        <v>100</v>
      </c>
      <c r="H42" s="2" t="s">
        <v>6740</v>
      </c>
      <c r="I42" s="32" t="n">
        <v>5.69E-079</v>
      </c>
      <c r="J42" s="2" t="n">
        <v>99.2</v>
      </c>
      <c r="K42" s="2" t="s">
        <v>6638</v>
      </c>
      <c r="L42" s="32" t="n">
        <v>5.54E-047</v>
      </c>
      <c r="M42" s="2" t="n">
        <v>59.3</v>
      </c>
      <c r="N42" s="2" t="s">
        <v>6639</v>
      </c>
      <c r="O42" s="2" t="s">
        <v>1756</v>
      </c>
      <c r="P42" s="2" t="s">
        <v>2759</v>
      </c>
      <c r="Q42" s="2" t="s">
        <v>2760</v>
      </c>
      <c r="R42" s="2" t="s">
        <v>6592</v>
      </c>
      <c r="S42" s="2" t="s">
        <v>6741</v>
      </c>
      <c r="T42" s="2" t="n">
        <v>67026</v>
      </c>
      <c r="U42" s="2" t="n">
        <v>67706</v>
      </c>
      <c r="V42" s="2" t="s">
        <v>6742</v>
      </c>
    </row>
    <row r="43" customFormat="false" ht="15.75" hidden="false" customHeight="false" outlineLevel="0" collapsed="false">
      <c r="A43" s="2" t="s">
        <v>5741</v>
      </c>
      <c r="B43" s="2" t="s">
        <v>6743</v>
      </c>
      <c r="C43" s="2" t="n">
        <v>11</v>
      </c>
      <c r="D43" s="2" t="s">
        <v>6579</v>
      </c>
      <c r="E43" s="2" t="n">
        <v>680</v>
      </c>
      <c r="F43" s="2" t="s">
        <v>6588</v>
      </c>
      <c r="G43" s="2" t="n">
        <v>100</v>
      </c>
      <c r="H43" s="2" t="s">
        <v>6720</v>
      </c>
      <c r="I43" s="32" t="n">
        <v>3.72E-089</v>
      </c>
      <c r="J43" s="2" t="n">
        <v>99.2</v>
      </c>
      <c r="K43" s="2" t="s">
        <v>6598</v>
      </c>
      <c r="L43" s="32" t="n">
        <v>4.86E-042</v>
      </c>
      <c r="M43" s="2" t="n">
        <v>60.4</v>
      </c>
      <c r="N43" s="2" t="s">
        <v>6599</v>
      </c>
      <c r="O43" s="2" t="s">
        <v>1756</v>
      </c>
      <c r="P43" s="2" t="s">
        <v>3658</v>
      </c>
      <c r="Q43" s="2" t="s">
        <v>3659</v>
      </c>
      <c r="R43" s="2" t="s">
        <v>6592</v>
      </c>
      <c r="S43" s="2" t="s">
        <v>6586</v>
      </c>
      <c r="T43" s="2" t="n">
        <v>1098540</v>
      </c>
      <c r="U43" s="2" t="n">
        <v>1099219</v>
      </c>
      <c r="V43" s="2" t="s">
        <v>6721</v>
      </c>
    </row>
    <row r="44" customFormat="false" ht="15.75" hidden="false" customHeight="false" outlineLevel="0" collapsed="false">
      <c r="A44" s="2" t="s">
        <v>4499</v>
      </c>
      <c r="B44" s="2" t="s">
        <v>6744</v>
      </c>
      <c r="C44" s="2" t="n">
        <v>18</v>
      </c>
      <c r="D44" s="2" t="s">
        <v>6618</v>
      </c>
      <c r="E44" s="2" t="n">
        <v>674</v>
      </c>
      <c r="F44" s="2" t="s">
        <v>6580</v>
      </c>
      <c r="G44" s="2" t="n">
        <v>99.5</v>
      </c>
      <c r="H44" s="2" t="s">
        <v>6723</v>
      </c>
      <c r="I44" s="32" t="n">
        <v>2.65E-079</v>
      </c>
      <c r="J44" s="2" t="n">
        <v>73.1</v>
      </c>
      <c r="K44" s="2" t="s">
        <v>6638</v>
      </c>
      <c r="L44" s="32" t="n">
        <v>2.12E-041</v>
      </c>
      <c r="M44" s="2" t="n">
        <v>51.6</v>
      </c>
      <c r="N44" s="2" t="s">
        <v>6639</v>
      </c>
      <c r="O44" s="2" t="s">
        <v>1756</v>
      </c>
      <c r="P44" s="2" t="s">
        <v>2643</v>
      </c>
      <c r="Q44" s="2" t="s">
        <v>4500</v>
      </c>
      <c r="R44" s="2" t="s">
        <v>6592</v>
      </c>
      <c r="S44" s="2" t="s">
        <v>6726</v>
      </c>
      <c r="T44" s="2" t="n">
        <v>3084924</v>
      </c>
      <c r="U44" s="2" t="n">
        <v>3085597</v>
      </c>
      <c r="V44" s="2" t="s">
        <v>6727</v>
      </c>
    </row>
    <row r="45" customFormat="false" ht="15.75" hidden="false" customHeight="false" outlineLevel="0" collapsed="false">
      <c r="A45" s="2" t="s">
        <v>4505</v>
      </c>
      <c r="B45" s="2" t="s">
        <v>6745</v>
      </c>
      <c r="C45" s="2" t="n">
        <v>18</v>
      </c>
      <c r="D45" s="2" t="s">
        <v>6618</v>
      </c>
      <c r="E45" s="2" t="n">
        <v>674</v>
      </c>
      <c r="F45" s="2" t="s">
        <v>6580</v>
      </c>
      <c r="G45" s="2" t="n">
        <v>100</v>
      </c>
      <c r="H45" s="2" t="s">
        <v>6723</v>
      </c>
      <c r="I45" s="32" t="n">
        <v>2.65E-079</v>
      </c>
      <c r="J45" s="2" t="n">
        <v>73.1</v>
      </c>
      <c r="K45" s="2" t="s">
        <v>6638</v>
      </c>
      <c r="L45" s="32" t="n">
        <v>7.13E-043</v>
      </c>
      <c r="M45" s="2" t="n">
        <v>52.8</v>
      </c>
      <c r="N45" s="2" t="s">
        <v>6639</v>
      </c>
      <c r="O45" s="2" t="s">
        <v>1756</v>
      </c>
      <c r="P45" s="2" t="s">
        <v>2643</v>
      </c>
      <c r="Q45" s="2" t="s">
        <v>4500</v>
      </c>
      <c r="R45" s="2" t="s">
        <v>6592</v>
      </c>
      <c r="S45" s="2" t="s">
        <v>6729</v>
      </c>
      <c r="T45" s="2" t="n">
        <v>1016402</v>
      </c>
      <c r="U45" s="2" t="n">
        <v>1017075</v>
      </c>
      <c r="V45" s="2" t="s">
        <v>6730</v>
      </c>
    </row>
    <row r="46" customFormat="false" ht="15.75" hidden="false" customHeight="false" outlineLevel="0" collapsed="false">
      <c r="A46" s="2" t="s">
        <v>2841</v>
      </c>
      <c r="B46" s="2" t="s">
        <v>6746</v>
      </c>
      <c r="C46" s="2" t="n">
        <v>11</v>
      </c>
      <c r="D46" s="2" t="s">
        <v>6618</v>
      </c>
      <c r="E46" s="2" t="n">
        <v>672</v>
      </c>
      <c r="F46" s="2" t="s">
        <v>6588</v>
      </c>
      <c r="G46" s="2" t="n">
        <v>100</v>
      </c>
      <c r="H46" s="2" t="s">
        <v>6669</v>
      </c>
      <c r="I46" s="32" t="n">
        <v>2.11E-137</v>
      </c>
      <c r="J46" s="2" t="n">
        <v>100</v>
      </c>
      <c r="K46" s="2" t="s">
        <v>6598</v>
      </c>
      <c r="L46" s="32" t="n">
        <v>1.72E-075</v>
      </c>
      <c r="M46" s="2" t="n">
        <v>57.6</v>
      </c>
      <c r="N46" s="2" t="s">
        <v>6599</v>
      </c>
      <c r="O46" s="2" t="s">
        <v>1756</v>
      </c>
      <c r="P46" s="2" t="s">
        <v>2759</v>
      </c>
      <c r="Q46" s="2" t="s">
        <v>2760</v>
      </c>
      <c r="R46" s="2" t="s">
        <v>6592</v>
      </c>
      <c r="S46" s="2" t="s">
        <v>6670</v>
      </c>
      <c r="T46" s="2" t="n">
        <v>5572</v>
      </c>
      <c r="U46" s="2" t="n">
        <v>6243</v>
      </c>
      <c r="V46" s="2" t="s">
        <v>6671</v>
      </c>
    </row>
    <row r="47" customFormat="false" ht="15.75" hidden="false" customHeight="false" outlineLevel="0" collapsed="false">
      <c r="A47" s="2" t="s">
        <v>4499</v>
      </c>
      <c r="B47" s="2" t="s">
        <v>6747</v>
      </c>
      <c r="C47" s="2" t="n">
        <v>19</v>
      </c>
      <c r="D47" s="2" t="s">
        <v>6579</v>
      </c>
      <c r="E47" s="2" t="n">
        <v>672</v>
      </c>
      <c r="F47" s="2" t="s">
        <v>6580</v>
      </c>
      <c r="G47" s="2" t="n">
        <v>99.1</v>
      </c>
      <c r="H47" s="2" t="s">
        <v>6748</v>
      </c>
      <c r="I47" s="32" t="n">
        <v>1.29E-036</v>
      </c>
      <c r="J47" s="2" t="n">
        <v>83.3</v>
      </c>
      <c r="K47" s="2" t="s">
        <v>6749</v>
      </c>
      <c r="L47" s="32" t="n">
        <v>5.87E-023</v>
      </c>
      <c r="M47" s="2" t="n">
        <v>51</v>
      </c>
      <c r="N47" s="2" t="s">
        <v>6750</v>
      </c>
      <c r="O47" s="2" t="s">
        <v>1756</v>
      </c>
      <c r="P47" s="2" t="s">
        <v>2643</v>
      </c>
      <c r="Q47" s="2" t="s">
        <v>4500</v>
      </c>
      <c r="R47" s="2" t="s">
        <v>6592</v>
      </c>
      <c r="S47" s="2" t="s">
        <v>6726</v>
      </c>
      <c r="T47" s="2" t="n">
        <v>3085963</v>
      </c>
      <c r="U47" s="2" t="n">
        <v>3086634</v>
      </c>
      <c r="V47" s="2" t="s">
        <v>6727</v>
      </c>
    </row>
    <row r="48" customFormat="false" ht="15.75" hidden="false" customHeight="false" outlineLevel="0" collapsed="false">
      <c r="A48" s="2" t="s">
        <v>4505</v>
      </c>
      <c r="B48" s="2" t="s">
        <v>6751</v>
      </c>
      <c r="C48" s="2" t="n">
        <v>19</v>
      </c>
      <c r="D48" s="2" t="s">
        <v>6579</v>
      </c>
      <c r="E48" s="2" t="n">
        <v>672</v>
      </c>
      <c r="F48" s="2" t="s">
        <v>6580</v>
      </c>
      <c r="G48" s="2" t="n">
        <v>100</v>
      </c>
      <c r="H48" s="2" t="s">
        <v>6748</v>
      </c>
      <c r="I48" s="32" t="n">
        <v>1.29E-036</v>
      </c>
      <c r="J48" s="2" t="n">
        <v>87.5</v>
      </c>
      <c r="K48" s="2" t="s">
        <v>6749</v>
      </c>
      <c r="L48" s="32" t="n">
        <v>5.87E-023</v>
      </c>
      <c r="M48" s="2" t="n">
        <v>51</v>
      </c>
      <c r="N48" s="2" t="s">
        <v>6750</v>
      </c>
      <c r="O48" s="2" t="s">
        <v>1756</v>
      </c>
      <c r="P48" s="2" t="s">
        <v>2643</v>
      </c>
      <c r="Q48" s="2" t="s">
        <v>4500</v>
      </c>
      <c r="R48" s="2" t="s">
        <v>6592</v>
      </c>
      <c r="S48" s="2" t="s">
        <v>6729</v>
      </c>
      <c r="T48" s="2" t="n">
        <v>1015365</v>
      </c>
      <c r="U48" s="2" t="n">
        <v>1016036</v>
      </c>
      <c r="V48" s="2" t="s">
        <v>6730</v>
      </c>
    </row>
    <row r="49" customFormat="false" ht="15.75" hidden="false" customHeight="false" outlineLevel="0" collapsed="false">
      <c r="A49" s="2" t="s">
        <v>2453</v>
      </c>
      <c r="B49" s="2" t="s">
        <v>6752</v>
      </c>
      <c r="C49" s="2" t="n">
        <v>19</v>
      </c>
      <c r="D49" s="2" t="s">
        <v>6618</v>
      </c>
      <c r="E49" s="2" t="n">
        <v>671</v>
      </c>
      <c r="F49" s="2" t="s">
        <v>6580</v>
      </c>
      <c r="G49" s="2" t="n">
        <v>99.9</v>
      </c>
      <c r="H49" s="2" t="s">
        <v>6753</v>
      </c>
      <c r="I49" s="32" t="n">
        <v>5.47E-069</v>
      </c>
      <c r="J49" s="2" t="n">
        <v>54.2</v>
      </c>
      <c r="K49" s="2" t="s">
        <v>6754</v>
      </c>
      <c r="L49" s="32" t="n">
        <v>1.45E-065</v>
      </c>
      <c r="M49" s="2" t="n">
        <v>54.2</v>
      </c>
      <c r="N49" s="2" t="s">
        <v>6755</v>
      </c>
      <c r="O49" s="2" t="s">
        <v>1695</v>
      </c>
      <c r="P49" s="2" t="s">
        <v>1871</v>
      </c>
      <c r="Q49" s="2" t="s">
        <v>2454</v>
      </c>
      <c r="R49" s="2" t="s">
        <v>6585</v>
      </c>
      <c r="S49" s="2" t="s">
        <v>6756</v>
      </c>
      <c r="T49" s="2" t="n">
        <v>63871</v>
      </c>
      <c r="U49" s="2" t="n">
        <v>64541</v>
      </c>
      <c r="V49" s="2" t="s">
        <v>6757</v>
      </c>
    </row>
    <row r="50" customFormat="false" ht="15.75" hidden="false" customHeight="false" outlineLevel="0" collapsed="false">
      <c r="A50" s="2" t="s">
        <v>2765</v>
      </c>
      <c r="B50" s="2" t="s">
        <v>6758</v>
      </c>
      <c r="C50" s="2" t="n">
        <v>4</v>
      </c>
      <c r="D50" s="2" t="s">
        <v>6677</v>
      </c>
      <c r="E50" s="2" t="n">
        <v>671</v>
      </c>
      <c r="F50" s="2" t="s">
        <v>6588</v>
      </c>
      <c r="G50" s="2" t="n">
        <v>100</v>
      </c>
      <c r="H50" s="2" t="s">
        <v>6759</v>
      </c>
      <c r="I50" s="32" t="n">
        <v>5.52E-160</v>
      </c>
      <c r="J50" s="2" t="n">
        <v>100</v>
      </c>
      <c r="K50" s="2" t="s">
        <v>6632</v>
      </c>
      <c r="L50" s="32" t="n">
        <v>5.11E-090</v>
      </c>
      <c r="M50" s="2" t="n">
        <v>65.1</v>
      </c>
      <c r="N50" s="2" t="s">
        <v>6633</v>
      </c>
      <c r="O50" s="2" t="s">
        <v>1756</v>
      </c>
      <c r="P50" s="2" t="s">
        <v>2759</v>
      </c>
      <c r="Q50" s="2" t="s">
        <v>2760</v>
      </c>
      <c r="R50" s="2" t="s">
        <v>6592</v>
      </c>
      <c r="S50" s="2" t="s">
        <v>6663</v>
      </c>
      <c r="T50" s="2" t="n">
        <v>38574</v>
      </c>
      <c r="U50" s="2" t="n">
        <v>39244</v>
      </c>
      <c r="V50" s="2" t="s">
        <v>6664</v>
      </c>
    </row>
    <row r="51" customFormat="false" ht="15.75" hidden="false" customHeight="false" outlineLevel="0" collapsed="false">
      <c r="A51" s="2" t="s">
        <v>2815</v>
      </c>
      <c r="B51" s="2" t="s">
        <v>6760</v>
      </c>
      <c r="C51" s="2" t="n">
        <v>4</v>
      </c>
      <c r="D51" s="2" t="s">
        <v>6677</v>
      </c>
      <c r="E51" s="2" t="n">
        <v>671</v>
      </c>
      <c r="F51" s="2" t="s">
        <v>6588</v>
      </c>
      <c r="G51" s="2" t="n">
        <v>99.9</v>
      </c>
      <c r="H51" s="2" t="s">
        <v>6652</v>
      </c>
      <c r="I51" s="32" t="n">
        <v>5.08E-161</v>
      </c>
      <c r="J51" s="2" t="n">
        <v>100</v>
      </c>
      <c r="K51" s="2" t="s">
        <v>6632</v>
      </c>
      <c r="L51" s="32" t="n">
        <v>1.7E-091</v>
      </c>
      <c r="M51" s="2" t="n">
        <v>65.5</v>
      </c>
      <c r="N51" s="2" t="s">
        <v>6633</v>
      </c>
      <c r="O51" s="2" t="s">
        <v>1756</v>
      </c>
      <c r="P51" s="2" t="s">
        <v>2759</v>
      </c>
      <c r="Q51" s="2" t="s">
        <v>2760</v>
      </c>
      <c r="R51" s="2" t="s">
        <v>6592</v>
      </c>
      <c r="S51" s="2" t="s">
        <v>6653</v>
      </c>
      <c r="T51" s="2" t="n">
        <v>13511</v>
      </c>
      <c r="U51" s="2" t="n">
        <v>14181</v>
      </c>
      <c r="V51" s="2" t="s">
        <v>6654</v>
      </c>
    </row>
    <row r="52" customFormat="false" ht="15.75" hidden="false" customHeight="false" outlineLevel="0" collapsed="false">
      <c r="A52" s="2" t="s">
        <v>2819</v>
      </c>
      <c r="B52" s="2" t="s">
        <v>6761</v>
      </c>
      <c r="C52" s="2" t="n">
        <v>4</v>
      </c>
      <c r="D52" s="2" t="s">
        <v>6677</v>
      </c>
      <c r="E52" s="2" t="n">
        <v>671</v>
      </c>
      <c r="F52" s="2" t="s">
        <v>6588</v>
      </c>
      <c r="G52" s="2" t="n">
        <v>100</v>
      </c>
      <c r="H52" s="2" t="s">
        <v>6652</v>
      </c>
      <c r="I52" s="32" t="n">
        <v>2.03E-157</v>
      </c>
      <c r="J52" s="2" t="n">
        <v>97.3</v>
      </c>
      <c r="K52" s="2" t="s">
        <v>6632</v>
      </c>
      <c r="L52" s="32" t="n">
        <v>1.09E-090</v>
      </c>
      <c r="M52" s="2" t="n">
        <v>64.6</v>
      </c>
      <c r="N52" s="2" t="s">
        <v>6633</v>
      </c>
      <c r="O52" s="2" t="s">
        <v>1756</v>
      </c>
      <c r="P52" s="2" t="s">
        <v>2759</v>
      </c>
      <c r="Q52" s="2" t="s">
        <v>2760</v>
      </c>
      <c r="R52" s="2" t="s">
        <v>6615</v>
      </c>
      <c r="S52" s="2" t="s">
        <v>6656</v>
      </c>
      <c r="T52" s="2" t="n">
        <v>1273933</v>
      </c>
      <c r="U52" s="2" t="n">
        <v>1274603</v>
      </c>
      <c r="V52" s="2" t="s">
        <v>1709</v>
      </c>
    </row>
    <row r="53" customFormat="false" ht="15.75" hidden="false" customHeight="false" outlineLevel="0" collapsed="false">
      <c r="A53" s="2" t="s">
        <v>2831</v>
      </c>
      <c r="B53" s="2" t="s">
        <v>6762</v>
      </c>
      <c r="C53" s="2" t="n">
        <v>4</v>
      </c>
      <c r="D53" s="2" t="s">
        <v>6677</v>
      </c>
      <c r="E53" s="2" t="n">
        <v>671</v>
      </c>
      <c r="F53" s="2" t="s">
        <v>6588</v>
      </c>
      <c r="G53" s="2" t="n">
        <v>100</v>
      </c>
      <c r="H53" s="2" t="s">
        <v>6652</v>
      </c>
      <c r="I53" s="32" t="n">
        <v>2.56E-158</v>
      </c>
      <c r="J53" s="2" t="n">
        <v>97.8</v>
      </c>
      <c r="K53" s="2" t="s">
        <v>6632</v>
      </c>
      <c r="L53" s="32" t="n">
        <v>4.3E-091</v>
      </c>
      <c r="M53" s="2" t="n">
        <v>65.5</v>
      </c>
      <c r="N53" s="2" t="s">
        <v>6633</v>
      </c>
      <c r="O53" s="2" t="s">
        <v>1756</v>
      </c>
      <c r="P53" s="2" t="s">
        <v>2759</v>
      </c>
      <c r="Q53" s="2" t="s">
        <v>2760</v>
      </c>
      <c r="R53" s="2" t="s">
        <v>6592</v>
      </c>
      <c r="S53" s="2" t="s">
        <v>6666</v>
      </c>
      <c r="T53" s="2" t="n">
        <v>139003</v>
      </c>
      <c r="U53" s="2" t="n">
        <v>139673</v>
      </c>
      <c r="V53" s="2" t="s">
        <v>6667</v>
      </c>
    </row>
    <row r="54" customFormat="false" ht="15.75" hidden="false" customHeight="false" outlineLevel="0" collapsed="false">
      <c r="A54" s="2" t="s">
        <v>3995</v>
      </c>
      <c r="B54" s="2" t="s">
        <v>6763</v>
      </c>
      <c r="C54" s="2" t="n">
        <v>6</v>
      </c>
      <c r="D54" s="2" t="s">
        <v>6579</v>
      </c>
      <c r="E54" s="2" t="n">
        <v>670</v>
      </c>
      <c r="F54" s="2" t="s">
        <v>6588</v>
      </c>
      <c r="G54" s="2" t="n">
        <v>100</v>
      </c>
      <c r="H54" s="2" t="s">
        <v>6610</v>
      </c>
      <c r="I54" s="32" t="n">
        <v>5.36E-071</v>
      </c>
      <c r="J54" s="2" t="n">
        <v>100</v>
      </c>
      <c r="K54" s="2" t="s">
        <v>6607</v>
      </c>
      <c r="L54" s="32" t="n">
        <v>4.01E-057</v>
      </c>
      <c r="M54" s="2" t="n">
        <v>84.3</v>
      </c>
      <c r="N54" s="2" t="s">
        <v>6608</v>
      </c>
      <c r="O54" s="2" t="s">
        <v>1695</v>
      </c>
      <c r="P54" s="2" t="s">
        <v>1696</v>
      </c>
      <c r="Q54" s="2" t="s">
        <v>3996</v>
      </c>
      <c r="R54" s="2" t="s">
        <v>6585</v>
      </c>
      <c r="S54" s="2" t="s">
        <v>6609</v>
      </c>
      <c r="T54" s="2" t="n">
        <v>50631</v>
      </c>
      <c r="U54" s="2" t="n">
        <v>51300</v>
      </c>
      <c r="V54" s="2" t="s">
        <v>6610</v>
      </c>
    </row>
    <row r="55" customFormat="false" ht="15.75" hidden="false" customHeight="false" outlineLevel="0" collapsed="false">
      <c r="A55" s="2" t="s">
        <v>4696</v>
      </c>
      <c r="B55" s="2" t="s">
        <v>6764</v>
      </c>
      <c r="C55" s="2" t="n">
        <v>19</v>
      </c>
      <c r="D55" s="2" t="s">
        <v>6618</v>
      </c>
      <c r="E55" s="2" t="n">
        <v>670</v>
      </c>
      <c r="F55" s="2" t="s">
        <v>6580</v>
      </c>
      <c r="G55" s="2" t="n">
        <v>99.9</v>
      </c>
      <c r="H55" s="2" t="s">
        <v>6765</v>
      </c>
      <c r="I55" s="32" t="n">
        <v>5.26E-095</v>
      </c>
      <c r="J55" s="2" t="n">
        <v>77.1</v>
      </c>
      <c r="K55" s="2" t="s">
        <v>6715</v>
      </c>
      <c r="L55" s="32" t="n">
        <v>4.36E-040</v>
      </c>
      <c r="M55" s="2" t="n">
        <v>52.9</v>
      </c>
      <c r="N55" s="2" t="s">
        <v>6716</v>
      </c>
      <c r="O55" s="2" t="s">
        <v>1944</v>
      </c>
      <c r="P55" s="2" t="s">
        <v>1952</v>
      </c>
      <c r="Q55" s="2" t="s">
        <v>1953</v>
      </c>
      <c r="R55" s="2" t="s">
        <v>6592</v>
      </c>
      <c r="S55" s="2" t="s">
        <v>6766</v>
      </c>
      <c r="T55" s="2" t="n">
        <v>1372164</v>
      </c>
      <c r="U55" s="2" t="n">
        <v>1372833</v>
      </c>
      <c r="V55" s="2" t="s">
        <v>6767</v>
      </c>
    </row>
    <row r="56" customFormat="false" ht="15.75" hidden="false" customHeight="false" outlineLevel="0" collapsed="false">
      <c r="A56" s="2" t="s">
        <v>6768</v>
      </c>
      <c r="B56" s="2" t="s">
        <v>6769</v>
      </c>
      <c r="C56" s="2" t="n">
        <v>9</v>
      </c>
      <c r="D56" s="2" t="s">
        <v>6618</v>
      </c>
      <c r="E56" s="2" t="n">
        <v>670</v>
      </c>
      <c r="F56" s="2" t="s">
        <v>6580</v>
      </c>
      <c r="G56" s="2" t="n">
        <v>100</v>
      </c>
      <c r="H56" s="2" t="s">
        <v>6770</v>
      </c>
      <c r="I56" s="32" t="n">
        <v>6.29E-099</v>
      </c>
      <c r="J56" s="2" t="n">
        <v>98.1</v>
      </c>
      <c r="K56" s="2" t="s">
        <v>6715</v>
      </c>
      <c r="L56" s="32" t="n">
        <v>7.7E-044</v>
      </c>
      <c r="M56" s="2" t="n">
        <v>50.3</v>
      </c>
      <c r="N56" s="2" t="s">
        <v>6716</v>
      </c>
      <c r="P56" s="2" t="s">
        <v>6771</v>
      </c>
      <c r="Q56" s="2" t="s">
        <v>6772</v>
      </c>
      <c r="R56" s="2" t="s">
        <v>6592</v>
      </c>
      <c r="S56" s="2" t="s">
        <v>6773</v>
      </c>
      <c r="T56" s="2" t="n">
        <v>7408</v>
      </c>
      <c r="U56" s="2" t="n">
        <v>8077</v>
      </c>
      <c r="V56" s="2" t="s">
        <v>6774</v>
      </c>
    </row>
    <row r="57" customFormat="false" ht="15.75" hidden="false" customHeight="false" outlineLevel="0" collapsed="false">
      <c r="A57" s="2" t="s">
        <v>2838</v>
      </c>
      <c r="B57" s="2" t="s">
        <v>6775</v>
      </c>
      <c r="C57" s="2" t="n">
        <v>11</v>
      </c>
      <c r="D57" s="2" t="s">
        <v>6579</v>
      </c>
      <c r="E57" s="2" t="n">
        <v>665</v>
      </c>
      <c r="F57" s="2" t="s">
        <v>6588</v>
      </c>
      <c r="G57" s="2" t="n">
        <v>100</v>
      </c>
      <c r="H57" s="2" t="s">
        <v>6776</v>
      </c>
      <c r="I57" s="32" t="n">
        <v>9.28E-083</v>
      </c>
      <c r="J57" s="2" t="n">
        <v>100</v>
      </c>
      <c r="K57" s="2" t="s">
        <v>6598</v>
      </c>
      <c r="L57" s="32" t="n">
        <v>5.28E-031</v>
      </c>
      <c r="M57" s="2" t="n">
        <v>66.7</v>
      </c>
      <c r="N57" s="2" t="s">
        <v>6599</v>
      </c>
      <c r="O57" s="2" t="s">
        <v>1756</v>
      </c>
      <c r="P57" s="2" t="s">
        <v>2759</v>
      </c>
      <c r="Q57" s="2" t="s">
        <v>2760</v>
      </c>
      <c r="R57" s="2" t="s">
        <v>6615</v>
      </c>
      <c r="S57" s="2" t="s">
        <v>6777</v>
      </c>
      <c r="T57" s="2" t="n">
        <v>148609</v>
      </c>
      <c r="U57" s="2" t="n">
        <v>149273</v>
      </c>
      <c r="V57" s="2" t="s">
        <v>6776</v>
      </c>
    </row>
    <row r="58" customFormat="false" ht="15.75" hidden="false" customHeight="false" outlineLevel="0" collapsed="false">
      <c r="A58" s="2" t="s">
        <v>4770</v>
      </c>
      <c r="B58" s="2" t="s">
        <v>6778</v>
      </c>
      <c r="C58" s="2" t="n">
        <v>18</v>
      </c>
      <c r="D58" s="2" t="s">
        <v>6618</v>
      </c>
      <c r="E58" s="2" t="n">
        <v>664</v>
      </c>
      <c r="F58" s="2" t="s">
        <v>6580</v>
      </c>
      <c r="G58" s="2" t="n">
        <v>100</v>
      </c>
      <c r="H58" s="2" t="s">
        <v>6765</v>
      </c>
      <c r="I58" s="32" t="n">
        <v>4.3E-092</v>
      </c>
      <c r="J58" s="2" t="n">
        <v>96.8</v>
      </c>
      <c r="K58" s="2" t="s">
        <v>6779</v>
      </c>
      <c r="L58" s="32" t="n">
        <v>6.68E-039</v>
      </c>
      <c r="M58" s="2" t="n">
        <v>50.6</v>
      </c>
      <c r="N58" s="2" t="s">
        <v>6780</v>
      </c>
      <c r="O58" s="2" t="s">
        <v>1944</v>
      </c>
      <c r="P58" s="2" t="s">
        <v>1952</v>
      </c>
      <c r="Q58" s="2" t="s">
        <v>1953</v>
      </c>
      <c r="R58" s="2" t="s">
        <v>6592</v>
      </c>
      <c r="S58" s="2" t="s">
        <v>6781</v>
      </c>
      <c r="T58" s="2" t="n">
        <v>2099138</v>
      </c>
      <c r="U58" s="2" t="n">
        <v>2099801</v>
      </c>
      <c r="V58" s="2" t="s">
        <v>6782</v>
      </c>
    </row>
    <row r="59" customFormat="false" ht="15.75" hidden="false" customHeight="false" outlineLevel="0" collapsed="false">
      <c r="A59" s="2" t="s">
        <v>2978</v>
      </c>
      <c r="B59" s="2" t="s">
        <v>6783</v>
      </c>
      <c r="C59" s="2" t="n">
        <v>19</v>
      </c>
      <c r="D59" s="2" t="s">
        <v>6618</v>
      </c>
      <c r="E59" s="2" t="n">
        <v>659</v>
      </c>
      <c r="F59" s="2" t="s">
        <v>6580</v>
      </c>
      <c r="G59" s="2" t="n">
        <v>98.9</v>
      </c>
      <c r="H59" s="2" t="s">
        <v>6784</v>
      </c>
      <c r="I59" s="32" t="n">
        <v>1.13E-066</v>
      </c>
      <c r="J59" s="2" t="n">
        <v>53.3</v>
      </c>
      <c r="K59" s="2" t="s">
        <v>6785</v>
      </c>
      <c r="L59" s="32" t="n">
        <v>1.76E-063</v>
      </c>
      <c r="M59" s="2" t="n">
        <v>53.3</v>
      </c>
      <c r="N59" s="2" t="s">
        <v>6786</v>
      </c>
      <c r="O59" s="2" t="s">
        <v>1756</v>
      </c>
      <c r="P59" s="2" t="s">
        <v>2869</v>
      </c>
      <c r="Q59" s="2" t="s">
        <v>2979</v>
      </c>
      <c r="R59" s="2" t="s">
        <v>6585</v>
      </c>
      <c r="S59" s="2" t="s">
        <v>6787</v>
      </c>
      <c r="T59" s="2" t="n">
        <v>5034967</v>
      </c>
      <c r="U59" s="2" t="n">
        <v>5035625</v>
      </c>
      <c r="V59" s="2" t="s">
        <v>6788</v>
      </c>
    </row>
    <row r="60" customFormat="false" ht="15.75" hidden="false" customHeight="false" outlineLevel="0" collapsed="false">
      <c r="A60" s="2" t="s">
        <v>2803</v>
      </c>
      <c r="B60" s="2" t="s">
        <v>6789</v>
      </c>
      <c r="C60" s="2" t="n">
        <v>11</v>
      </c>
      <c r="D60" s="2" t="s">
        <v>6579</v>
      </c>
      <c r="E60" s="2" t="n">
        <v>658</v>
      </c>
      <c r="F60" s="2" t="s">
        <v>6588</v>
      </c>
      <c r="G60" s="2" t="n">
        <v>99.8</v>
      </c>
      <c r="H60" s="2" t="s">
        <v>6790</v>
      </c>
      <c r="I60" s="32" t="n">
        <v>8.52E-084</v>
      </c>
      <c r="J60" s="2" t="n">
        <v>100</v>
      </c>
      <c r="K60" s="2" t="s">
        <v>6626</v>
      </c>
      <c r="L60" s="32" t="n">
        <v>7.81E-032</v>
      </c>
      <c r="M60" s="2" t="n">
        <v>51.6</v>
      </c>
      <c r="N60" s="2" t="s">
        <v>6627</v>
      </c>
      <c r="O60" s="2" t="s">
        <v>1756</v>
      </c>
      <c r="P60" s="2" t="s">
        <v>2759</v>
      </c>
      <c r="Q60" s="2" t="s">
        <v>2760</v>
      </c>
      <c r="R60" s="2" t="s">
        <v>6592</v>
      </c>
      <c r="S60" s="2" t="s">
        <v>6791</v>
      </c>
      <c r="T60" s="2" t="n">
        <v>211189</v>
      </c>
      <c r="U60" s="2" t="n">
        <v>211846</v>
      </c>
      <c r="V60" s="2" t="s">
        <v>6792</v>
      </c>
    </row>
    <row r="61" customFormat="false" ht="15.75" hidden="false" customHeight="false" outlineLevel="0" collapsed="false">
      <c r="A61" s="2" t="s">
        <v>4798</v>
      </c>
      <c r="B61" s="2" t="s">
        <v>6793</v>
      </c>
      <c r="C61" s="2" t="n">
        <v>19</v>
      </c>
      <c r="D61" s="2" t="s">
        <v>6618</v>
      </c>
      <c r="E61" s="2" t="n">
        <v>657</v>
      </c>
      <c r="F61" s="2" t="s">
        <v>6580</v>
      </c>
      <c r="G61" s="2" t="n">
        <v>100</v>
      </c>
      <c r="H61" s="2" t="s">
        <v>6794</v>
      </c>
      <c r="I61" s="32" t="n">
        <v>2.51E-042</v>
      </c>
      <c r="J61" s="2" t="n">
        <v>55.3</v>
      </c>
      <c r="K61" s="2" t="s">
        <v>6795</v>
      </c>
      <c r="L61" s="32" t="n">
        <v>2.95E-034</v>
      </c>
      <c r="M61" s="2" t="n">
        <v>61.9</v>
      </c>
      <c r="N61" s="2" t="s">
        <v>6796</v>
      </c>
      <c r="O61" s="2" t="s">
        <v>1944</v>
      </c>
      <c r="P61" s="2" t="s">
        <v>1952</v>
      </c>
      <c r="Q61" s="2" t="s">
        <v>1953</v>
      </c>
      <c r="R61" s="2" t="s">
        <v>6592</v>
      </c>
      <c r="S61" s="2" t="s">
        <v>6797</v>
      </c>
      <c r="T61" s="2" t="n">
        <v>572691</v>
      </c>
      <c r="U61" s="2" t="n">
        <v>573347</v>
      </c>
      <c r="V61" s="2" t="s">
        <v>6798</v>
      </c>
    </row>
    <row r="62" customFormat="false" ht="15.75" hidden="false" customHeight="false" outlineLevel="0" collapsed="false">
      <c r="A62" s="2" t="s">
        <v>4167</v>
      </c>
      <c r="B62" s="2" t="s">
        <v>6799</v>
      </c>
      <c r="C62" s="2" t="n">
        <v>13</v>
      </c>
      <c r="D62" s="2" t="s">
        <v>6677</v>
      </c>
      <c r="E62" s="2" t="n">
        <v>651</v>
      </c>
      <c r="F62" s="2" t="s">
        <v>6580</v>
      </c>
      <c r="G62" s="2" t="n">
        <v>100</v>
      </c>
      <c r="H62" s="2" t="s">
        <v>6800</v>
      </c>
      <c r="I62" s="32" t="n">
        <v>5.28E-129</v>
      </c>
      <c r="J62" s="2" t="n">
        <v>92.6</v>
      </c>
      <c r="K62" s="2" t="s">
        <v>6582</v>
      </c>
      <c r="L62" s="32" t="n">
        <v>6.23E-044</v>
      </c>
      <c r="M62" s="2" t="n">
        <v>44.4</v>
      </c>
      <c r="N62" s="2" t="s">
        <v>6583</v>
      </c>
      <c r="O62" s="2" t="s">
        <v>1695</v>
      </c>
      <c r="P62" s="2" t="s">
        <v>1696</v>
      </c>
      <c r="Q62" s="2" t="s">
        <v>2519</v>
      </c>
      <c r="R62" s="2" t="s">
        <v>6585</v>
      </c>
      <c r="S62" s="2" t="s">
        <v>6801</v>
      </c>
      <c r="T62" s="2" t="n">
        <v>965841</v>
      </c>
      <c r="U62" s="2" t="n">
        <v>966491</v>
      </c>
      <c r="V62" s="2" t="s">
        <v>6800</v>
      </c>
    </row>
    <row r="63" customFormat="false" ht="15.75" hidden="false" customHeight="false" outlineLevel="0" collapsed="false">
      <c r="A63" s="2" t="s">
        <v>2780</v>
      </c>
      <c r="B63" s="2" t="s">
        <v>6802</v>
      </c>
      <c r="C63" s="2" t="n">
        <v>2</v>
      </c>
      <c r="D63" s="2" t="s">
        <v>6579</v>
      </c>
      <c r="E63" s="2" t="n">
        <v>647</v>
      </c>
      <c r="F63" s="2" t="s">
        <v>6588</v>
      </c>
      <c r="G63" s="2" t="n">
        <v>100</v>
      </c>
      <c r="H63" s="2" t="s">
        <v>6803</v>
      </c>
      <c r="I63" s="32" t="n">
        <v>3.91E-154</v>
      </c>
      <c r="J63" s="2" t="n">
        <v>100</v>
      </c>
      <c r="K63" s="2" t="s">
        <v>6632</v>
      </c>
      <c r="L63" s="32" t="n">
        <v>1.18E-118</v>
      </c>
      <c r="M63" s="2" t="n">
        <v>82.8</v>
      </c>
      <c r="N63" s="2" t="s">
        <v>6633</v>
      </c>
      <c r="O63" s="2" t="s">
        <v>1756</v>
      </c>
      <c r="P63" s="2" t="s">
        <v>2759</v>
      </c>
      <c r="Q63" s="2" t="s">
        <v>2760</v>
      </c>
      <c r="R63" s="2" t="s">
        <v>6592</v>
      </c>
      <c r="S63" s="2" t="s">
        <v>6804</v>
      </c>
      <c r="T63" s="2" t="n">
        <v>21228</v>
      </c>
      <c r="U63" s="2" t="n">
        <v>21874</v>
      </c>
      <c r="V63" s="2" t="s">
        <v>6805</v>
      </c>
    </row>
    <row r="64" customFormat="false" ht="15.75" hidden="false" customHeight="false" outlineLevel="0" collapsed="false">
      <c r="A64" s="2" t="s">
        <v>2841</v>
      </c>
      <c r="B64" s="2" t="s">
        <v>6806</v>
      </c>
      <c r="C64" s="2" t="n">
        <v>2</v>
      </c>
      <c r="D64" s="2" t="s">
        <v>6579</v>
      </c>
      <c r="E64" s="2" t="n">
        <v>647</v>
      </c>
      <c r="F64" s="2" t="s">
        <v>6588</v>
      </c>
      <c r="G64" s="2" t="n">
        <v>100</v>
      </c>
      <c r="H64" s="2" t="s">
        <v>6807</v>
      </c>
      <c r="I64" s="32" t="n">
        <v>5.68E-154</v>
      </c>
      <c r="J64" s="2" t="n">
        <v>100</v>
      </c>
      <c r="K64" s="2" t="s">
        <v>6632</v>
      </c>
      <c r="L64" s="32" t="n">
        <v>3.43E-119</v>
      </c>
      <c r="M64" s="2" t="n">
        <v>82.8</v>
      </c>
      <c r="N64" s="2" t="s">
        <v>6633</v>
      </c>
      <c r="O64" s="2" t="s">
        <v>1756</v>
      </c>
      <c r="P64" s="2" t="s">
        <v>2759</v>
      </c>
      <c r="Q64" s="2" t="s">
        <v>2760</v>
      </c>
      <c r="R64" s="2" t="s">
        <v>6592</v>
      </c>
      <c r="S64" s="2" t="s">
        <v>6808</v>
      </c>
      <c r="T64" s="2" t="n">
        <v>27344</v>
      </c>
      <c r="U64" s="2" t="n">
        <v>27990</v>
      </c>
      <c r="V64" s="2" t="s">
        <v>6809</v>
      </c>
    </row>
    <row r="65" customFormat="false" ht="15.75" hidden="false" customHeight="false" outlineLevel="0" collapsed="false">
      <c r="A65" s="2" t="s">
        <v>3568</v>
      </c>
      <c r="B65" s="2" t="s">
        <v>6810</v>
      </c>
      <c r="C65" s="2" t="n">
        <v>9</v>
      </c>
      <c r="D65" s="2" t="s">
        <v>6618</v>
      </c>
      <c r="E65" s="2" t="n">
        <v>647</v>
      </c>
      <c r="F65" s="2" t="s">
        <v>6580</v>
      </c>
      <c r="G65" s="2" t="n">
        <v>99.8</v>
      </c>
      <c r="H65" s="2" t="s">
        <v>6811</v>
      </c>
      <c r="I65" s="32" t="n">
        <v>1.36E-088</v>
      </c>
      <c r="J65" s="2" t="n">
        <v>62.8</v>
      </c>
      <c r="K65" s="2" t="s">
        <v>6812</v>
      </c>
      <c r="L65" s="32" t="n">
        <v>2.14E-061</v>
      </c>
      <c r="M65" s="2" t="n">
        <v>53.5</v>
      </c>
      <c r="N65" s="2" t="s">
        <v>6813</v>
      </c>
      <c r="O65" s="2" t="s">
        <v>1756</v>
      </c>
      <c r="P65" s="2" t="s">
        <v>3569</v>
      </c>
      <c r="Q65" s="2" t="s">
        <v>3570</v>
      </c>
      <c r="R65" s="2" t="s">
        <v>6592</v>
      </c>
      <c r="S65" s="2" t="s">
        <v>6814</v>
      </c>
      <c r="T65" s="2" t="n">
        <v>3817305</v>
      </c>
      <c r="U65" s="2" t="n">
        <v>3817951</v>
      </c>
      <c r="V65" s="2" t="s">
        <v>6815</v>
      </c>
    </row>
    <row r="66" customFormat="false" ht="15.75" hidden="false" customHeight="false" outlineLevel="0" collapsed="false">
      <c r="A66" s="2" t="s">
        <v>3823</v>
      </c>
      <c r="B66" s="2" t="s">
        <v>6816</v>
      </c>
      <c r="C66" s="2" t="n">
        <v>2</v>
      </c>
      <c r="D66" s="2" t="s">
        <v>6579</v>
      </c>
      <c r="E66" s="2" t="n">
        <v>647</v>
      </c>
      <c r="F66" s="2" t="s">
        <v>6588</v>
      </c>
      <c r="G66" s="2" t="n">
        <v>99.8</v>
      </c>
      <c r="H66" s="2" t="s">
        <v>6817</v>
      </c>
      <c r="I66" s="32" t="n">
        <v>5.06E-152</v>
      </c>
      <c r="J66" s="2" t="n">
        <v>100</v>
      </c>
      <c r="K66" s="2" t="s">
        <v>6632</v>
      </c>
      <c r="L66" s="32" t="n">
        <v>6.13E-121</v>
      </c>
      <c r="M66" s="2" t="n">
        <v>85.1</v>
      </c>
      <c r="N66" s="2" t="s">
        <v>6633</v>
      </c>
      <c r="O66" s="2" t="s">
        <v>1756</v>
      </c>
      <c r="P66" s="2" t="s">
        <v>1757</v>
      </c>
      <c r="Q66" s="2" t="s">
        <v>3422</v>
      </c>
      <c r="R66" s="2" t="s">
        <v>6585</v>
      </c>
      <c r="S66" s="2" t="s">
        <v>6818</v>
      </c>
      <c r="T66" s="2" t="n">
        <v>3292569</v>
      </c>
      <c r="U66" s="2" t="n">
        <v>3293215</v>
      </c>
      <c r="V66" s="2" t="s">
        <v>6817</v>
      </c>
    </row>
    <row r="67" customFormat="false" ht="15.75" hidden="false" customHeight="false" outlineLevel="0" collapsed="false">
      <c r="A67" s="2" t="s">
        <v>2507</v>
      </c>
      <c r="B67" s="2" t="s">
        <v>6819</v>
      </c>
      <c r="C67" s="2" t="n">
        <v>18</v>
      </c>
      <c r="D67" s="2" t="s">
        <v>6618</v>
      </c>
      <c r="E67" s="2" t="n">
        <v>646</v>
      </c>
      <c r="F67" s="2" t="s">
        <v>6580</v>
      </c>
      <c r="G67" s="2" t="n">
        <v>98.3</v>
      </c>
      <c r="H67" s="2" t="s">
        <v>6811</v>
      </c>
      <c r="I67" s="32" t="n">
        <v>1.38E-065</v>
      </c>
      <c r="J67" s="2" t="n">
        <v>66</v>
      </c>
      <c r="K67" s="2" t="s">
        <v>6779</v>
      </c>
      <c r="L67" s="32" t="n">
        <v>8.83E-049</v>
      </c>
      <c r="M67" s="2" t="n">
        <v>53.5</v>
      </c>
      <c r="N67" s="2" t="s">
        <v>6780</v>
      </c>
      <c r="O67" s="2" t="s">
        <v>1944</v>
      </c>
      <c r="P67" s="2" t="s">
        <v>1952</v>
      </c>
      <c r="Q67" s="2" t="s">
        <v>2508</v>
      </c>
      <c r="R67" s="2" t="s">
        <v>6585</v>
      </c>
      <c r="S67" s="2" t="s">
        <v>6820</v>
      </c>
      <c r="T67" s="2" t="n">
        <v>27165</v>
      </c>
      <c r="U67" s="2" t="n">
        <v>27810</v>
      </c>
      <c r="V67" s="2" t="s">
        <v>6821</v>
      </c>
    </row>
    <row r="68" customFormat="false" ht="15.75" hidden="false" customHeight="false" outlineLevel="0" collapsed="false">
      <c r="A68" s="2" t="s">
        <v>3200</v>
      </c>
      <c r="B68" s="2" t="s">
        <v>6822</v>
      </c>
      <c r="C68" s="2" t="n">
        <v>3</v>
      </c>
      <c r="D68" s="2" t="s">
        <v>6579</v>
      </c>
      <c r="E68" s="2" t="n">
        <v>644</v>
      </c>
      <c r="F68" s="2" t="s">
        <v>6580</v>
      </c>
      <c r="G68" s="2" t="n">
        <v>100</v>
      </c>
      <c r="H68" s="2" t="s">
        <v>6823</v>
      </c>
      <c r="I68" s="32" t="n">
        <v>3.04E-150</v>
      </c>
      <c r="J68" s="2" t="n">
        <v>100</v>
      </c>
      <c r="K68" s="2" t="s">
        <v>6582</v>
      </c>
      <c r="L68" s="32" t="n">
        <v>6.75E-081</v>
      </c>
      <c r="M68" s="2" t="n">
        <v>57.6</v>
      </c>
      <c r="N68" s="2" t="s">
        <v>6583</v>
      </c>
      <c r="O68" s="2" t="s">
        <v>1756</v>
      </c>
      <c r="P68" s="2" t="s">
        <v>1757</v>
      </c>
      <c r="Q68" s="2" t="s">
        <v>3201</v>
      </c>
      <c r="R68" s="2" t="s">
        <v>6592</v>
      </c>
      <c r="S68" s="2" t="n">
        <v>1</v>
      </c>
      <c r="T68" s="2" t="n">
        <v>8488587</v>
      </c>
      <c r="U68" s="2" t="n">
        <v>8489230</v>
      </c>
      <c r="V68" s="2" t="s">
        <v>6824</v>
      </c>
    </row>
    <row r="69" customFormat="false" ht="15.75" hidden="false" customHeight="false" outlineLevel="0" collapsed="false">
      <c r="A69" s="2" t="s">
        <v>4215</v>
      </c>
      <c r="B69" s="2" t="s">
        <v>6825</v>
      </c>
      <c r="C69" s="2" t="n">
        <v>3</v>
      </c>
      <c r="D69" s="2" t="s">
        <v>6579</v>
      </c>
      <c r="E69" s="2" t="n">
        <v>644</v>
      </c>
      <c r="F69" s="2" t="s">
        <v>6580</v>
      </c>
      <c r="G69" s="2" t="n">
        <v>100</v>
      </c>
      <c r="H69" s="2" t="s">
        <v>6826</v>
      </c>
      <c r="I69" s="32" t="n">
        <v>6.01E-151</v>
      </c>
      <c r="J69" s="2" t="n">
        <v>100</v>
      </c>
      <c r="K69" s="2" t="s">
        <v>6582</v>
      </c>
      <c r="L69" s="32" t="n">
        <v>4.95E-081</v>
      </c>
      <c r="M69" s="2" t="n">
        <v>57.6</v>
      </c>
      <c r="N69" s="2" t="s">
        <v>6583</v>
      </c>
      <c r="O69" s="2" t="s">
        <v>1756</v>
      </c>
      <c r="P69" s="2" t="s">
        <v>1757</v>
      </c>
      <c r="Q69" s="2" t="s">
        <v>2719</v>
      </c>
      <c r="R69" s="2" t="s">
        <v>6592</v>
      </c>
      <c r="S69" s="2" t="s">
        <v>6827</v>
      </c>
      <c r="T69" s="2" t="n">
        <v>281052</v>
      </c>
      <c r="U69" s="2" t="n">
        <v>281695</v>
      </c>
      <c r="V69" s="2" t="s">
        <v>6828</v>
      </c>
    </row>
    <row r="70" customFormat="false" ht="15.75" hidden="false" customHeight="false" outlineLevel="0" collapsed="false">
      <c r="A70" s="2" t="s">
        <v>4220</v>
      </c>
      <c r="B70" s="2" t="s">
        <v>6829</v>
      </c>
      <c r="C70" s="2" t="n">
        <v>3</v>
      </c>
      <c r="D70" s="2" t="s">
        <v>6579</v>
      </c>
      <c r="E70" s="2" t="n">
        <v>644</v>
      </c>
      <c r="F70" s="2" t="s">
        <v>6580</v>
      </c>
      <c r="G70" s="2" t="n">
        <v>99.9</v>
      </c>
      <c r="H70" s="2" t="s">
        <v>6830</v>
      </c>
      <c r="I70" s="32" t="n">
        <v>1.69E-150</v>
      </c>
      <c r="J70" s="2" t="n">
        <v>99.5</v>
      </c>
      <c r="K70" s="2" t="s">
        <v>6582</v>
      </c>
      <c r="L70" s="32" t="n">
        <v>7.73E-082</v>
      </c>
      <c r="M70" s="2" t="n">
        <v>58</v>
      </c>
      <c r="N70" s="2" t="s">
        <v>6583</v>
      </c>
      <c r="O70" s="2" t="s">
        <v>1756</v>
      </c>
      <c r="P70" s="2" t="s">
        <v>1757</v>
      </c>
      <c r="Q70" s="2" t="s">
        <v>2719</v>
      </c>
      <c r="R70" s="2" t="s">
        <v>6592</v>
      </c>
      <c r="S70" s="2" t="s">
        <v>6831</v>
      </c>
      <c r="T70" s="2" t="n">
        <v>66065</v>
      </c>
      <c r="U70" s="2" t="n">
        <v>66708</v>
      </c>
      <c r="V70" s="2" t="s">
        <v>6832</v>
      </c>
    </row>
    <row r="71" customFormat="false" ht="15.75" hidden="false" customHeight="false" outlineLevel="0" collapsed="false">
      <c r="A71" s="2" t="s">
        <v>4224</v>
      </c>
      <c r="B71" s="2" t="s">
        <v>6833</v>
      </c>
      <c r="C71" s="2" t="n">
        <v>3</v>
      </c>
      <c r="D71" s="2" t="s">
        <v>6579</v>
      </c>
      <c r="E71" s="2" t="n">
        <v>644</v>
      </c>
      <c r="F71" s="2" t="s">
        <v>6580</v>
      </c>
      <c r="G71" s="2" t="n">
        <v>99.9</v>
      </c>
      <c r="H71" s="2" t="s">
        <v>6834</v>
      </c>
      <c r="I71" s="32" t="n">
        <v>3.37E-150</v>
      </c>
      <c r="J71" s="2" t="n">
        <v>100</v>
      </c>
      <c r="K71" s="2" t="s">
        <v>6582</v>
      </c>
      <c r="L71" s="32" t="n">
        <v>1.44E-081</v>
      </c>
      <c r="M71" s="2" t="n">
        <v>58</v>
      </c>
      <c r="N71" s="2" t="s">
        <v>6583</v>
      </c>
      <c r="O71" s="2" t="s">
        <v>1756</v>
      </c>
      <c r="P71" s="2" t="s">
        <v>1757</v>
      </c>
      <c r="Q71" s="2" t="s">
        <v>2719</v>
      </c>
      <c r="R71" s="2" t="s">
        <v>6592</v>
      </c>
      <c r="S71" s="2" t="s">
        <v>6835</v>
      </c>
      <c r="T71" s="2" t="n">
        <v>68052</v>
      </c>
      <c r="U71" s="2" t="n">
        <v>68695</v>
      </c>
      <c r="V71" s="2" t="s">
        <v>6836</v>
      </c>
    </row>
    <row r="72" customFormat="false" ht="15.75" hidden="false" customHeight="false" outlineLevel="0" collapsed="false">
      <c r="A72" s="2" t="s">
        <v>4228</v>
      </c>
      <c r="B72" s="2" t="s">
        <v>6837</v>
      </c>
      <c r="C72" s="2" t="n">
        <v>3</v>
      </c>
      <c r="D72" s="2" t="s">
        <v>6579</v>
      </c>
      <c r="E72" s="2" t="n">
        <v>644</v>
      </c>
      <c r="F72" s="2" t="s">
        <v>6580</v>
      </c>
      <c r="G72" s="2" t="n">
        <v>99.9</v>
      </c>
      <c r="H72" s="2" t="s">
        <v>6736</v>
      </c>
      <c r="I72" s="32" t="n">
        <v>9.49E-150</v>
      </c>
      <c r="J72" s="2" t="n">
        <v>99.5</v>
      </c>
      <c r="K72" s="2" t="s">
        <v>6582</v>
      </c>
      <c r="L72" s="32" t="n">
        <v>3.63E-081</v>
      </c>
      <c r="M72" s="2" t="n">
        <v>58</v>
      </c>
      <c r="N72" s="2" t="s">
        <v>6583</v>
      </c>
      <c r="O72" s="2" t="s">
        <v>1756</v>
      </c>
      <c r="P72" s="2" t="s">
        <v>1757</v>
      </c>
      <c r="Q72" s="2" t="s">
        <v>2719</v>
      </c>
      <c r="R72" s="2" t="s">
        <v>6592</v>
      </c>
      <c r="S72" s="2" t="s">
        <v>6838</v>
      </c>
      <c r="T72" s="2" t="n">
        <v>30</v>
      </c>
      <c r="U72" s="2" t="n">
        <v>673</v>
      </c>
      <c r="V72" s="2" t="s">
        <v>1709</v>
      </c>
    </row>
    <row r="73" customFormat="false" ht="15.75" hidden="false" customHeight="false" outlineLevel="0" collapsed="false">
      <c r="A73" s="2" t="s">
        <v>4228</v>
      </c>
      <c r="B73" s="2" t="s">
        <v>6839</v>
      </c>
      <c r="C73" s="2" t="n">
        <v>3</v>
      </c>
      <c r="D73" s="2" t="s">
        <v>6579</v>
      </c>
      <c r="E73" s="2" t="n">
        <v>644</v>
      </c>
      <c r="F73" s="2" t="s">
        <v>6580</v>
      </c>
      <c r="G73" s="2" t="n">
        <v>100</v>
      </c>
      <c r="H73" s="2" t="s">
        <v>6736</v>
      </c>
      <c r="I73" s="32" t="n">
        <v>1.69E-150</v>
      </c>
      <c r="J73" s="2" t="n">
        <v>100</v>
      </c>
      <c r="K73" s="2" t="s">
        <v>6582</v>
      </c>
      <c r="L73" s="32" t="n">
        <v>7.73E-082</v>
      </c>
      <c r="M73" s="2" t="n">
        <v>58.4</v>
      </c>
      <c r="N73" s="2" t="s">
        <v>6583</v>
      </c>
      <c r="O73" s="2" t="s">
        <v>1756</v>
      </c>
      <c r="P73" s="2" t="s">
        <v>1757</v>
      </c>
      <c r="Q73" s="2" t="s">
        <v>2719</v>
      </c>
      <c r="R73" s="2" t="s">
        <v>6592</v>
      </c>
      <c r="S73" s="2" t="s">
        <v>6737</v>
      </c>
      <c r="T73" s="2" t="n">
        <v>297627</v>
      </c>
      <c r="U73" s="2" t="n">
        <v>298270</v>
      </c>
      <c r="V73" s="2" t="s">
        <v>6738</v>
      </c>
    </row>
    <row r="74" customFormat="false" ht="15.75" hidden="false" customHeight="false" outlineLevel="0" collapsed="false">
      <c r="A74" s="2" t="s">
        <v>4232</v>
      </c>
      <c r="B74" s="2" t="s">
        <v>6840</v>
      </c>
      <c r="C74" s="2" t="n">
        <v>3</v>
      </c>
      <c r="D74" s="2" t="s">
        <v>6579</v>
      </c>
      <c r="E74" s="2" t="n">
        <v>644</v>
      </c>
      <c r="F74" s="2" t="s">
        <v>6580</v>
      </c>
      <c r="G74" s="2" t="n">
        <v>100</v>
      </c>
      <c r="H74" s="2" t="s">
        <v>6841</v>
      </c>
      <c r="I74" s="32" t="n">
        <v>1.91E-152</v>
      </c>
      <c r="J74" s="2" t="n">
        <v>100</v>
      </c>
      <c r="K74" s="2" t="s">
        <v>6582</v>
      </c>
      <c r="L74" s="32" t="n">
        <v>4.17E-082</v>
      </c>
      <c r="M74" s="2" t="n">
        <v>58.4</v>
      </c>
      <c r="N74" s="2" t="s">
        <v>6583</v>
      </c>
      <c r="O74" s="2" t="s">
        <v>1756</v>
      </c>
      <c r="P74" s="2" t="s">
        <v>1757</v>
      </c>
      <c r="Q74" s="2" t="s">
        <v>2719</v>
      </c>
      <c r="R74" s="2" t="s">
        <v>6592</v>
      </c>
      <c r="S74" s="2" t="s">
        <v>6842</v>
      </c>
      <c r="T74" s="2" t="n">
        <v>159245</v>
      </c>
      <c r="U74" s="2" t="n">
        <v>159888</v>
      </c>
      <c r="V74" s="2" t="s">
        <v>6843</v>
      </c>
    </row>
    <row r="75" customFormat="false" ht="15.75" hidden="false" customHeight="false" outlineLevel="0" collapsed="false">
      <c r="A75" s="2" t="s">
        <v>4236</v>
      </c>
      <c r="B75" s="2" t="s">
        <v>6844</v>
      </c>
      <c r="C75" s="2" t="n">
        <v>3</v>
      </c>
      <c r="D75" s="2" t="s">
        <v>6579</v>
      </c>
      <c r="E75" s="2" t="n">
        <v>644</v>
      </c>
      <c r="F75" s="2" t="s">
        <v>6580</v>
      </c>
      <c r="G75" s="2" t="n">
        <v>99</v>
      </c>
      <c r="H75" s="2" t="s">
        <v>6830</v>
      </c>
      <c r="I75" s="32" t="n">
        <v>8.48E-151</v>
      </c>
      <c r="J75" s="2" t="n">
        <v>100</v>
      </c>
      <c r="K75" s="2" t="s">
        <v>6582</v>
      </c>
      <c r="L75" s="32" t="n">
        <v>4.17E-082</v>
      </c>
      <c r="M75" s="2" t="n">
        <v>58.4</v>
      </c>
      <c r="N75" s="2" t="s">
        <v>6583</v>
      </c>
      <c r="O75" s="2" t="s">
        <v>1756</v>
      </c>
      <c r="P75" s="2" t="s">
        <v>1757</v>
      </c>
      <c r="Q75" s="2" t="s">
        <v>2719</v>
      </c>
      <c r="R75" s="2" t="s">
        <v>6615</v>
      </c>
      <c r="S75" s="2" t="s">
        <v>6845</v>
      </c>
      <c r="T75" s="2" t="n">
        <v>5209197</v>
      </c>
      <c r="U75" s="2" t="n">
        <v>5209840</v>
      </c>
      <c r="V75" s="2" t="s">
        <v>6830</v>
      </c>
    </row>
    <row r="76" customFormat="false" ht="15.75" hidden="false" customHeight="false" outlineLevel="0" collapsed="false">
      <c r="A76" s="2" t="s">
        <v>6030</v>
      </c>
      <c r="B76" s="2" t="s">
        <v>6846</v>
      </c>
      <c r="C76" s="2" t="n">
        <v>3</v>
      </c>
      <c r="D76" s="2" t="s">
        <v>6579</v>
      </c>
      <c r="E76" s="2" t="n">
        <v>644</v>
      </c>
      <c r="F76" s="2" t="s">
        <v>6580</v>
      </c>
      <c r="G76" s="2" t="n">
        <v>100</v>
      </c>
      <c r="H76" s="2" t="s">
        <v>6847</v>
      </c>
      <c r="I76" s="32" t="n">
        <v>8.48E-151</v>
      </c>
      <c r="J76" s="2" t="n">
        <v>100</v>
      </c>
      <c r="K76" s="2" t="s">
        <v>6582</v>
      </c>
      <c r="L76" s="32" t="n">
        <v>8.86E-083</v>
      </c>
      <c r="M76" s="2" t="n">
        <v>59.3</v>
      </c>
      <c r="N76" s="2" t="s">
        <v>6583</v>
      </c>
      <c r="O76" s="2" t="s">
        <v>1756</v>
      </c>
      <c r="P76" s="2" t="s">
        <v>1757</v>
      </c>
      <c r="Q76" s="2" t="s">
        <v>3201</v>
      </c>
      <c r="R76" s="2" t="s">
        <v>6585</v>
      </c>
      <c r="S76" s="2" t="s">
        <v>6848</v>
      </c>
      <c r="T76" s="2" t="n">
        <v>389419</v>
      </c>
      <c r="U76" s="2" t="n">
        <v>390062</v>
      </c>
      <c r="V76" s="2" t="s">
        <v>6847</v>
      </c>
    </row>
    <row r="77" customFormat="false" ht="15.75" hidden="false" customHeight="false" outlineLevel="0" collapsed="false">
      <c r="A77" s="2" t="s">
        <v>1825</v>
      </c>
      <c r="B77" s="2" t="s">
        <v>6849</v>
      </c>
      <c r="C77" s="2" t="n">
        <v>18</v>
      </c>
      <c r="D77" s="2" t="s">
        <v>6618</v>
      </c>
      <c r="E77" s="2" t="n">
        <v>643</v>
      </c>
      <c r="F77" s="2" t="s">
        <v>6580</v>
      </c>
      <c r="G77" s="2" t="n">
        <v>100</v>
      </c>
      <c r="H77" s="2" t="s">
        <v>6850</v>
      </c>
      <c r="I77" s="32" t="n">
        <v>2.08E-054</v>
      </c>
      <c r="J77" s="2" t="n">
        <v>56.7</v>
      </c>
      <c r="K77" s="2" t="s">
        <v>6779</v>
      </c>
      <c r="L77" s="32" t="n">
        <v>5E-043</v>
      </c>
      <c r="M77" s="2" t="n">
        <v>46.8</v>
      </c>
      <c r="N77" s="2" t="s">
        <v>6780</v>
      </c>
      <c r="O77" s="2" t="s">
        <v>1741</v>
      </c>
      <c r="P77" s="2" t="s">
        <v>1742</v>
      </c>
      <c r="Q77" s="2" t="s">
        <v>1826</v>
      </c>
      <c r="R77" s="2" t="s">
        <v>6592</v>
      </c>
      <c r="S77" s="2" t="s">
        <v>6851</v>
      </c>
      <c r="T77" s="2" t="n">
        <v>2663009</v>
      </c>
      <c r="U77" s="2" t="n">
        <v>2663651</v>
      </c>
      <c r="V77" s="2" t="s">
        <v>6852</v>
      </c>
    </row>
    <row r="78" customFormat="false" ht="15.75" hidden="false" customHeight="false" outlineLevel="0" collapsed="false">
      <c r="A78" s="2" t="s">
        <v>2803</v>
      </c>
      <c r="B78" s="2" t="s">
        <v>6853</v>
      </c>
      <c r="C78" s="2" t="n">
        <v>12</v>
      </c>
      <c r="D78" s="2" t="s">
        <v>6596</v>
      </c>
      <c r="E78" s="2" t="n">
        <v>641</v>
      </c>
      <c r="F78" s="2" t="s">
        <v>6588</v>
      </c>
      <c r="G78" s="2" t="n">
        <v>100</v>
      </c>
      <c r="H78" s="2" t="s">
        <v>6697</v>
      </c>
      <c r="I78" s="32" t="n">
        <v>2.73E-147</v>
      </c>
      <c r="J78" s="2" t="n">
        <v>99.5</v>
      </c>
      <c r="K78" s="2" t="s">
        <v>6626</v>
      </c>
      <c r="L78" s="32" t="n">
        <v>6.16E-092</v>
      </c>
      <c r="M78" s="2" t="n">
        <v>65.6</v>
      </c>
      <c r="N78" s="2" t="s">
        <v>6627</v>
      </c>
      <c r="O78" s="2" t="s">
        <v>1756</v>
      </c>
      <c r="P78" s="2" t="s">
        <v>2759</v>
      </c>
      <c r="Q78" s="2" t="s">
        <v>2760</v>
      </c>
      <c r="R78" s="2" t="s">
        <v>6592</v>
      </c>
      <c r="S78" s="2" t="s">
        <v>6703</v>
      </c>
      <c r="T78" s="2" t="n">
        <v>710297</v>
      </c>
      <c r="U78" s="2" t="n">
        <v>710937</v>
      </c>
      <c r="V78" s="2" t="s">
        <v>6704</v>
      </c>
    </row>
    <row r="79" customFormat="false" ht="15.75" hidden="false" customHeight="false" outlineLevel="0" collapsed="false">
      <c r="A79" s="2" t="s">
        <v>2827</v>
      </c>
      <c r="B79" s="2" t="s">
        <v>6854</v>
      </c>
      <c r="C79" s="2" t="n">
        <v>12</v>
      </c>
      <c r="D79" s="2" t="s">
        <v>6596</v>
      </c>
      <c r="E79" s="2" t="n">
        <v>641</v>
      </c>
      <c r="F79" s="2" t="s">
        <v>6588</v>
      </c>
      <c r="G79" s="2" t="n">
        <v>100</v>
      </c>
      <c r="H79" s="2" t="s">
        <v>6697</v>
      </c>
      <c r="I79" s="32" t="n">
        <v>3.46E-148</v>
      </c>
      <c r="J79" s="2" t="n">
        <v>100</v>
      </c>
      <c r="K79" s="2" t="s">
        <v>6626</v>
      </c>
      <c r="L79" s="32" t="n">
        <v>8.4E-092</v>
      </c>
      <c r="M79" s="2" t="n">
        <v>65.6</v>
      </c>
      <c r="N79" s="2" t="s">
        <v>6627</v>
      </c>
      <c r="O79" s="2" t="s">
        <v>1756</v>
      </c>
      <c r="P79" s="2" t="s">
        <v>2759</v>
      </c>
      <c r="Q79" s="2" t="s">
        <v>2760</v>
      </c>
      <c r="R79" s="2" t="s">
        <v>6615</v>
      </c>
      <c r="S79" s="2" t="s">
        <v>6706</v>
      </c>
      <c r="T79" s="2" t="n">
        <v>29770</v>
      </c>
      <c r="U79" s="2" t="n">
        <v>30410</v>
      </c>
      <c r="V79" s="2" t="s">
        <v>6697</v>
      </c>
    </row>
    <row r="80" customFormat="false" ht="15.75" hidden="false" customHeight="false" outlineLevel="0" collapsed="false">
      <c r="A80" s="2" t="s">
        <v>2838</v>
      </c>
      <c r="B80" s="2" t="s">
        <v>6855</v>
      </c>
      <c r="C80" s="2" t="n">
        <v>12</v>
      </c>
      <c r="D80" s="2" t="s">
        <v>6596</v>
      </c>
      <c r="E80" s="2" t="n">
        <v>641</v>
      </c>
      <c r="F80" s="2" t="s">
        <v>6588</v>
      </c>
      <c r="G80" s="2" t="n">
        <v>100</v>
      </c>
      <c r="H80" s="2" t="s">
        <v>6697</v>
      </c>
      <c r="I80" s="32" t="n">
        <v>1.53E-146</v>
      </c>
      <c r="J80" s="2" t="n">
        <v>99.1</v>
      </c>
      <c r="K80" s="2" t="s">
        <v>6638</v>
      </c>
      <c r="L80" s="32" t="n">
        <v>6.17E-092</v>
      </c>
      <c r="M80" s="2" t="n">
        <v>64.3</v>
      </c>
      <c r="N80" s="2" t="s">
        <v>6639</v>
      </c>
      <c r="O80" s="2" t="s">
        <v>1756</v>
      </c>
      <c r="P80" s="2" t="s">
        <v>2759</v>
      </c>
      <c r="Q80" s="2" t="s">
        <v>2760</v>
      </c>
      <c r="R80" s="2" t="s">
        <v>6615</v>
      </c>
      <c r="S80" s="2" t="s">
        <v>6708</v>
      </c>
      <c r="T80" s="2" t="n">
        <v>306289</v>
      </c>
      <c r="U80" s="2" t="n">
        <v>306929</v>
      </c>
      <c r="V80" s="2" t="s">
        <v>6709</v>
      </c>
    </row>
    <row r="81" customFormat="false" ht="15.75" hidden="false" customHeight="false" outlineLevel="0" collapsed="false">
      <c r="A81" s="2" t="s">
        <v>2855</v>
      </c>
      <c r="B81" s="2" t="s">
        <v>6856</v>
      </c>
      <c r="C81" s="2" t="n">
        <v>12</v>
      </c>
      <c r="D81" s="2" t="s">
        <v>6596</v>
      </c>
      <c r="E81" s="2" t="n">
        <v>641</v>
      </c>
      <c r="F81" s="2" t="s">
        <v>6588</v>
      </c>
      <c r="G81" s="2" t="n">
        <v>100</v>
      </c>
      <c r="H81" s="2" t="s">
        <v>6697</v>
      </c>
      <c r="I81" s="32" t="n">
        <v>2.73E-147</v>
      </c>
      <c r="J81" s="2" t="n">
        <v>99.5</v>
      </c>
      <c r="K81" s="2" t="s">
        <v>6626</v>
      </c>
      <c r="L81" s="32" t="n">
        <v>6.16E-092</v>
      </c>
      <c r="M81" s="2" t="n">
        <v>65.6</v>
      </c>
      <c r="N81" s="2" t="s">
        <v>6627</v>
      </c>
      <c r="O81" s="2" t="s">
        <v>1756</v>
      </c>
      <c r="P81" s="2" t="s">
        <v>2759</v>
      </c>
      <c r="Q81" s="2" t="s">
        <v>2760</v>
      </c>
      <c r="R81" s="2" t="s">
        <v>6615</v>
      </c>
      <c r="S81" s="2" t="s">
        <v>6711</v>
      </c>
      <c r="T81" s="2" t="n">
        <v>90465</v>
      </c>
      <c r="U81" s="2" t="n">
        <v>91105</v>
      </c>
      <c r="V81" s="2" t="s">
        <v>6712</v>
      </c>
    </row>
    <row r="82" customFormat="false" ht="15.75" hidden="false" customHeight="false" outlineLevel="0" collapsed="false">
      <c r="A82" s="2" t="s">
        <v>3153</v>
      </c>
      <c r="B82" s="2" t="s">
        <v>6857</v>
      </c>
      <c r="C82" s="2" t="n">
        <v>12</v>
      </c>
      <c r="D82" s="2" t="s">
        <v>6596</v>
      </c>
      <c r="E82" s="2" t="n">
        <v>641</v>
      </c>
      <c r="F82" s="2" t="s">
        <v>6588</v>
      </c>
      <c r="G82" s="2" t="n">
        <v>100</v>
      </c>
      <c r="H82" s="2" t="s">
        <v>6858</v>
      </c>
      <c r="I82" s="32" t="n">
        <v>7.37E-148</v>
      </c>
      <c r="J82" s="2" t="n">
        <v>100</v>
      </c>
      <c r="K82" s="2" t="s">
        <v>6598</v>
      </c>
      <c r="L82" s="32" t="n">
        <v>4.06E-114</v>
      </c>
      <c r="M82" s="2" t="n">
        <v>80.8</v>
      </c>
      <c r="N82" s="2" t="s">
        <v>6599</v>
      </c>
      <c r="O82" s="2" t="s">
        <v>1695</v>
      </c>
      <c r="P82" s="2" t="s">
        <v>1696</v>
      </c>
      <c r="Q82" s="2" t="s">
        <v>2367</v>
      </c>
      <c r="R82" s="2" t="s">
        <v>6585</v>
      </c>
      <c r="S82" s="2" t="s">
        <v>6859</v>
      </c>
      <c r="T82" s="2" t="n">
        <v>63457</v>
      </c>
      <c r="U82" s="2" t="n">
        <v>64097</v>
      </c>
      <c r="V82" s="2" t="s">
        <v>6858</v>
      </c>
    </row>
    <row r="83" customFormat="false" ht="15.75" hidden="false" customHeight="false" outlineLevel="0" collapsed="false">
      <c r="A83" s="2" t="s">
        <v>2827</v>
      </c>
      <c r="B83" s="2" t="s">
        <v>6860</v>
      </c>
      <c r="C83" s="2" t="n">
        <v>7</v>
      </c>
      <c r="D83" s="2" t="s">
        <v>6861</v>
      </c>
      <c r="E83" s="2" t="n">
        <v>638</v>
      </c>
      <c r="F83" s="2" t="s">
        <v>6588</v>
      </c>
      <c r="G83" s="2" t="n">
        <v>100</v>
      </c>
      <c r="H83" s="2" t="s">
        <v>6697</v>
      </c>
      <c r="I83" s="32" t="n">
        <v>3.74E-130</v>
      </c>
      <c r="J83" s="2" t="n">
        <v>100</v>
      </c>
      <c r="K83" s="2" t="s">
        <v>6607</v>
      </c>
      <c r="L83" s="32" t="n">
        <v>9.57E-057</v>
      </c>
      <c r="M83" s="2" t="n">
        <v>51.9</v>
      </c>
      <c r="N83" s="2" t="s">
        <v>6608</v>
      </c>
      <c r="O83" s="2" t="s">
        <v>1756</v>
      </c>
      <c r="P83" s="2" t="s">
        <v>2759</v>
      </c>
      <c r="Q83" s="2" t="s">
        <v>2760</v>
      </c>
      <c r="R83" s="2" t="s">
        <v>6615</v>
      </c>
      <c r="S83" s="2" t="s">
        <v>6706</v>
      </c>
      <c r="T83" s="2" t="n">
        <v>28102</v>
      </c>
      <c r="U83" s="2" t="n">
        <v>28739</v>
      </c>
      <c r="V83" s="2" t="s">
        <v>6697</v>
      </c>
    </row>
    <row r="84" customFormat="false" ht="15.75" hidden="false" customHeight="false" outlineLevel="0" collapsed="false">
      <c r="A84" s="2" t="s">
        <v>2765</v>
      </c>
      <c r="B84" s="2" t="s">
        <v>6862</v>
      </c>
      <c r="C84" s="2" t="n">
        <v>3</v>
      </c>
      <c r="D84" s="2" t="s">
        <v>6596</v>
      </c>
      <c r="E84" s="2" t="n">
        <v>636</v>
      </c>
      <c r="F84" s="2" t="s">
        <v>6588</v>
      </c>
      <c r="G84" s="2" t="n">
        <v>99.6</v>
      </c>
      <c r="H84" s="2" t="s">
        <v>6652</v>
      </c>
      <c r="I84" s="32" t="n">
        <v>3.1E-101</v>
      </c>
      <c r="J84" s="2" t="n">
        <v>97.5</v>
      </c>
      <c r="K84" s="2" t="s">
        <v>6598</v>
      </c>
      <c r="L84" s="32" t="n">
        <v>2.56E-079</v>
      </c>
      <c r="M84" s="2" t="n">
        <v>83.1</v>
      </c>
      <c r="N84" s="2" t="s">
        <v>6599</v>
      </c>
      <c r="O84" s="2" t="s">
        <v>1756</v>
      </c>
      <c r="P84" s="2" t="s">
        <v>2759</v>
      </c>
      <c r="Q84" s="2" t="s">
        <v>2760</v>
      </c>
      <c r="R84" s="2" t="s">
        <v>6592</v>
      </c>
      <c r="S84" s="2" t="s">
        <v>6663</v>
      </c>
      <c r="T84" s="2" t="n">
        <v>39359</v>
      </c>
      <c r="U84" s="2" t="n">
        <v>39994</v>
      </c>
      <c r="V84" s="2" t="s">
        <v>6664</v>
      </c>
    </row>
    <row r="85" customFormat="false" ht="15.75" hidden="false" customHeight="false" outlineLevel="0" collapsed="false">
      <c r="A85" s="2" t="s">
        <v>5283</v>
      </c>
      <c r="B85" s="2" t="s">
        <v>6863</v>
      </c>
      <c r="C85" s="2" t="n">
        <v>9</v>
      </c>
      <c r="D85" s="2" t="s">
        <v>6618</v>
      </c>
      <c r="E85" s="2" t="n">
        <v>635</v>
      </c>
      <c r="F85" s="2" t="s">
        <v>6580</v>
      </c>
      <c r="G85" s="2" t="n">
        <v>99.7</v>
      </c>
      <c r="H85" s="2" t="s">
        <v>6864</v>
      </c>
      <c r="I85" s="32" t="n">
        <v>8.67E-086</v>
      </c>
      <c r="J85" s="2" t="n">
        <v>61.6</v>
      </c>
      <c r="K85" s="2" t="s">
        <v>6812</v>
      </c>
      <c r="L85" s="32" t="n">
        <v>1.55E-062</v>
      </c>
      <c r="M85" s="2" t="n">
        <v>54.5</v>
      </c>
      <c r="N85" s="2" t="s">
        <v>6813</v>
      </c>
      <c r="O85" s="2" t="s">
        <v>1756</v>
      </c>
      <c r="P85" s="2" t="s">
        <v>3569</v>
      </c>
      <c r="Q85" s="2" t="s">
        <v>5284</v>
      </c>
      <c r="R85" s="2" t="s">
        <v>6592</v>
      </c>
      <c r="S85" s="2" t="n">
        <v>6</v>
      </c>
      <c r="T85" s="2" t="n">
        <v>3178439</v>
      </c>
      <c r="U85" s="2" t="n">
        <v>3179073</v>
      </c>
      <c r="V85" s="2" t="s">
        <v>6865</v>
      </c>
    </row>
    <row r="86" customFormat="false" ht="15.75" hidden="false" customHeight="false" outlineLevel="0" collapsed="false">
      <c r="A86" s="2" t="s">
        <v>5278</v>
      </c>
      <c r="B86" s="2" t="s">
        <v>6866</v>
      </c>
      <c r="C86" s="2" t="n">
        <v>16</v>
      </c>
      <c r="D86" s="2" t="s">
        <v>6596</v>
      </c>
      <c r="E86" s="2" t="n">
        <v>632</v>
      </c>
      <c r="F86" s="2" t="s">
        <v>6588</v>
      </c>
      <c r="G86" s="2" t="n">
        <v>100</v>
      </c>
      <c r="H86" s="2" t="s">
        <v>6589</v>
      </c>
      <c r="I86" s="32" t="n">
        <v>2.03E-106</v>
      </c>
      <c r="J86" s="2" t="n">
        <v>100</v>
      </c>
      <c r="K86" s="2" t="s">
        <v>6590</v>
      </c>
      <c r="L86" s="32" t="n">
        <v>1.75E-095</v>
      </c>
      <c r="M86" s="2" t="n">
        <v>94.4</v>
      </c>
      <c r="N86" s="2" t="s">
        <v>6591</v>
      </c>
      <c r="O86" s="2" t="s">
        <v>1695</v>
      </c>
      <c r="P86" s="2" t="s">
        <v>1696</v>
      </c>
      <c r="Q86" s="2" t="s">
        <v>1776</v>
      </c>
      <c r="R86" s="2" t="s">
        <v>6592</v>
      </c>
      <c r="S86" s="2" t="s">
        <v>6593</v>
      </c>
      <c r="T86" s="2" t="n">
        <v>14617</v>
      </c>
      <c r="U86" s="2" t="n">
        <v>15248</v>
      </c>
      <c r="V86" s="2" t="s">
        <v>6594</v>
      </c>
    </row>
    <row r="87" customFormat="false" ht="15.75" hidden="false" customHeight="false" outlineLevel="0" collapsed="false">
      <c r="A87" s="2" t="s">
        <v>4215</v>
      </c>
      <c r="B87" s="2" t="s">
        <v>6867</v>
      </c>
      <c r="C87" s="2" t="n">
        <v>5</v>
      </c>
      <c r="D87" s="2" t="s">
        <v>6618</v>
      </c>
      <c r="E87" s="2" t="n">
        <v>631</v>
      </c>
      <c r="F87" s="2" t="s">
        <v>6580</v>
      </c>
      <c r="G87" s="2" t="n">
        <v>100</v>
      </c>
      <c r="H87" s="2" t="s">
        <v>6826</v>
      </c>
      <c r="I87" s="32" t="n">
        <v>6.73E-145</v>
      </c>
      <c r="J87" s="2" t="n">
        <v>100</v>
      </c>
      <c r="K87" s="2" t="s">
        <v>6582</v>
      </c>
      <c r="L87" s="32" t="n">
        <v>4.44E-068</v>
      </c>
      <c r="M87" s="2" t="n">
        <v>53.8</v>
      </c>
      <c r="N87" s="2" t="s">
        <v>6583</v>
      </c>
      <c r="O87" s="2" t="s">
        <v>1756</v>
      </c>
      <c r="P87" s="2" t="s">
        <v>1757</v>
      </c>
      <c r="Q87" s="2" t="s">
        <v>2719</v>
      </c>
      <c r="R87" s="2" t="s">
        <v>6592</v>
      </c>
      <c r="S87" s="2" t="s">
        <v>6827</v>
      </c>
      <c r="T87" s="2" t="n">
        <v>281974</v>
      </c>
      <c r="U87" s="2" t="n">
        <v>282604</v>
      </c>
      <c r="V87" s="2" t="s">
        <v>6828</v>
      </c>
    </row>
    <row r="88" customFormat="false" ht="15.75" hidden="false" customHeight="false" outlineLevel="0" collapsed="false">
      <c r="A88" s="2" t="s">
        <v>4220</v>
      </c>
      <c r="B88" s="2" t="s">
        <v>6868</v>
      </c>
      <c r="C88" s="2" t="n">
        <v>5</v>
      </c>
      <c r="D88" s="2" t="s">
        <v>6618</v>
      </c>
      <c r="E88" s="2" t="n">
        <v>631</v>
      </c>
      <c r="F88" s="2" t="s">
        <v>6580</v>
      </c>
      <c r="G88" s="2" t="n">
        <v>100</v>
      </c>
      <c r="H88" s="2" t="s">
        <v>6830</v>
      </c>
      <c r="I88" s="32" t="n">
        <v>6.4E-139</v>
      </c>
      <c r="J88" s="2" t="n">
        <v>97.1</v>
      </c>
      <c r="K88" s="2" t="s">
        <v>6582</v>
      </c>
      <c r="L88" s="32" t="n">
        <v>9.79E-067</v>
      </c>
      <c r="M88" s="2" t="n">
        <v>53.4</v>
      </c>
      <c r="N88" s="2" t="s">
        <v>6583</v>
      </c>
      <c r="O88" s="2" t="s">
        <v>1756</v>
      </c>
      <c r="P88" s="2" t="s">
        <v>1757</v>
      </c>
      <c r="Q88" s="2" t="s">
        <v>2719</v>
      </c>
      <c r="R88" s="2" t="s">
        <v>6592</v>
      </c>
      <c r="S88" s="2" t="s">
        <v>6831</v>
      </c>
      <c r="T88" s="2" t="n">
        <v>65156</v>
      </c>
      <c r="U88" s="2" t="n">
        <v>65786</v>
      </c>
      <c r="V88" s="2" t="s">
        <v>6832</v>
      </c>
    </row>
    <row r="89" customFormat="false" ht="15.75" hidden="false" customHeight="false" outlineLevel="0" collapsed="false">
      <c r="A89" s="2" t="s">
        <v>4224</v>
      </c>
      <c r="B89" s="2" t="s">
        <v>6869</v>
      </c>
      <c r="C89" s="2" t="n">
        <v>5</v>
      </c>
      <c r="D89" s="2" t="s">
        <v>6618</v>
      </c>
      <c r="E89" s="2" t="n">
        <v>631</v>
      </c>
      <c r="F89" s="2" t="s">
        <v>6580</v>
      </c>
      <c r="G89" s="2" t="n">
        <v>100</v>
      </c>
      <c r="H89" s="2" t="s">
        <v>6834</v>
      </c>
      <c r="I89" s="32" t="n">
        <v>1.7E-145</v>
      </c>
      <c r="J89" s="2" t="n">
        <v>100</v>
      </c>
      <c r="K89" s="2" t="s">
        <v>6582</v>
      </c>
      <c r="L89" s="32" t="n">
        <v>4.44E-068</v>
      </c>
      <c r="M89" s="2" t="n">
        <v>52.9</v>
      </c>
      <c r="N89" s="2" t="s">
        <v>6583</v>
      </c>
      <c r="O89" s="2" t="s">
        <v>1756</v>
      </c>
      <c r="P89" s="2" t="s">
        <v>1757</v>
      </c>
      <c r="Q89" s="2" t="s">
        <v>2719</v>
      </c>
      <c r="R89" s="2" t="s">
        <v>6592</v>
      </c>
      <c r="S89" s="2" t="s">
        <v>6835</v>
      </c>
      <c r="T89" s="2" t="n">
        <v>68974</v>
      </c>
      <c r="U89" s="2" t="n">
        <v>69604</v>
      </c>
      <c r="V89" s="2" t="s">
        <v>6836</v>
      </c>
    </row>
    <row r="90" customFormat="false" ht="15.75" hidden="false" customHeight="false" outlineLevel="0" collapsed="false">
      <c r="A90" s="2" t="s">
        <v>4232</v>
      </c>
      <c r="B90" s="2" t="s">
        <v>6870</v>
      </c>
      <c r="C90" s="2" t="n">
        <v>5</v>
      </c>
      <c r="D90" s="2" t="s">
        <v>6618</v>
      </c>
      <c r="E90" s="2" t="n">
        <v>631</v>
      </c>
      <c r="F90" s="2" t="s">
        <v>6580</v>
      </c>
      <c r="G90" s="2" t="n">
        <v>100</v>
      </c>
      <c r="H90" s="2" t="s">
        <v>6841</v>
      </c>
      <c r="I90" s="32" t="n">
        <v>1.34E-144</v>
      </c>
      <c r="J90" s="2" t="n">
        <v>100</v>
      </c>
      <c r="K90" s="2" t="s">
        <v>6582</v>
      </c>
      <c r="L90" s="32" t="n">
        <v>5.09E-069</v>
      </c>
      <c r="M90" s="2" t="n">
        <v>52.4</v>
      </c>
      <c r="N90" s="2" t="s">
        <v>6583</v>
      </c>
      <c r="O90" s="2" t="s">
        <v>1756</v>
      </c>
      <c r="P90" s="2" t="s">
        <v>1757</v>
      </c>
      <c r="Q90" s="2" t="s">
        <v>2719</v>
      </c>
      <c r="R90" s="2" t="s">
        <v>6592</v>
      </c>
      <c r="S90" s="2" t="s">
        <v>6842</v>
      </c>
      <c r="T90" s="2" t="n">
        <v>160167</v>
      </c>
      <c r="U90" s="2" t="n">
        <v>160797</v>
      </c>
      <c r="V90" s="2" t="s">
        <v>6843</v>
      </c>
    </row>
    <row r="91" customFormat="false" ht="15.75" hidden="false" customHeight="false" outlineLevel="0" collapsed="false">
      <c r="A91" s="2" t="s">
        <v>4236</v>
      </c>
      <c r="B91" s="2" t="s">
        <v>6871</v>
      </c>
      <c r="C91" s="2" t="n">
        <v>5</v>
      </c>
      <c r="D91" s="2" t="s">
        <v>6618</v>
      </c>
      <c r="E91" s="2" t="n">
        <v>631</v>
      </c>
      <c r="F91" s="2" t="s">
        <v>6580</v>
      </c>
      <c r="G91" s="2" t="n">
        <v>99.9</v>
      </c>
      <c r="H91" s="2" t="s">
        <v>6830</v>
      </c>
      <c r="I91" s="32" t="n">
        <v>3.38E-145</v>
      </c>
      <c r="J91" s="2" t="n">
        <v>100</v>
      </c>
      <c r="K91" s="2" t="s">
        <v>6582</v>
      </c>
      <c r="L91" s="32" t="n">
        <v>2.39E-068</v>
      </c>
      <c r="M91" s="2" t="n">
        <v>54.3</v>
      </c>
      <c r="N91" s="2" t="s">
        <v>6583</v>
      </c>
      <c r="O91" s="2" t="s">
        <v>1756</v>
      </c>
      <c r="P91" s="2" t="s">
        <v>1757</v>
      </c>
      <c r="Q91" s="2" t="s">
        <v>2719</v>
      </c>
      <c r="R91" s="2" t="s">
        <v>6615</v>
      </c>
      <c r="S91" s="2" t="s">
        <v>6845</v>
      </c>
      <c r="T91" s="2" t="n">
        <v>5210119</v>
      </c>
      <c r="U91" s="2" t="n">
        <v>5210749</v>
      </c>
      <c r="V91" s="2" t="s">
        <v>6830</v>
      </c>
    </row>
    <row r="92" customFormat="false" ht="15.75" hidden="false" customHeight="false" outlineLevel="0" collapsed="false">
      <c r="A92" s="2" t="s">
        <v>6030</v>
      </c>
      <c r="B92" s="2" t="s">
        <v>6872</v>
      </c>
      <c r="C92" s="2" t="n">
        <v>5</v>
      </c>
      <c r="D92" s="2" t="s">
        <v>6618</v>
      </c>
      <c r="E92" s="2" t="n">
        <v>631</v>
      </c>
      <c r="F92" s="2" t="s">
        <v>6580</v>
      </c>
      <c r="G92" s="2" t="n">
        <v>100</v>
      </c>
      <c r="H92" s="2" t="s">
        <v>6847</v>
      </c>
      <c r="I92" s="32" t="n">
        <v>1.52E-146</v>
      </c>
      <c r="J92" s="2" t="n">
        <v>100</v>
      </c>
      <c r="K92" s="2" t="s">
        <v>6582</v>
      </c>
      <c r="L92" s="32" t="n">
        <v>3.26E-068</v>
      </c>
      <c r="M92" s="2" t="n">
        <v>51.9</v>
      </c>
      <c r="N92" s="2" t="s">
        <v>6583</v>
      </c>
      <c r="O92" s="2" t="s">
        <v>1756</v>
      </c>
      <c r="P92" s="2" t="s">
        <v>1757</v>
      </c>
      <c r="Q92" s="2" t="s">
        <v>3201</v>
      </c>
      <c r="R92" s="2" t="s">
        <v>6585</v>
      </c>
      <c r="S92" s="2" t="s">
        <v>6848</v>
      </c>
      <c r="T92" s="2" t="n">
        <v>390341</v>
      </c>
      <c r="U92" s="2" t="n">
        <v>390971</v>
      </c>
      <c r="V92" s="2" t="s">
        <v>6847</v>
      </c>
    </row>
    <row r="93" customFormat="false" ht="15.75" hidden="false" customHeight="false" outlineLevel="0" collapsed="false">
      <c r="A93" s="2" t="s">
        <v>3200</v>
      </c>
      <c r="B93" s="2" t="s">
        <v>6873</v>
      </c>
      <c r="C93" s="2" t="n">
        <v>9</v>
      </c>
      <c r="D93" s="2" t="s">
        <v>6596</v>
      </c>
      <c r="E93" s="2" t="n">
        <v>630</v>
      </c>
      <c r="F93" s="2" t="s">
        <v>6580</v>
      </c>
      <c r="G93" s="2" t="n">
        <v>100</v>
      </c>
      <c r="H93" s="2" t="s">
        <v>6823</v>
      </c>
      <c r="I93" s="32" t="n">
        <v>3.54E-144</v>
      </c>
      <c r="J93" s="2" t="n">
        <v>100</v>
      </c>
      <c r="K93" s="2" t="s">
        <v>6582</v>
      </c>
      <c r="L93" s="32" t="n">
        <v>3.65E-089</v>
      </c>
      <c r="M93" s="2" t="n">
        <v>66.8</v>
      </c>
      <c r="N93" s="2" t="s">
        <v>6583</v>
      </c>
      <c r="O93" s="2" t="s">
        <v>1756</v>
      </c>
      <c r="P93" s="2" t="s">
        <v>1757</v>
      </c>
      <c r="Q93" s="2" t="s">
        <v>3201</v>
      </c>
      <c r="R93" s="2" t="s">
        <v>6592</v>
      </c>
      <c r="S93" s="2" t="n">
        <v>1</v>
      </c>
      <c r="T93" s="2" t="n">
        <v>8488161</v>
      </c>
      <c r="U93" s="2" t="n">
        <v>8488790</v>
      </c>
      <c r="V93" s="2" t="s">
        <v>6824</v>
      </c>
    </row>
    <row r="94" customFormat="false" ht="15.75" hidden="false" customHeight="false" outlineLevel="0" collapsed="false">
      <c r="A94" s="2" t="s">
        <v>4215</v>
      </c>
      <c r="B94" s="2" t="s">
        <v>6874</v>
      </c>
      <c r="C94" s="2" t="n">
        <v>9</v>
      </c>
      <c r="D94" s="2" t="s">
        <v>6596</v>
      </c>
      <c r="E94" s="2" t="n">
        <v>630</v>
      </c>
      <c r="F94" s="2" t="s">
        <v>6580</v>
      </c>
      <c r="G94" s="2" t="n">
        <v>99.9</v>
      </c>
      <c r="H94" s="2" t="s">
        <v>6826</v>
      </c>
      <c r="I94" s="32" t="n">
        <v>4.96E-145</v>
      </c>
      <c r="J94" s="2" t="n">
        <v>100</v>
      </c>
      <c r="K94" s="2" t="s">
        <v>6582</v>
      </c>
      <c r="L94" s="32" t="n">
        <v>3.51E-091</v>
      </c>
      <c r="M94" s="2" t="n">
        <v>69.2</v>
      </c>
      <c r="N94" s="2" t="s">
        <v>6583</v>
      </c>
      <c r="O94" s="2" t="s">
        <v>1756</v>
      </c>
      <c r="P94" s="2" t="s">
        <v>1757</v>
      </c>
      <c r="Q94" s="2" t="s">
        <v>2719</v>
      </c>
      <c r="R94" s="2" t="s">
        <v>6592</v>
      </c>
      <c r="S94" s="2" t="s">
        <v>6827</v>
      </c>
      <c r="T94" s="2" t="n">
        <v>280626</v>
      </c>
      <c r="U94" s="2" t="n">
        <v>281255</v>
      </c>
      <c r="V94" s="2" t="s">
        <v>6828</v>
      </c>
    </row>
    <row r="95" customFormat="false" ht="15.75" hidden="false" customHeight="false" outlineLevel="0" collapsed="false">
      <c r="A95" s="2" t="s">
        <v>4220</v>
      </c>
      <c r="B95" s="2" t="s">
        <v>6875</v>
      </c>
      <c r="C95" s="2" t="n">
        <v>9</v>
      </c>
      <c r="D95" s="2" t="s">
        <v>6596</v>
      </c>
      <c r="E95" s="2" t="n">
        <v>630</v>
      </c>
      <c r="F95" s="2" t="s">
        <v>6580</v>
      </c>
      <c r="G95" s="2" t="n">
        <v>98.4</v>
      </c>
      <c r="H95" s="2" t="s">
        <v>6830</v>
      </c>
      <c r="I95" s="32" t="n">
        <v>1.4E-144</v>
      </c>
      <c r="J95" s="2" t="n">
        <v>99.5</v>
      </c>
      <c r="K95" s="2" t="s">
        <v>6582</v>
      </c>
      <c r="L95" s="32" t="n">
        <v>2.25E-090</v>
      </c>
      <c r="M95" s="2" t="n">
        <v>68.3</v>
      </c>
      <c r="N95" s="2" t="s">
        <v>6583</v>
      </c>
      <c r="O95" s="2" t="s">
        <v>1756</v>
      </c>
      <c r="P95" s="2" t="s">
        <v>1757</v>
      </c>
      <c r="Q95" s="2" t="s">
        <v>2719</v>
      </c>
      <c r="R95" s="2" t="s">
        <v>6592</v>
      </c>
      <c r="S95" s="2" t="s">
        <v>6831</v>
      </c>
      <c r="T95" s="2" t="n">
        <v>66505</v>
      </c>
      <c r="U95" s="2" t="n">
        <v>67134</v>
      </c>
      <c r="V95" s="2" t="s">
        <v>6832</v>
      </c>
    </row>
    <row r="96" customFormat="false" ht="15.75" hidden="false" customHeight="false" outlineLevel="0" collapsed="false">
      <c r="A96" s="2" t="s">
        <v>4224</v>
      </c>
      <c r="B96" s="2" t="s">
        <v>6876</v>
      </c>
      <c r="C96" s="2" t="n">
        <v>9</v>
      </c>
      <c r="D96" s="2" t="s">
        <v>6596</v>
      </c>
      <c r="E96" s="2" t="n">
        <v>630</v>
      </c>
      <c r="F96" s="2" t="s">
        <v>6580</v>
      </c>
      <c r="G96" s="2" t="n">
        <v>99.9</v>
      </c>
      <c r="H96" s="2" t="s">
        <v>6834</v>
      </c>
      <c r="I96" s="32" t="n">
        <v>1.4E-144</v>
      </c>
      <c r="J96" s="2" t="n">
        <v>100</v>
      </c>
      <c r="K96" s="2" t="s">
        <v>6582</v>
      </c>
      <c r="L96" s="32" t="n">
        <v>1.21E-090</v>
      </c>
      <c r="M96" s="2" t="n">
        <v>68.8</v>
      </c>
      <c r="N96" s="2" t="s">
        <v>6583</v>
      </c>
      <c r="O96" s="2" t="s">
        <v>1756</v>
      </c>
      <c r="P96" s="2" t="s">
        <v>1757</v>
      </c>
      <c r="Q96" s="2" t="s">
        <v>2719</v>
      </c>
      <c r="R96" s="2" t="s">
        <v>6592</v>
      </c>
      <c r="S96" s="2" t="s">
        <v>6835</v>
      </c>
      <c r="T96" s="2" t="n">
        <v>67626</v>
      </c>
      <c r="U96" s="2" t="n">
        <v>68255</v>
      </c>
      <c r="V96" s="2" t="s">
        <v>6836</v>
      </c>
    </row>
    <row r="97" customFormat="false" ht="15.75" hidden="false" customHeight="false" outlineLevel="0" collapsed="false">
      <c r="A97" s="2" t="s">
        <v>4228</v>
      </c>
      <c r="B97" s="2" t="s">
        <v>6877</v>
      </c>
      <c r="C97" s="2" t="n">
        <v>9</v>
      </c>
      <c r="D97" s="2" t="s">
        <v>6596</v>
      </c>
      <c r="E97" s="2" t="n">
        <v>630</v>
      </c>
      <c r="F97" s="2" t="s">
        <v>6580</v>
      </c>
      <c r="G97" s="2" t="n">
        <v>100</v>
      </c>
      <c r="H97" s="2" t="s">
        <v>6736</v>
      </c>
      <c r="I97" s="32" t="n">
        <v>1.4E-144</v>
      </c>
      <c r="J97" s="2" t="n">
        <v>100</v>
      </c>
      <c r="K97" s="2" t="s">
        <v>6582</v>
      </c>
      <c r="L97" s="32" t="n">
        <v>8.89E-091</v>
      </c>
      <c r="M97" s="2" t="n">
        <v>69.2</v>
      </c>
      <c r="N97" s="2" t="s">
        <v>6583</v>
      </c>
      <c r="O97" s="2" t="s">
        <v>1756</v>
      </c>
      <c r="P97" s="2" t="s">
        <v>1757</v>
      </c>
      <c r="Q97" s="2" t="s">
        <v>2719</v>
      </c>
      <c r="R97" s="2" t="s">
        <v>6592</v>
      </c>
      <c r="S97" s="2" t="s">
        <v>6737</v>
      </c>
      <c r="T97" s="2" t="n">
        <v>297201</v>
      </c>
      <c r="U97" s="2" t="n">
        <v>297830</v>
      </c>
      <c r="V97" s="2" t="s">
        <v>6738</v>
      </c>
    </row>
    <row r="98" customFormat="false" ht="15.75" hidden="false" customHeight="false" outlineLevel="0" collapsed="false">
      <c r="A98" s="2" t="s">
        <v>4232</v>
      </c>
      <c r="B98" s="2" t="s">
        <v>6878</v>
      </c>
      <c r="C98" s="2" t="n">
        <v>9</v>
      </c>
      <c r="D98" s="2" t="s">
        <v>6596</v>
      </c>
      <c r="E98" s="2" t="n">
        <v>630</v>
      </c>
      <c r="F98" s="2" t="s">
        <v>6580</v>
      </c>
      <c r="G98" s="2" t="n">
        <v>100</v>
      </c>
      <c r="H98" s="2" t="s">
        <v>6841</v>
      </c>
      <c r="I98" s="32" t="n">
        <v>7.01E-145</v>
      </c>
      <c r="J98" s="2" t="n">
        <v>100</v>
      </c>
      <c r="K98" s="2" t="s">
        <v>6582</v>
      </c>
      <c r="L98" s="32" t="n">
        <v>2.25E-090</v>
      </c>
      <c r="M98" s="2" t="n">
        <v>68.8</v>
      </c>
      <c r="N98" s="2" t="s">
        <v>6583</v>
      </c>
      <c r="O98" s="2" t="s">
        <v>1756</v>
      </c>
      <c r="P98" s="2" t="s">
        <v>1757</v>
      </c>
      <c r="Q98" s="2" t="s">
        <v>2719</v>
      </c>
      <c r="R98" s="2" t="s">
        <v>6592</v>
      </c>
      <c r="S98" s="2" t="s">
        <v>6842</v>
      </c>
      <c r="T98" s="2" t="n">
        <v>158819</v>
      </c>
      <c r="U98" s="2" t="n">
        <v>159448</v>
      </c>
      <c r="V98" s="2" t="s">
        <v>6843</v>
      </c>
    </row>
    <row r="99" customFormat="false" ht="15.75" hidden="false" customHeight="false" outlineLevel="0" collapsed="false">
      <c r="A99" s="2" t="s">
        <v>4236</v>
      </c>
      <c r="B99" s="2" t="s">
        <v>6879</v>
      </c>
      <c r="C99" s="2" t="n">
        <v>9</v>
      </c>
      <c r="D99" s="2" t="s">
        <v>6596</v>
      </c>
      <c r="E99" s="2" t="n">
        <v>630</v>
      </c>
      <c r="F99" s="2" t="s">
        <v>6580</v>
      </c>
      <c r="G99" s="2" t="n">
        <v>98.6</v>
      </c>
      <c r="H99" s="2" t="s">
        <v>6830</v>
      </c>
      <c r="I99" s="32" t="n">
        <v>7.01E-145</v>
      </c>
      <c r="J99" s="2" t="n">
        <v>100</v>
      </c>
      <c r="K99" s="2" t="s">
        <v>6582</v>
      </c>
      <c r="L99" s="32" t="n">
        <v>1.21E-090</v>
      </c>
      <c r="M99" s="2" t="n">
        <v>68.8</v>
      </c>
      <c r="N99" s="2" t="s">
        <v>6583</v>
      </c>
      <c r="O99" s="2" t="s">
        <v>1756</v>
      </c>
      <c r="P99" s="2" t="s">
        <v>1757</v>
      </c>
      <c r="Q99" s="2" t="s">
        <v>2719</v>
      </c>
      <c r="R99" s="2" t="s">
        <v>6615</v>
      </c>
      <c r="S99" s="2" t="s">
        <v>6845</v>
      </c>
      <c r="T99" s="2" t="n">
        <v>5208771</v>
      </c>
      <c r="U99" s="2" t="n">
        <v>5209400</v>
      </c>
      <c r="V99" s="2" t="s">
        <v>6830</v>
      </c>
    </row>
    <row r="100" customFormat="false" ht="15.75" hidden="false" customHeight="false" outlineLevel="0" collapsed="false">
      <c r="A100" s="2" t="s">
        <v>6030</v>
      </c>
      <c r="B100" s="2" t="s">
        <v>6880</v>
      </c>
      <c r="C100" s="2" t="n">
        <v>9</v>
      </c>
      <c r="D100" s="2" t="s">
        <v>6596</v>
      </c>
      <c r="E100" s="2" t="n">
        <v>630</v>
      </c>
      <c r="F100" s="2" t="s">
        <v>6580</v>
      </c>
      <c r="G100" s="2" t="n">
        <v>99.7</v>
      </c>
      <c r="H100" s="2" t="s">
        <v>6847</v>
      </c>
      <c r="I100" s="32" t="n">
        <v>9.89E-145</v>
      </c>
      <c r="J100" s="2" t="n">
        <v>100</v>
      </c>
      <c r="K100" s="2" t="s">
        <v>6582</v>
      </c>
      <c r="L100" s="32" t="n">
        <v>5.7E-090</v>
      </c>
      <c r="M100" s="2" t="n">
        <v>68.3</v>
      </c>
      <c r="N100" s="2" t="s">
        <v>6583</v>
      </c>
      <c r="O100" s="2" t="s">
        <v>1756</v>
      </c>
      <c r="P100" s="2" t="s">
        <v>1757</v>
      </c>
      <c r="Q100" s="2" t="s">
        <v>3201</v>
      </c>
      <c r="R100" s="2" t="s">
        <v>6585</v>
      </c>
      <c r="S100" s="2" t="s">
        <v>6848</v>
      </c>
      <c r="T100" s="2" t="n">
        <v>388993</v>
      </c>
      <c r="U100" s="2" t="n">
        <v>389622</v>
      </c>
      <c r="V100" s="2" t="s">
        <v>6847</v>
      </c>
    </row>
    <row r="101" customFormat="false" ht="15.75" hidden="false" customHeight="false" outlineLevel="0" collapsed="false">
      <c r="A101" s="2" t="s">
        <v>1870</v>
      </c>
      <c r="B101" s="2" t="s">
        <v>6881</v>
      </c>
      <c r="C101" s="2" t="n">
        <v>9</v>
      </c>
      <c r="D101" s="2" t="s">
        <v>6618</v>
      </c>
      <c r="E101" s="2" t="n">
        <v>629</v>
      </c>
      <c r="F101" s="2" t="s">
        <v>6580</v>
      </c>
      <c r="G101" s="2" t="n">
        <v>100</v>
      </c>
      <c r="H101" s="2" t="s">
        <v>6882</v>
      </c>
      <c r="I101" s="32" t="n">
        <v>1.51E-088</v>
      </c>
      <c r="J101" s="2" t="n">
        <v>66</v>
      </c>
      <c r="K101" s="2" t="s">
        <v>6883</v>
      </c>
      <c r="L101" s="32" t="n">
        <v>2.16E-083</v>
      </c>
      <c r="M101" s="2" t="n">
        <v>65.6</v>
      </c>
      <c r="N101" s="2" t="s">
        <v>6884</v>
      </c>
      <c r="O101" s="2" t="s">
        <v>1695</v>
      </c>
      <c r="P101" s="2" t="s">
        <v>1871</v>
      </c>
      <c r="Q101" s="2" t="s">
        <v>1872</v>
      </c>
      <c r="R101" s="2" t="s">
        <v>6585</v>
      </c>
      <c r="S101" s="2" t="s">
        <v>6885</v>
      </c>
      <c r="T101" s="2" t="n">
        <v>385493</v>
      </c>
      <c r="U101" s="2" t="n">
        <v>386121</v>
      </c>
      <c r="V101" s="2" t="s">
        <v>6886</v>
      </c>
    </row>
    <row r="102" customFormat="false" ht="15.75" hidden="false" customHeight="false" outlineLevel="0" collapsed="false">
      <c r="A102" s="2" t="s">
        <v>2812</v>
      </c>
      <c r="B102" s="2" t="s">
        <v>6887</v>
      </c>
      <c r="C102" s="2" t="n">
        <v>3</v>
      </c>
      <c r="D102" s="2" t="s">
        <v>6596</v>
      </c>
      <c r="E102" s="2" t="n">
        <v>629</v>
      </c>
      <c r="F102" s="2" t="s">
        <v>6588</v>
      </c>
      <c r="G102" s="2" t="n">
        <v>100</v>
      </c>
      <c r="H102" s="2" t="s">
        <v>6888</v>
      </c>
      <c r="I102" s="32" t="n">
        <v>7.64E-063</v>
      </c>
      <c r="J102" s="2" t="n">
        <v>59</v>
      </c>
      <c r="K102" s="2" t="s">
        <v>6598</v>
      </c>
      <c r="L102" s="32" t="n">
        <v>6.04E-050</v>
      </c>
      <c r="M102" s="2" t="n">
        <v>50.7</v>
      </c>
      <c r="N102" s="2" t="s">
        <v>6599</v>
      </c>
      <c r="O102" s="2" t="s">
        <v>1756</v>
      </c>
      <c r="P102" s="2" t="s">
        <v>2759</v>
      </c>
      <c r="Q102" s="2" t="s">
        <v>2760</v>
      </c>
      <c r="R102" s="2" t="s">
        <v>6615</v>
      </c>
      <c r="S102" s="2" t="s">
        <v>6889</v>
      </c>
      <c r="T102" s="2" t="n">
        <v>248901</v>
      </c>
      <c r="U102" s="2" t="n">
        <v>249529</v>
      </c>
      <c r="V102" s="2" t="s">
        <v>6890</v>
      </c>
    </row>
    <row r="103" customFormat="false" ht="15.75" hidden="false" customHeight="false" outlineLevel="0" collapsed="false">
      <c r="A103" s="2" t="s">
        <v>4126</v>
      </c>
      <c r="B103" s="2" t="s">
        <v>6891</v>
      </c>
      <c r="C103" s="2" t="n">
        <v>19</v>
      </c>
      <c r="D103" s="2" t="s">
        <v>6618</v>
      </c>
      <c r="E103" s="2" t="n">
        <v>629</v>
      </c>
      <c r="F103" s="2" t="s">
        <v>6580</v>
      </c>
      <c r="G103" s="2" t="n">
        <v>100</v>
      </c>
      <c r="H103" s="2" t="s">
        <v>6748</v>
      </c>
      <c r="I103" s="32" t="n">
        <v>2.13E-104</v>
      </c>
      <c r="J103" s="2" t="n">
        <v>75.1</v>
      </c>
      <c r="K103" s="2" t="s">
        <v>6892</v>
      </c>
      <c r="L103" s="32" t="n">
        <v>1.83E-057</v>
      </c>
      <c r="M103" s="2" t="n">
        <v>49.5</v>
      </c>
      <c r="N103" s="2" t="s">
        <v>6893</v>
      </c>
      <c r="O103" s="2" t="s">
        <v>1756</v>
      </c>
      <c r="P103" s="2" t="s">
        <v>3569</v>
      </c>
      <c r="Q103" s="2" t="s">
        <v>3570</v>
      </c>
      <c r="R103" s="2" t="s">
        <v>6592</v>
      </c>
      <c r="S103" s="2" t="s">
        <v>6894</v>
      </c>
      <c r="T103" s="2" t="n">
        <v>6145805</v>
      </c>
      <c r="U103" s="2" t="n">
        <v>6146433</v>
      </c>
      <c r="V103" s="2" t="s">
        <v>1709</v>
      </c>
    </row>
    <row r="104" customFormat="false" ht="15.75" hidden="false" customHeight="false" outlineLevel="0" collapsed="false">
      <c r="A104" s="2" t="s">
        <v>5283</v>
      </c>
      <c r="B104" s="2" t="s">
        <v>6895</v>
      </c>
      <c r="C104" s="2" t="n">
        <v>19</v>
      </c>
      <c r="D104" s="2" t="s">
        <v>6618</v>
      </c>
      <c r="E104" s="2" t="n">
        <v>629</v>
      </c>
      <c r="F104" s="2" t="s">
        <v>6580</v>
      </c>
      <c r="G104" s="2" t="n">
        <v>99.7</v>
      </c>
      <c r="H104" s="2" t="s">
        <v>6864</v>
      </c>
      <c r="I104" s="32" t="n">
        <v>1.21E-084</v>
      </c>
      <c r="J104" s="2" t="n">
        <v>61.2</v>
      </c>
      <c r="K104" s="2" t="s">
        <v>6812</v>
      </c>
      <c r="L104" s="32" t="n">
        <v>1.25E-061</v>
      </c>
      <c r="M104" s="2" t="n">
        <v>54.5</v>
      </c>
      <c r="N104" s="2" t="s">
        <v>6813</v>
      </c>
      <c r="O104" s="2" t="s">
        <v>1756</v>
      </c>
      <c r="P104" s="2" t="s">
        <v>3569</v>
      </c>
      <c r="Q104" s="2" t="s">
        <v>5284</v>
      </c>
      <c r="R104" s="2" t="s">
        <v>6592</v>
      </c>
      <c r="S104" s="2" t="n">
        <v>6</v>
      </c>
      <c r="T104" s="2" t="n">
        <v>3178445</v>
      </c>
      <c r="U104" s="2" t="n">
        <v>3179073</v>
      </c>
      <c r="V104" s="2" t="s">
        <v>6865</v>
      </c>
    </row>
    <row r="105" customFormat="false" ht="15.75" hidden="false" customHeight="false" outlineLevel="0" collapsed="false">
      <c r="A105" s="2" t="s">
        <v>5293</v>
      </c>
      <c r="B105" s="2" t="s">
        <v>6896</v>
      </c>
      <c r="C105" s="2" t="n">
        <v>1</v>
      </c>
      <c r="D105" s="2" t="s">
        <v>6579</v>
      </c>
      <c r="E105" s="2" t="n">
        <v>629</v>
      </c>
      <c r="F105" s="2" t="s">
        <v>6588</v>
      </c>
      <c r="G105" s="2" t="n">
        <v>100</v>
      </c>
      <c r="H105" s="2" t="s">
        <v>6897</v>
      </c>
      <c r="I105" s="32" t="n">
        <v>1.89E-055</v>
      </c>
      <c r="J105" s="2" t="n">
        <v>52.6</v>
      </c>
      <c r="K105" s="2" t="s">
        <v>6598</v>
      </c>
      <c r="L105" s="32" t="n">
        <v>9.52E-040</v>
      </c>
      <c r="M105" s="2" t="n">
        <v>43.9</v>
      </c>
      <c r="N105" s="2" t="s">
        <v>6599</v>
      </c>
      <c r="O105" s="2" t="s">
        <v>1756</v>
      </c>
      <c r="P105" s="2" t="s">
        <v>3569</v>
      </c>
      <c r="Q105" s="2" t="s">
        <v>5284</v>
      </c>
      <c r="R105" s="2" t="s">
        <v>6615</v>
      </c>
      <c r="S105" s="2" t="s">
        <v>6898</v>
      </c>
      <c r="T105" s="2" t="n">
        <v>50504</v>
      </c>
      <c r="U105" s="2" t="n">
        <v>51132</v>
      </c>
      <c r="V105" s="2" t="s">
        <v>6897</v>
      </c>
    </row>
    <row r="106" customFormat="false" ht="15.75" hidden="false" customHeight="false" outlineLevel="0" collapsed="false">
      <c r="A106" s="2" t="s">
        <v>2815</v>
      </c>
      <c r="B106" s="2" t="s">
        <v>6899</v>
      </c>
      <c r="C106" s="2" t="n">
        <v>9</v>
      </c>
      <c r="D106" s="2" t="s">
        <v>6618</v>
      </c>
      <c r="E106" s="2" t="n">
        <v>626</v>
      </c>
      <c r="F106" s="2" t="s">
        <v>6580</v>
      </c>
      <c r="G106" s="2" t="n">
        <v>100</v>
      </c>
      <c r="H106" s="2" t="s">
        <v>6900</v>
      </c>
      <c r="I106" s="32" t="n">
        <v>6.77E-126</v>
      </c>
      <c r="J106" s="2" t="n">
        <v>89.4</v>
      </c>
      <c r="K106" s="2" t="s">
        <v>6892</v>
      </c>
      <c r="L106" s="32" t="n">
        <v>1.94E-069</v>
      </c>
      <c r="M106" s="2" t="n">
        <v>57.7</v>
      </c>
      <c r="N106" s="2" t="s">
        <v>6893</v>
      </c>
      <c r="O106" s="2" t="s">
        <v>1756</v>
      </c>
      <c r="P106" s="2" t="s">
        <v>2759</v>
      </c>
      <c r="Q106" s="2" t="s">
        <v>2760</v>
      </c>
      <c r="R106" s="2" t="s">
        <v>6592</v>
      </c>
      <c r="S106" s="2" t="s">
        <v>6901</v>
      </c>
      <c r="T106" s="2" t="n">
        <v>21744</v>
      </c>
      <c r="U106" s="2" t="n">
        <v>22369</v>
      </c>
      <c r="V106" s="2" t="s">
        <v>6902</v>
      </c>
    </row>
    <row r="107" customFormat="false" ht="15.75" hidden="false" customHeight="false" outlineLevel="0" collapsed="false">
      <c r="A107" s="2" t="s">
        <v>3965</v>
      </c>
      <c r="B107" s="2" t="s">
        <v>6903</v>
      </c>
      <c r="C107" s="2" t="n">
        <v>9</v>
      </c>
      <c r="D107" s="2" t="s">
        <v>6618</v>
      </c>
      <c r="E107" s="2" t="n">
        <v>626</v>
      </c>
      <c r="F107" s="2" t="s">
        <v>6580</v>
      </c>
      <c r="G107" s="2" t="n">
        <v>100</v>
      </c>
      <c r="H107" s="2" t="s">
        <v>6882</v>
      </c>
      <c r="I107" s="32" t="n">
        <v>4.22E-072</v>
      </c>
      <c r="J107" s="2" t="n">
        <v>55.3</v>
      </c>
      <c r="K107" s="2" t="s">
        <v>6883</v>
      </c>
      <c r="L107" s="32" t="n">
        <v>4.37E-068</v>
      </c>
      <c r="M107" s="2" t="n">
        <v>54.8</v>
      </c>
      <c r="N107" s="2" t="s">
        <v>6884</v>
      </c>
      <c r="O107" s="2" t="s">
        <v>1695</v>
      </c>
      <c r="P107" s="2" t="s">
        <v>1871</v>
      </c>
      <c r="Q107" s="2" t="s">
        <v>2454</v>
      </c>
      <c r="R107" s="2" t="s">
        <v>6615</v>
      </c>
      <c r="S107" s="2" t="s">
        <v>6904</v>
      </c>
      <c r="T107" s="2" t="n">
        <v>18178</v>
      </c>
      <c r="U107" s="2" t="n">
        <v>18803</v>
      </c>
      <c r="V107" s="2" t="s">
        <v>6905</v>
      </c>
    </row>
    <row r="108" customFormat="false" ht="15.75" hidden="false" customHeight="false" outlineLevel="0" collapsed="false">
      <c r="A108" s="2" t="s">
        <v>3965</v>
      </c>
      <c r="B108" s="2" t="s">
        <v>6906</v>
      </c>
      <c r="C108" s="2" t="n">
        <v>19</v>
      </c>
      <c r="D108" s="2" t="s">
        <v>6618</v>
      </c>
      <c r="E108" s="2" t="n">
        <v>626</v>
      </c>
      <c r="F108" s="2" t="s">
        <v>6580</v>
      </c>
      <c r="G108" s="2" t="n">
        <v>100</v>
      </c>
      <c r="H108" s="2" t="s">
        <v>6907</v>
      </c>
      <c r="I108" s="32" t="n">
        <v>2.18E-139</v>
      </c>
      <c r="J108" s="2" t="n">
        <v>100</v>
      </c>
      <c r="K108" s="2" t="s">
        <v>6908</v>
      </c>
      <c r="L108" s="32" t="n">
        <v>8.38E-082</v>
      </c>
      <c r="M108" s="2" t="n">
        <v>64.4</v>
      </c>
      <c r="N108" s="2" t="s">
        <v>6909</v>
      </c>
      <c r="O108" s="2" t="s">
        <v>1695</v>
      </c>
      <c r="P108" s="2" t="s">
        <v>1871</v>
      </c>
      <c r="Q108" s="2" t="s">
        <v>2454</v>
      </c>
      <c r="R108" s="2" t="s">
        <v>6615</v>
      </c>
      <c r="S108" s="2" t="s">
        <v>6910</v>
      </c>
      <c r="T108" s="2" t="n">
        <v>112347</v>
      </c>
      <c r="U108" s="2" t="n">
        <v>112972</v>
      </c>
      <c r="V108" s="2" t="s">
        <v>6907</v>
      </c>
    </row>
    <row r="109" customFormat="false" ht="15.75" hidden="false" customHeight="false" outlineLevel="0" collapsed="false">
      <c r="A109" s="2" t="s">
        <v>5413</v>
      </c>
      <c r="B109" s="2" t="s">
        <v>6911</v>
      </c>
      <c r="C109" s="2" t="n">
        <v>8</v>
      </c>
      <c r="D109" s="2" t="s">
        <v>6618</v>
      </c>
      <c r="E109" s="2" t="n">
        <v>626</v>
      </c>
      <c r="F109" s="2" t="s">
        <v>6580</v>
      </c>
      <c r="G109" s="2" t="n">
        <v>100</v>
      </c>
      <c r="H109" s="2" t="s">
        <v>6912</v>
      </c>
      <c r="I109" s="32" t="n">
        <v>1.61E-137</v>
      </c>
      <c r="J109" s="2" t="n">
        <v>100</v>
      </c>
      <c r="K109" s="2" t="s">
        <v>6892</v>
      </c>
      <c r="L109" s="32" t="n">
        <v>4.78E-062</v>
      </c>
      <c r="M109" s="2" t="n">
        <v>52.4</v>
      </c>
      <c r="N109" s="2" t="s">
        <v>6893</v>
      </c>
      <c r="O109" s="2" t="s">
        <v>1741</v>
      </c>
      <c r="P109" s="2" t="s">
        <v>1742</v>
      </c>
      <c r="Q109" s="2" t="s">
        <v>6913</v>
      </c>
      <c r="R109" s="2" t="s">
        <v>6592</v>
      </c>
      <c r="S109" s="2" t="s">
        <v>6914</v>
      </c>
      <c r="T109" s="2" t="n">
        <v>177932</v>
      </c>
      <c r="U109" s="2" t="n">
        <v>178557</v>
      </c>
      <c r="V109" s="2" t="s">
        <v>6915</v>
      </c>
    </row>
    <row r="110" customFormat="false" ht="15.75" hidden="false" customHeight="false" outlineLevel="0" collapsed="false">
      <c r="A110" s="2" t="s">
        <v>5418</v>
      </c>
      <c r="B110" s="2" t="s">
        <v>6916</v>
      </c>
      <c r="C110" s="2" t="n">
        <v>8</v>
      </c>
      <c r="D110" s="2" t="s">
        <v>6618</v>
      </c>
      <c r="E110" s="2" t="n">
        <v>626</v>
      </c>
      <c r="F110" s="2" t="s">
        <v>6580</v>
      </c>
      <c r="G110" s="2" t="n">
        <v>100</v>
      </c>
      <c r="H110" s="2" t="s">
        <v>6912</v>
      </c>
      <c r="I110" s="32" t="n">
        <v>1.98E-135</v>
      </c>
      <c r="J110" s="2" t="n">
        <v>99</v>
      </c>
      <c r="K110" s="2" t="s">
        <v>6892</v>
      </c>
      <c r="L110" s="32" t="n">
        <v>1.89E-062</v>
      </c>
      <c r="M110" s="2" t="n">
        <v>52.9</v>
      </c>
      <c r="N110" s="2" t="s">
        <v>6893</v>
      </c>
      <c r="O110" s="2" t="s">
        <v>1741</v>
      </c>
      <c r="P110" s="2" t="s">
        <v>1742</v>
      </c>
      <c r="Q110" s="2" t="s">
        <v>6913</v>
      </c>
      <c r="R110" s="2" t="s">
        <v>6592</v>
      </c>
      <c r="S110" s="2" t="s">
        <v>6917</v>
      </c>
      <c r="T110" s="2" t="n">
        <v>380071</v>
      </c>
      <c r="U110" s="2" t="n">
        <v>380696</v>
      </c>
      <c r="V110" s="2" t="s">
        <v>6918</v>
      </c>
    </row>
    <row r="111" customFormat="false" ht="15.75" hidden="false" customHeight="false" outlineLevel="0" collapsed="false">
      <c r="A111" s="2" t="s">
        <v>5422</v>
      </c>
      <c r="B111" s="2" t="s">
        <v>6919</v>
      </c>
      <c r="C111" s="2" t="n">
        <v>8</v>
      </c>
      <c r="D111" s="2" t="s">
        <v>6618</v>
      </c>
      <c r="E111" s="2" t="n">
        <v>626</v>
      </c>
      <c r="F111" s="2" t="s">
        <v>6580</v>
      </c>
      <c r="G111" s="2" t="n">
        <v>100</v>
      </c>
      <c r="H111" s="2" t="s">
        <v>6912</v>
      </c>
      <c r="I111" s="32" t="n">
        <v>1.56E-134</v>
      </c>
      <c r="J111" s="2" t="n">
        <v>98.6</v>
      </c>
      <c r="K111" s="2" t="s">
        <v>6892</v>
      </c>
      <c r="L111" s="32" t="n">
        <v>7.47E-063</v>
      </c>
      <c r="M111" s="2" t="n">
        <v>52.9</v>
      </c>
      <c r="N111" s="2" t="s">
        <v>6893</v>
      </c>
      <c r="O111" s="2" t="s">
        <v>1741</v>
      </c>
      <c r="P111" s="2" t="s">
        <v>1742</v>
      </c>
      <c r="Q111" s="2" t="s">
        <v>6913</v>
      </c>
      <c r="R111" s="2" t="s">
        <v>6592</v>
      </c>
      <c r="S111" s="2" t="s">
        <v>6920</v>
      </c>
      <c r="T111" s="2" t="n">
        <v>36003</v>
      </c>
      <c r="U111" s="2" t="n">
        <v>36628</v>
      </c>
      <c r="V111" s="2" t="s">
        <v>6921</v>
      </c>
    </row>
    <row r="112" customFormat="false" ht="15.75" hidden="false" customHeight="false" outlineLevel="0" collapsed="false">
      <c r="A112" s="2" t="s">
        <v>5426</v>
      </c>
      <c r="B112" s="2" t="s">
        <v>6922</v>
      </c>
      <c r="C112" s="2" t="n">
        <v>8</v>
      </c>
      <c r="D112" s="2" t="s">
        <v>6596</v>
      </c>
      <c r="E112" s="2" t="n">
        <v>626</v>
      </c>
      <c r="F112" s="2" t="s">
        <v>6588</v>
      </c>
      <c r="G112" s="2" t="n">
        <v>100</v>
      </c>
      <c r="H112" s="2" t="s">
        <v>6923</v>
      </c>
      <c r="I112" s="32" t="n">
        <v>5.12E-142</v>
      </c>
      <c r="J112" s="2" t="n">
        <v>100</v>
      </c>
      <c r="K112" s="2" t="s">
        <v>6598</v>
      </c>
      <c r="L112" s="32" t="n">
        <v>2.53E-112</v>
      </c>
      <c r="M112" s="2" t="n">
        <v>81.7</v>
      </c>
      <c r="N112" s="2" t="s">
        <v>6599</v>
      </c>
      <c r="O112" s="2" t="s">
        <v>1695</v>
      </c>
      <c r="P112" s="2" t="s">
        <v>3818</v>
      </c>
      <c r="Q112" s="2" t="s">
        <v>3819</v>
      </c>
      <c r="R112" s="2" t="s">
        <v>6585</v>
      </c>
      <c r="S112" s="2" t="s">
        <v>6924</v>
      </c>
      <c r="T112" s="2" t="n">
        <v>11372</v>
      </c>
      <c r="U112" s="2" t="n">
        <v>11997</v>
      </c>
      <c r="V112" s="2" t="s">
        <v>6923</v>
      </c>
    </row>
    <row r="113" customFormat="false" ht="15.75" hidden="false" customHeight="false" outlineLevel="0" collapsed="false">
      <c r="A113" s="2" t="s">
        <v>2758</v>
      </c>
      <c r="B113" s="2" t="s">
        <v>6925</v>
      </c>
      <c r="C113" s="2" t="n">
        <v>4</v>
      </c>
      <c r="D113" s="2" t="s">
        <v>6618</v>
      </c>
      <c r="E113" s="2" t="n">
        <v>623</v>
      </c>
      <c r="F113" s="2" t="s">
        <v>6588</v>
      </c>
      <c r="G113" s="2" t="n">
        <v>100</v>
      </c>
      <c r="H113" s="2" t="s">
        <v>6926</v>
      </c>
      <c r="I113" s="32" t="n">
        <v>6.83E-139</v>
      </c>
      <c r="J113" s="2" t="n">
        <v>100</v>
      </c>
      <c r="K113" s="2" t="s">
        <v>6607</v>
      </c>
      <c r="L113" s="32" t="n">
        <v>1.77E-080</v>
      </c>
      <c r="M113" s="2" t="n">
        <v>64.3</v>
      </c>
      <c r="N113" s="2" t="s">
        <v>6608</v>
      </c>
      <c r="O113" s="2" t="s">
        <v>1756</v>
      </c>
      <c r="P113" s="2" t="s">
        <v>2759</v>
      </c>
      <c r="Q113" s="2" t="s">
        <v>2760</v>
      </c>
      <c r="R113" s="2" t="s">
        <v>6592</v>
      </c>
      <c r="S113" s="2" t="s">
        <v>6927</v>
      </c>
      <c r="T113" s="2" t="n">
        <v>189925</v>
      </c>
      <c r="U113" s="2" t="n">
        <v>190547</v>
      </c>
      <c r="V113" s="2" t="s">
        <v>6928</v>
      </c>
    </row>
    <row r="114" customFormat="false" ht="15.75" hidden="false" customHeight="false" outlineLevel="0" collapsed="false">
      <c r="A114" s="2" t="s">
        <v>2758</v>
      </c>
      <c r="B114" s="2" t="s">
        <v>6929</v>
      </c>
      <c r="C114" s="2" t="n">
        <v>9</v>
      </c>
      <c r="D114" s="2" t="s">
        <v>6618</v>
      </c>
      <c r="E114" s="2" t="n">
        <v>623</v>
      </c>
      <c r="F114" s="2" t="s">
        <v>6580</v>
      </c>
      <c r="G114" s="2" t="n">
        <v>100</v>
      </c>
      <c r="H114" s="2" t="s">
        <v>6748</v>
      </c>
      <c r="I114" s="32" t="n">
        <v>1.38E-131</v>
      </c>
      <c r="J114" s="2" t="n">
        <v>93.2</v>
      </c>
      <c r="K114" s="2" t="s">
        <v>6812</v>
      </c>
      <c r="L114" s="32" t="n">
        <v>4.01E-061</v>
      </c>
      <c r="M114" s="2" t="n">
        <v>52.7</v>
      </c>
      <c r="N114" s="2" t="s">
        <v>6813</v>
      </c>
      <c r="O114" s="2" t="s">
        <v>1756</v>
      </c>
      <c r="P114" s="2" t="s">
        <v>2759</v>
      </c>
      <c r="Q114" s="2" t="s">
        <v>2760</v>
      </c>
      <c r="R114" s="2" t="s">
        <v>6592</v>
      </c>
      <c r="S114" s="2" t="s">
        <v>6930</v>
      </c>
      <c r="T114" s="2" t="n">
        <v>285096</v>
      </c>
      <c r="U114" s="2" t="n">
        <v>285718</v>
      </c>
      <c r="V114" s="2" t="s">
        <v>6931</v>
      </c>
    </row>
    <row r="115" customFormat="false" ht="15.75" hidden="false" customHeight="false" outlineLevel="0" collapsed="false">
      <c r="A115" s="2" t="s">
        <v>2785</v>
      </c>
      <c r="B115" s="2" t="s">
        <v>6932</v>
      </c>
      <c r="C115" s="2" t="n">
        <v>4</v>
      </c>
      <c r="D115" s="2" t="s">
        <v>6618</v>
      </c>
      <c r="E115" s="2" t="n">
        <v>623</v>
      </c>
      <c r="F115" s="2" t="s">
        <v>6588</v>
      </c>
      <c r="G115" s="2" t="n">
        <v>100</v>
      </c>
      <c r="H115" s="2" t="s">
        <v>6612</v>
      </c>
      <c r="I115" s="32" t="n">
        <v>1.29E-138</v>
      </c>
      <c r="J115" s="2" t="n">
        <v>100</v>
      </c>
      <c r="K115" s="2" t="s">
        <v>6607</v>
      </c>
      <c r="L115" s="32" t="n">
        <v>1.09E-081</v>
      </c>
      <c r="M115" s="2" t="n">
        <v>65.2</v>
      </c>
      <c r="N115" s="2" t="s">
        <v>6608</v>
      </c>
      <c r="O115" s="2" t="s">
        <v>1756</v>
      </c>
      <c r="P115" s="2" t="s">
        <v>2759</v>
      </c>
      <c r="Q115" s="2" t="s">
        <v>2760</v>
      </c>
      <c r="R115" s="2" t="s">
        <v>6615</v>
      </c>
      <c r="S115" s="2" t="s">
        <v>6616</v>
      </c>
      <c r="T115" s="2" t="n">
        <v>61764</v>
      </c>
      <c r="U115" s="2" t="n">
        <v>62386</v>
      </c>
      <c r="V115" s="2" t="s">
        <v>6612</v>
      </c>
    </row>
    <row r="116" customFormat="false" ht="15.75" hidden="false" customHeight="false" outlineLevel="0" collapsed="false">
      <c r="A116" s="2" t="s">
        <v>2785</v>
      </c>
      <c r="B116" s="2" t="s">
        <v>6933</v>
      </c>
      <c r="C116" s="2" t="n">
        <v>9</v>
      </c>
      <c r="D116" s="2" t="s">
        <v>6618</v>
      </c>
      <c r="E116" s="2" t="n">
        <v>623</v>
      </c>
      <c r="F116" s="2" t="s">
        <v>6580</v>
      </c>
      <c r="G116" s="2" t="n">
        <v>100</v>
      </c>
      <c r="H116" s="2" t="s">
        <v>6748</v>
      </c>
      <c r="I116" s="32" t="n">
        <v>7.36E-128</v>
      </c>
      <c r="J116" s="2" t="n">
        <v>88.9</v>
      </c>
      <c r="K116" s="2" t="s">
        <v>6812</v>
      </c>
      <c r="L116" s="32" t="n">
        <v>7.18E-063</v>
      </c>
      <c r="M116" s="2" t="n">
        <v>52.7</v>
      </c>
      <c r="N116" s="2" t="s">
        <v>6813</v>
      </c>
      <c r="O116" s="2" t="s">
        <v>1756</v>
      </c>
      <c r="P116" s="2" t="s">
        <v>2759</v>
      </c>
      <c r="Q116" s="2" t="s">
        <v>2760</v>
      </c>
      <c r="R116" s="2" t="s">
        <v>6615</v>
      </c>
      <c r="S116" s="2" t="s">
        <v>6934</v>
      </c>
      <c r="T116" s="2" t="n">
        <v>2775337</v>
      </c>
      <c r="U116" s="2" t="n">
        <v>2775959</v>
      </c>
      <c r="V116" s="2" t="s">
        <v>6935</v>
      </c>
    </row>
    <row r="117" customFormat="false" ht="15.75" hidden="false" customHeight="false" outlineLevel="0" collapsed="false">
      <c r="A117" s="2" t="s">
        <v>2794</v>
      </c>
      <c r="B117" s="2" t="s">
        <v>6936</v>
      </c>
      <c r="C117" s="2" t="n">
        <v>9</v>
      </c>
      <c r="D117" s="2" t="s">
        <v>6618</v>
      </c>
      <c r="E117" s="2" t="n">
        <v>623</v>
      </c>
      <c r="F117" s="2" t="s">
        <v>6580</v>
      </c>
      <c r="G117" s="2" t="n">
        <v>100</v>
      </c>
      <c r="H117" s="2" t="s">
        <v>6748</v>
      </c>
      <c r="I117" s="32" t="n">
        <v>3.79E-141</v>
      </c>
      <c r="J117" s="2" t="n">
        <v>99.5</v>
      </c>
      <c r="K117" s="2" t="s">
        <v>6908</v>
      </c>
      <c r="L117" s="32" t="n">
        <v>2.84E-063</v>
      </c>
      <c r="M117" s="2" t="n">
        <v>53.1</v>
      </c>
      <c r="N117" s="2" t="s">
        <v>6909</v>
      </c>
      <c r="O117" s="2" t="s">
        <v>1756</v>
      </c>
      <c r="P117" s="2" t="s">
        <v>2759</v>
      </c>
      <c r="Q117" s="2" t="s">
        <v>2760</v>
      </c>
      <c r="R117" s="2" t="s">
        <v>6615</v>
      </c>
      <c r="S117" s="2" t="s">
        <v>6937</v>
      </c>
      <c r="T117" s="2" t="n">
        <v>16918</v>
      </c>
      <c r="U117" s="2" t="n">
        <v>17540</v>
      </c>
      <c r="V117" s="2" t="s">
        <v>6938</v>
      </c>
    </row>
    <row r="118" customFormat="false" ht="15.75" hidden="false" customHeight="false" outlineLevel="0" collapsed="false">
      <c r="A118" s="2" t="s">
        <v>2803</v>
      </c>
      <c r="B118" s="2" t="s">
        <v>6939</v>
      </c>
      <c r="C118" s="2" t="n">
        <v>9</v>
      </c>
      <c r="D118" s="2" t="s">
        <v>6618</v>
      </c>
      <c r="E118" s="2" t="n">
        <v>623</v>
      </c>
      <c r="F118" s="2" t="s">
        <v>6580</v>
      </c>
      <c r="G118" s="2" t="n">
        <v>100</v>
      </c>
      <c r="H118" s="2" t="s">
        <v>6748</v>
      </c>
      <c r="I118" s="32" t="n">
        <v>9.78E-132</v>
      </c>
      <c r="J118" s="2" t="n">
        <v>91.8</v>
      </c>
      <c r="K118" s="2" t="s">
        <v>6892</v>
      </c>
      <c r="L118" s="32" t="n">
        <v>1.33E-062</v>
      </c>
      <c r="M118" s="2" t="n">
        <v>49.8</v>
      </c>
      <c r="N118" s="2" t="s">
        <v>6893</v>
      </c>
      <c r="O118" s="2" t="s">
        <v>1756</v>
      </c>
      <c r="P118" s="2" t="s">
        <v>2759</v>
      </c>
      <c r="Q118" s="2" t="s">
        <v>2760</v>
      </c>
      <c r="R118" s="2" t="s">
        <v>6592</v>
      </c>
      <c r="S118" s="2" t="s">
        <v>6940</v>
      </c>
      <c r="T118" s="2" t="n">
        <v>1880123</v>
      </c>
      <c r="U118" s="2" t="n">
        <v>1880745</v>
      </c>
      <c r="V118" s="2" t="s">
        <v>6941</v>
      </c>
    </row>
    <row r="119" customFormat="false" ht="15.75" hidden="false" customHeight="false" outlineLevel="0" collapsed="false">
      <c r="A119" s="2" t="s">
        <v>2803</v>
      </c>
      <c r="B119" s="2" t="s">
        <v>6942</v>
      </c>
      <c r="C119" s="2" t="n">
        <v>4</v>
      </c>
      <c r="D119" s="2" t="s">
        <v>6618</v>
      </c>
      <c r="E119" s="2" t="n">
        <v>623</v>
      </c>
      <c r="F119" s="2" t="s">
        <v>6588</v>
      </c>
      <c r="G119" s="2" t="n">
        <v>100</v>
      </c>
      <c r="H119" s="2" t="s">
        <v>6697</v>
      </c>
      <c r="I119" s="32" t="n">
        <v>4.76E-136</v>
      </c>
      <c r="J119" s="2" t="n">
        <v>98.6</v>
      </c>
      <c r="K119" s="2" t="s">
        <v>6607</v>
      </c>
      <c r="L119" s="32" t="n">
        <v>6.34E-078</v>
      </c>
      <c r="M119" s="2" t="n">
        <v>64.3</v>
      </c>
      <c r="N119" s="2" t="s">
        <v>6608</v>
      </c>
      <c r="O119" s="2" t="s">
        <v>1756</v>
      </c>
      <c r="P119" s="2" t="s">
        <v>2759</v>
      </c>
      <c r="Q119" s="2" t="s">
        <v>2760</v>
      </c>
      <c r="R119" s="2" t="s">
        <v>6592</v>
      </c>
      <c r="S119" s="2" t="s">
        <v>6703</v>
      </c>
      <c r="T119" s="2" t="n">
        <v>708830</v>
      </c>
      <c r="U119" s="2" t="n">
        <v>709452</v>
      </c>
      <c r="V119" s="2" t="s">
        <v>6704</v>
      </c>
    </row>
    <row r="120" customFormat="false" ht="15.75" hidden="false" customHeight="false" outlineLevel="0" collapsed="false">
      <c r="A120" s="2" t="s">
        <v>2823</v>
      </c>
      <c r="B120" s="2" t="s">
        <v>6943</v>
      </c>
      <c r="C120" s="2" t="n">
        <v>9</v>
      </c>
      <c r="D120" s="2" t="s">
        <v>6618</v>
      </c>
      <c r="E120" s="2" t="n">
        <v>623</v>
      </c>
      <c r="F120" s="2" t="s">
        <v>6580</v>
      </c>
      <c r="G120" s="2" t="n">
        <v>100</v>
      </c>
      <c r="H120" s="2" t="s">
        <v>6748</v>
      </c>
      <c r="I120" s="32" t="n">
        <v>8.95E-126</v>
      </c>
      <c r="J120" s="2" t="n">
        <v>87.4</v>
      </c>
      <c r="K120" s="2" t="s">
        <v>6812</v>
      </c>
      <c r="L120" s="32" t="n">
        <v>7.18E-063</v>
      </c>
      <c r="M120" s="2" t="n">
        <v>53.1</v>
      </c>
      <c r="N120" s="2" t="s">
        <v>6813</v>
      </c>
      <c r="O120" s="2" t="s">
        <v>1756</v>
      </c>
      <c r="P120" s="2" t="s">
        <v>2759</v>
      </c>
      <c r="Q120" s="2" t="s">
        <v>2760</v>
      </c>
      <c r="R120" s="2" t="s">
        <v>6615</v>
      </c>
      <c r="S120" s="2" t="s">
        <v>6944</v>
      </c>
      <c r="T120" s="2" t="n">
        <v>5584</v>
      </c>
      <c r="U120" s="2" t="n">
        <v>6206</v>
      </c>
      <c r="V120" s="2" t="s">
        <v>6945</v>
      </c>
    </row>
    <row r="121" customFormat="false" ht="15.75" hidden="false" customHeight="false" outlineLevel="0" collapsed="false">
      <c r="A121" s="2" t="s">
        <v>2827</v>
      </c>
      <c r="B121" s="2" t="s">
        <v>6946</v>
      </c>
      <c r="C121" s="2" t="n">
        <v>9</v>
      </c>
      <c r="D121" s="2" t="s">
        <v>6618</v>
      </c>
      <c r="E121" s="2" t="n">
        <v>623</v>
      </c>
      <c r="F121" s="2" t="s">
        <v>6580</v>
      </c>
      <c r="G121" s="2" t="n">
        <v>100</v>
      </c>
      <c r="H121" s="2" t="s">
        <v>6748</v>
      </c>
      <c r="I121" s="32" t="n">
        <v>9.78E-132</v>
      </c>
      <c r="J121" s="2" t="n">
        <v>91.8</v>
      </c>
      <c r="K121" s="2" t="s">
        <v>6892</v>
      </c>
      <c r="L121" s="32" t="n">
        <v>1.33E-062</v>
      </c>
      <c r="M121" s="2" t="n">
        <v>49.8</v>
      </c>
      <c r="N121" s="2" t="s">
        <v>6893</v>
      </c>
      <c r="O121" s="2" t="s">
        <v>1756</v>
      </c>
      <c r="P121" s="2" t="s">
        <v>2759</v>
      </c>
      <c r="Q121" s="2" t="s">
        <v>2760</v>
      </c>
      <c r="R121" s="2" t="s">
        <v>6615</v>
      </c>
      <c r="S121" s="2" t="s">
        <v>6947</v>
      </c>
      <c r="T121" s="2" t="n">
        <v>25897</v>
      </c>
      <c r="U121" s="2" t="n">
        <v>26519</v>
      </c>
      <c r="V121" s="2" t="s">
        <v>6948</v>
      </c>
    </row>
    <row r="122" customFormat="false" ht="15.75" hidden="false" customHeight="false" outlineLevel="0" collapsed="false">
      <c r="A122" s="2" t="s">
        <v>2838</v>
      </c>
      <c r="B122" s="2" t="s">
        <v>6949</v>
      </c>
      <c r="C122" s="2" t="n">
        <v>9</v>
      </c>
      <c r="D122" s="2" t="s">
        <v>6618</v>
      </c>
      <c r="E122" s="2" t="n">
        <v>623</v>
      </c>
      <c r="F122" s="2" t="s">
        <v>6580</v>
      </c>
      <c r="G122" s="2" t="n">
        <v>100</v>
      </c>
      <c r="H122" s="2" t="s">
        <v>6748</v>
      </c>
      <c r="I122" s="32" t="n">
        <v>9.78E-132</v>
      </c>
      <c r="J122" s="2" t="n">
        <v>91.8</v>
      </c>
      <c r="K122" s="2" t="s">
        <v>6892</v>
      </c>
      <c r="L122" s="32" t="n">
        <v>1.33E-062</v>
      </c>
      <c r="M122" s="2" t="n">
        <v>49.8</v>
      </c>
      <c r="N122" s="2" t="s">
        <v>6893</v>
      </c>
      <c r="O122" s="2" t="s">
        <v>1756</v>
      </c>
      <c r="P122" s="2" t="s">
        <v>2759</v>
      </c>
      <c r="Q122" s="2" t="s">
        <v>2760</v>
      </c>
      <c r="R122" s="2" t="s">
        <v>6615</v>
      </c>
      <c r="S122" s="2" t="s">
        <v>6950</v>
      </c>
      <c r="T122" s="2" t="n">
        <v>75870</v>
      </c>
      <c r="U122" s="2" t="n">
        <v>76492</v>
      </c>
      <c r="V122" s="2" t="s">
        <v>6951</v>
      </c>
    </row>
    <row r="123" customFormat="false" ht="15.75" hidden="false" customHeight="false" outlineLevel="0" collapsed="false">
      <c r="A123" s="2" t="s">
        <v>2838</v>
      </c>
      <c r="B123" s="2" t="s">
        <v>6952</v>
      </c>
      <c r="C123" s="2" t="n">
        <v>4</v>
      </c>
      <c r="D123" s="2" t="s">
        <v>6618</v>
      </c>
      <c r="E123" s="2" t="n">
        <v>623</v>
      </c>
      <c r="F123" s="2" t="s">
        <v>6588</v>
      </c>
      <c r="G123" s="2" t="n">
        <v>100</v>
      </c>
      <c r="H123" s="2" t="s">
        <v>6697</v>
      </c>
      <c r="I123" s="32" t="n">
        <v>4.76E-136</v>
      </c>
      <c r="J123" s="2" t="n">
        <v>98.6</v>
      </c>
      <c r="K123" s="2" t="s">
        <v>6607</v>
      </c>
      <c r="L123" s="32" t="n">
        <v>6.34E-078</v>
      </c>
      <c r="M123" s="2" t="n">
        <v>64.3</v>
      </c>
      <c r="N123" s="2" t="s">
        <v>6608</v>
      </c>
      <c r="O123" s="2" t="s">
        <v>1756</v>
      </c>
      <c r="P123" s="2" t="s">
        <v>2759</v>
      </c>
      <c r="Q123" s="2" t="s">
        <v>2760</v>
      </c>
      <c r="R123" s="2" t="s">
        <v>6615</v>
      </c>
      <c r="S123" s="2" t="s">
        <v>6708</v>
      </c>
      <c r="T123" s="2" t="n">
        <v>304819</v>
      </c>
      <c r="U123" s="2" t="n">
        <v>305441</v>
      </c>
      <c r="V123" s="2" t="s">
        <v>6709</v>
      </c>
    </row>
    <row r="124" customFormat="false" ht="15.75" hidden="false" customHeight="false" outlineLevel="0" collapsed="false">
      <c r="A124" s="2" t="s">
        <v>2846</v>
      </c>
      <c r="B124" s="2" t="s">
        <v>6953</v>
      </c>
      <c r="C124" s="2" t="n">
        <v>9</v>
      </c>
      <c r="D124" s="2" t="s">
        <v>6618</v>
      </c>
      <c r="E124" s="2" t="n">
        <v>623</v>
      </c>
      <c r="F124" s="2" t="s">
        <v>6580</v>
      </c>
      <c r="G124" s="2" t="n">
        <v>100</v>
      </c>
      <c r="H124" s="2" t="s">
        <v>6748</v>
      </c>
      <c r="I124" s="32" t="n">
        <v>5.76E-127</v>
      </c>
      <c r="J124" s="2" t="n">
        <v>87.9</v>
      </c>
      <c r="K124" s="2" t="s">
        <v>6812</v>
      </c>
      <c r="L124" s="32" t="n">
        <v>2.47E-062</v>
      </c>
      <c r="M124" s="2" t="n">
        <v>52.7</v>
      </c>
      <c r="N124" s="2" t="s">
        <v>6813</v>
      </c>
      <c r="O124" s="2" t="s">
        <v>1756</v>
      </c>
      <c r="P124" s="2" t="s">
        <v>2759</v>
      </c>
      <c r="Q124" s="2" t="s">
        <v>2760</v>
      </c>
      <c r="R124" s="2" t="s">
        <v>6615</v>
      </c>
      <c r="S124" s="2" t="s">
        <v>6954</v>
      </c>
      <c r="T124" s="2" t="n">
        <v>15490</v>
      </c>
      <c r="U124" s="2" t="n">
        <v>16112</v>
      </c>
      <c r="V124" s="2" t="s">
        <v>6955</v>
      </c>
    </row>
    <row r="125" customFormat="false" ht="15.75" hidden="false" customHeight="false" outlineLevel="0" collapsed="false">
      <c r="A125" s="2" t="s">
        <v>2855</v>
      </c>
      <c r="B125" s="2" t="s">
        <v>6956</v>
      </c>
      <c r="C125" s="2" t="n">
        <v>9</v>
      </c>
      <c r="D125" s="2" t="s">
        <v>6618</v>
      </c>
      <c r="E125" s="2" t="n">
        <v>623</v>
      </c>
      <c r="F125" s="2" t="s">
        <v>6580</v>
      </c>
      <c r="G125" s="2" t="n">
        <v>100</v>
      </c>
      <c r="H125" s="2" t="s">
        <v>6748</v>
      </c>
      <c r="I125" s="32" t="n">
        <v>9.78E-132</v>
      </c>
      <c r="J125" s="2" t="n">
        <v>91.8</v>
      </c>
      <c r="K125" s="2" t="s">
        <v>6892</v>
      </c>
      <c r="L125" s="32" t="n">
        <v>1.33E-062</v>
      </c>
      <c r="M125" s="2" t="n">
        <v>49.8</v>
      </c>
      <c r="N125" s="2" t="s">
        <v>6893</v>
      </c>
      <c r="O125" s="2" t="s">
        <v>1756</v>
      </c>
      <c r="P125" s="2" t="s">
        <v>2759</v>
      </c>
      <c r="Q125" s="2" t="s">
        <v>2760</v>
      </c>
      <c r="R125" s="2" t="s">
        <v>6615</v>
      </c>
      <c r="S125" s="2" t="s">
        <v>6957</v>
      </c>
      <c r="T125" s="2" t="n">
        <v>11564</v>
      </c>
      <c r="U125" s="2" t="n">
        <v>12186</v>
      </c>
      <c r="V125" s="2" t="s">
        <v>6958</v>
      </c>
    </row>
    <row r="126" customFormat="false" ht="15.75" hidden="false" customHeight="false" outlineLevel="0" collapsed="false">
      <c r="A126" s="2" t="s">
        <v>3153</v>
      </c>
      <c r="B126" s="2" t="s">
        <v>6959</v>
      </c>
      <c r="C126" s="2" t="n">
        <v>9</v>
      </c>
      <c r="D126" s="2" t="s">
        <v>6618</v>
      </c>
      <c r="E126" s="2" t="n">
        <v>623</v>
      </c>
      <c r="F126" s="2" t="s">
        <v>6580</v>
      </c>
      <c r="G126" s="2" t="n">
        <v>100</v>
      </c>
      <c r="H126" s="2" t="s">
        <v>6960</v>
      </c>
      <c r="I126" s="32" t="n">
        <v>2.25E-142</v>
      </c>
      <c r="J126" s="2" t="n">
        <v>100</v>
      </c>
      <c r="K126" s="2" t="s">
        <v>6582</v>
      </c>
      <c r="L126" s="32" t="n">
        <v>6.78E-099</v>
      </c>
      <c r="M126" s="2" t="n">
        <v>74.5</v>
      </c>
      <c r="N126" s="2" t="s">
        <v>6583</v>
      </c>
      <c r="O126" s="2" t="s">
        <v>1695</v>
      </c>
      <c r="P126" s="2" t="s">
        <v>1696</v>
      </c>
      <c r="Q126" s="2" t="s">
        <v>2367</v>
      </c>
      <c r="R126" s="2" t="s">
        <v>6585</v>
      </c>
      <c r="S126" s="2" t="s">
        <v>6961</v>
      </c>
      <c r="T126" s="2" t="n">
        <v>10926</v>
      </c>
      <c r="U126" s="2" t="n">
        <v>11548</v>
      </c>
      <c r="V126" s="2" t="s">
        <v>6960</v>
      </c>
    </row>
    <row r="127" customFormat="false" ht="15.75" hidden="false" customHeight="false" outlineLevel="0" collapsed="false">
      <c r="A127" s="2" t="s">
        <v>4592</v>
      </c>
      <c r="B127" s="2" t="s">
        <v>6962</v>
      </c>
      <c r="C127" s="2" t="n">
        <v>9</v>
      </c>
      <c r="D127" s="2" t="s">
        <v>6618</v>
      </c>
      <c r="E127" s="2" t="n">
        <v>623</v>
      </c>
      <c r="F127" s="2" t="s">
        <v>6580</v>
      </c>
      <c r="G127" s="2" t="n">
        <v>99.6</v>
      </c>
      <c r="H127" s="2" t="s">
        <v>6748</v>
      </c>
      <c r="I127" s="32" t="n">
        <v>1.6E-111</v>
      </c>
      <c r="J127" s="2" t="n">
        <v>77.8</v>
      </c>
      <c r="K127" s="2" t="s">
        <v>6812</v>
      </c>
      <c r="L127" s="32" t="n">
        <v>7.18E-063</v>
      </c>
      <c r="M127" s="2" t="n">
        <v>52.7</v>
      </c>
      <c r="N127" s="2" t="s">
        <v>6813</v>
      </c>
      <c r="O127" s="2" t="s">
        <v>1756</v>
      </c>
      <c r="P127" s="2" t="s">
        <v>3658</v>
      </c>
      <c r="Q127" s="2" t="s">
        <v>3659</v>
      </c>
      <c r="R127" s="2" t="s">
        <v>6585</v>
      </c>
      <c r="S127" s="2" t="s">
        <v>6963</v>
      </c>
      <c r="T127" s="2" t="n">
        <v>2009538</v>
      </c>
      <c r="U127" s="2" t="n">
        <v>2010160</v>
      </c>
      <c r="V127" s="2" t="s">
        <v>6964</v>
      </c>
    </row>
    <row r="128" customFormat="false" ht="15.75" hidden="false" customHeight="false" outlineLevel="0" collapsed="false">
      <c r="A128" s="2" t="s">
        <v>4597</v>
      </c>
      <c r="B128" s="2" t="s">
        <v>6965</v>
      </c>
      <c r="C128" s="2" t="n">
        <v>9</v>
      </c>
      <c r="D128" s="2" t="s">
        <v>6618</v>
      </c>
      <c r="E128" s="2" t="n">
        <v>623</v>
      </c>
      <c r="F128" s="2" t="s">
        <v>6580</v>
      </c>
      <c r="G128" s="2" t="n">
        <v>99.5</v>
      </c>
      <c r="H128" s="2" t="s">
        <v>6748</v>
      </c>
      <c r="I128" s="32" t="n">
        <v>1.24E-110</v>
      </c>
      <c r="J128" s="2" t="n">
        <v>76.8</v>
      </c>
      <c r="K128" s="2" t="s">
        <v>6812</v>
      </c>
      <c r="L128" s="32" t="n">
        <v>1.82E-062</v>
      </c>
      <c r="M128" s="2" t="n">
        <v>52.2</v>
      </c>
      <c r="N128" s="2" t="s">
        <v>6813</v>
      </c>
      <c r="O128" s="2" t="s">
        <v>1756</v>
      </c>
      <c r="P128" s="2" t="s">
        <v>3658</v>
      </c>
      <c r="Q128" s="2" t="s">
        <v>3659</v>
      </c>
      <c r="R128" s="2" t="s">
        <v>6592</v>
      </c>
      <c r="S128" s="2" t="s">
        <v>6966</v>
      </c>
      <c r="T128" s="2" t="n">
        <v>235712</v>
      </c>
      <c r="U128" s="2" t="n">
        <v>236334</v>
      </c>
      <c r="V128" s="2" t="s">
        <v>6967</v>
      </c>
    </row>
    <row r="129" customFormat="false" ht="15.75" hidden="false" customHeight="false" outlineLevel="0" collapsed="false">
      <c r="A129" s="2" t="s">
        <v>5539</v>
      </c>
      <c r="B129" s="2" t="s">
        <v>6968</v>
      </c>
      <c r="C129" s="2" t="n">
        <v>9</v>
      </c>
      <c r="D129" s="2" t="s">
        <v>6618</v>
      </c>
      <c r="E129" s="2" t="n">
        <v>623</v>
      </c>
      <c r="F129" s="2" t="s">
        <v>6580</v>
      </c>
      <c r="G129" s="2" t="n">
        <v>98.5</v>
      </c>
      <c r="H129" s="2" t="s">
        <v>6969</v>
      </c>
      <c r="I129" s="32" t="n">
        <v>2.69E-108</v>
      </c>
      <c r="J129" s="2" t="n">
        <v>75.4</v>
      </c>
      <c r="K129" s="2" t="s">
        <v>6812</v>
      </c>
      <c r="L129" s="32" t="n">
        <v>6.44E-069</v>
      </c>
      <c r="M129" s="2" t="n">
        <v>56</v>
      </c>
      <c r="N129" s="2" t="s">
        <v>6813</v>
      </c>
      <c r="O129" s="2" t="s">
        <v>1756</v>
      </c>
      <c r="P129" s="2" t="s">
        <v>2616</v>
      </c>
      <c r="Q129" s="2" t="s">
        <v>4084</v>
      </c>
      <c r="R129" s="2" t="s">
        <v>6592</v>
      </c>
      <c r="S129" s="2" t="s">
        <v>6970</v>
      </c>
      <c r="T129" s="2" t="n">
        <v>1279317</v>
      </c>
      <c r="U129" s="2" t="n">
        <v>1279939</v>
      </c>
      <c r="V129" s="2" t="s">
        <v>6971</v>
      </c>
    </row>
    <row r="130" customFormat="false" ht="15.75" hidden="false" customHeight="false" outlineLevel="0" collapsed="false">
      <c r="A130" s="2" t="s">
        <v>2780</v>
      </c>
      <c r="B130" s="2" t="s">
        <v>6972</v>
      </c>
      <c r="C130" s="2" t="n">
        <v>10</v>
      </c>
      <c r="D130" s="2" t="s">
        <v>6579</v>
      </c>
      <c r="E130" s="2" t="n">
        <v>620</v>
      </c>
      <c r="F130" s="2" t="s">
        <v>6588</v>
      </c>
      <c r="G130" s="2" t="n">
        <v>100</v>
      </c>
      <c r="H130" s="2" t="s">
        <v>6673</v>
      </c>
      <c r="I130" s="32" t="n">
        <v>3.54E-061</v>
      </c>
      <c r="J130" s="2" t="n">
        <v>57.3</v>
      </c>
      <c r="K130" s="2" t="s">
        <v>6598</v>
      </c>
      <c r="L130" s="32" t="n">
        <v>3.97E-022</v>
      </c>
      <c r="M130" s="2" t="n">
        <v>57.7</v>
      </c>
      <c r="N130" s="2" t="s">
        <v>6599</v>
      </c>
      <c r="O130" s="2" t="s">
        <v>1756</v>
      </c>
      <c r="P130" s="2" t="s">
        <v>2759</v>
      </c>
      <c r="Q130" s="2" t="s">
        <v>2760</v>
      </c>
      <c r="R130" s="2" t="s">
        <v>6592</v>
      </c>
      <c r="S130" s="2" t="s">
        <v>6674</v>
      </c>
      <c r="T130" s="2" t="n">
        <v>11160</v>
      </c>
      <c r="U130" s="2" t="n">
        <v>11779</v>
      </c>
      <c r="V130" s="2" t="s">
        <v>6675</v>
      </c>
    </row>
    <row r="131" customFormat="false" ht="15.75" hidden="false" customHeight="false" outlineLevel="0" collapsed="false">
      <c r="A131" s="2" t="s">
        <v>2803</v>
      </c>
      <c r="B131" s="2" t="s">
        <v>6973</v>
      </c>
      <c r="C131" s="2" t="n">
        <v>7</v>
      </c>
      <c r="D131" s="2" t="s">
        <v>6861</v>
      </c>
      <c r="E131" s="2" t="n">
        <v>620</v>
      </c>
      <c r="F131" s="2" t="s">
        <v>6588</v>
      </c>
      <c r="G131" s="2" t="n">
        <v>100</v>
      </c>
      <c r="H131" s="2" t="s">
        <v>6697</v>
      </c>
      <c r="I131" s="32" t="n">
        <v>4.26E-126</v>
      </c>
      <c r="J131" s="2" t="n">
        <v>92.5</v>
      </c>
      <c r="K131" s="2" t="s">
        <v>6607</v>
      </c>
      <c r="L131" s="32" t="n">
        <v>2.92E-059</v>
      </c>
      <c r="M131" s="2" t="n">
        <v>54.4</v>
      </c>
      <c r="N131" s="2" t="s">
        <v>6608</v>
      </c>
      <c r="O131" s="2" t="s">
        <v>1756</v>
      </c>
      <c r="P131" s="2" t="s">
        <v>2759</v>
      </c>
      <c r="Q131" s="2" t="s">
        <v>2760</v>
      </c>
      <c r="R131" s="2" t="s">
        <v>6592</v>
      </c>
      <c r="S131" s="2" t="s">
        <v>6703</v>
      </c>
      <c r="T131" s="2" t="n">
        <v>708647</v>
      </c>
      <c r="U131" s="2" t="n">
        <v>709266</v>
      </c>
      <c r="V131" s="2" t="s">
        <v>6704</v>
      </c>
    </row>
    <row r="132" customFormat="false" ht="15.75" hidden="false" customHeight="false" outlineLevel="0" collapsed="false">
      <c r="A132" s="2" t="s">
        <v>2838</v>
      </c>
      <c r="B132" s="2" t="s">
        <v>6974</v>
      </c>
      <c r="C132" s="2" t="n">
        <v>7</v>
      </c>
      <c r="D132" s="2" t="s">
        <v>6861</v>
      </c>
      <c r="E132" s="2" t="n">
        <v>620</v>
      </c>
      <c r="F132" s="2" t="s">
        <v>6588</v>
      </c>
      <c r="G132" s="2" t="n">
        <v>100</v>
      </c>
      <c r="H132" s="2" t="s">
        <v>6697</v>
      </c>
      <c r="I132" s="32" t="n">
        <v>1.53E-126</v>
      </c>
      <c r="J132" s="2" t="n">
        <v>92.9</v>
      </c>
      <c r="K132" s="2" t="s">
        <v>6607</v>
      </c>
      <c r="L132" s="32" t="n">
        <v>7.39E-059</v>
      </c>
      <c r="M132" s="2" t="n">
        <v>53.9</v>
      </c>
      <c r="N132" s="2" t="s">
        <v>6608</v>
      </c>
      <c r="O132" s="2" t="s">
        <v>1756</v>
      </c>
      <c r="P132" s="2" t="s">
        <v>2759</v>
      </c>
      <c r="Q132" s="2" t="s">
        <v>2760</v>
      </c>
      <c r="R132" s="2" t="s">
        <v>6615</v>
      </c>
      <c r="S132" s="2" t="s">
        <v>6708</v>
      </c>
      <c r="T132" s="2" t="n">
        <v>304636</v>
      </c>
      <c r="U132" s="2" t="n">
        <v>305255</v>
      </c>
      <c r="V132" s="2" t="s">
        <v>6709</v>
      </c>
    </row>
    <row r="133" customFormat="false" ht="15.75" hidden="false" customHeight="false" outlineLevel="0" collapsed="false">
      <c r="A133" s="2" t="s">
        <v>2855</v>
      </c>
      <c r="B133" s="2" t="s">
        <v>6975</v>
      </c>
      <c r="C133" s="2" t="n">
        <v>7</v>
      </c>
      <c r="D133" s="2" t="s">
        <v>6861</v>
      </c>
      <c r="E133" s="2" t="n">
        <v>620</v>
      </c>
      <c r="F133" s="2" t="s">
        <v>6588</v>
      </c>
      <c r="G133" s="2" t="n">
        <v>100</v>
      </c>
      <c r="H133" s="2" t="s">
        <v>6697</v>
      </c>
      <c r="I133" s="32" t="n">
        <v>1.67E-125</v>
      </c>
      <c r="J133" s="2" t="n">
        <v>92.5</v>
      </c>
      <c r="K133" s="2" t="s">
        <v>6607</v>
      </c>
      <c r="L133" s="32" t="n">
        <v>1.37E-058</v>
      </c>
      <c r="M133" s="2" t="n">
        <v>53.4</v>
      </c>
      <c r="N133" s="2" t="s">
        <v>6608</v>
      </c>
      <c r="O133" s="2" t="s">
        <v>1756</v>
      </c>
      <c r="P133" s="2" t="s">
        <v>2759</v>
      </c>
      <c r="Q133" s="2" t="s">
        <v>2760</v>
      </c>
      <c r="R133" s="2" t="s">
        <v>6615</v>
      </c>
      <c r="S133" s="2" t="s">
        <v>6711</v>
      </c>
      <c r="T133" s="2" t="n">
        <v>88809</v>
      </c>
      <c r="U133" s="2" t="n">
        <v>89428</v>
      </c>
      <c r="V133" s="2" t="s">
        <v>6712</v>
      </c>
    </row>
    <row r="134" customFormat="false" ht="15.75" hidden="false" customHeight="false" outlineLevel="0" collapsed="false">
      <c r="A134" s="2" t="s">
        <v>2868</v>
      </c>
      <c r="B134" s="2" t="s">
        <v>6976</v>
      </c>
      <c r="C134" s="2" t="n">
        <v>9</v>
      </c>
      <c r="D134" s="2" t="s">
        <v>6618</v>
      </c>
      <c r="E134" s="2" t="n">
        <v>620</v>
      </c>
      <c r="F134" s="2" t="s">
        <v>6588</v>
      </c>
      <c r="G134" s="2" t="n">
        <v>99.9</v>
      </c>
      <c r="H134" s="2" t="s">
        <v>6977</v>
      </c>
      <c r="I134" s="32" t="n">
        <v>1.58E-139</v>
      </c>
      <c r="J134" s="2" t="n">
        <v>100</v>
      </c>
      <c r="K134" s="2" t="s">
        <v>6590</v>
      </c>
      <c r="L134" s="32" t="n">
        <v>9.53E-079</v>
      </c>
      <c r="M134" s="2" t="n">
        <v>63.3</v>
      </c>
      <c r="N134" s="2" t="s">
        <v>6591</v>
      </c>
      <c r="O134" s="2" t="s">
        <v>1756</v>
      </c>
      <c r="P134" s="2" t="s">
        <v>2869</v>
      </c>
      <c r="Q134" s="2" t="s">
        <v>2870</v>
      </c>
      <c r="R134" s="2" t="s">
        <v>6592</v>
      </c>
      <c r="S134" s="2" t="s">
        <v>6978</v>
      </c>
      <c r="T134" s="2" t="n">
        <v>31886</v>
      </c>
      <c r="U134" s="2" t="n">
        <v>32505</v>
      </c>
      <c r="V134" s="2" t="s">
        <v>6979</v>
      </c>
    </row>
    <row r="135" customFormat="false" ht="15.75" hidden="false" customHeight="false" outlineLevel="0" collapsed="false">
      <c r="A135" s="2" t="s">
        <v>2978</v>
      </c>
      <c r="B135" s="2" t="s">
        <v>6980</v>
      </c>
      <c r="C135" s="2" t="n">
        <v>9</v>
      </c>
      <c r="D135" s="2" t="s">
        <v>6618</v>
      </c>
      <c r="E135" s="2" t="n">
        <v>620</v>
      </c>
      <c r="F135" s="2" t="s">
        <v>6588</v>
      </c>
      <c r="G135" s="2" t="n">
        <v>100</v>
      </c>
      <c r="H135" s="2" t="s">
        <v>6981</v>
      </c>
      <c r="I135" s="32" t="n">
        <v>1.62E-139</v>
      </c>
      <c r="J135" s="2" t="n">
        <v>100</v>
      </c>
      <c r="K135" s="2" t="s">
        <v>6590</v>
      </c>
      <c r="L135" s="32" t="n">
        <v>8.01E-080</v>
      </c>
      <c r="M135" s="2" t="n">
        <v>63.3</v>
      </c>
      <c r="N135" s="2" t="s">
        <v>6591</v>
      </c>
      <c r="O135" s="2" t="s">
        <v>1756</v>
      </c>
      <c r="P135" s="2" t="s">
        <v>2869</v>
      </c>
      <c r="Q135" s="2" t="s">
        <v>2979</v>
      </c>
      <c r="R135" s="2" t="s">
        <v>6585</v>
      </c>
      <c r="S135" s="2" t="s">
        <v>6801</v>
      </c>
      <c r="T135" s="2" t="n">
        <v>706544</v>
      </c>
      <c r="U135" s="2" t="n">
        <v>707163</v>
      </c>
      <c r="V135" s="2" t="s">
        <v>6981</v>
      </c>
    </row>
    <row r="136" customFormat="false" ht="15.75" hidden="false" customHeight="false" outlineLevel="0" collapsed="false">
      <c r="A136" s="2" t="s">
        <v>2209</v>
      </c>
      <c r="B136" s="2" t="s">
        <v>6982</v>
      </c>
      <c r="C136" s="2" t="n">
        <v>20</v>
      </c>
      <c r="D136" s="2" t="s">
        <v>6677</v>
      </c>
      <c r="E136" s="2" t="n">
        <v>619</v>
      </c>
      <c r="F136" s="2" t="s">
        <v>6580</v>
      </c>
      <c r="G136" s="2" t="n">
        <v>99.7</v>
      </c>
      <c r="H136" s="2" t="s">
        <v>6983</v>
      </c>
      <c r="I136" s="32" t="n">
        <v>1.41E-016</v>
      </c>
      <c r="J136" s="2" t="n">
        <v>45.9</v>
      </c>
      <c r="K136" s="2" t="s">
        <v>6983</v>
      </c>
      <c r="L136" s="32" t="n">
        <v>5.08E-014</v>
      </c>
      <c r="M136" s="2" t="n">
        <v>45.9</v>
      </c>
      <c r="N136" s="2" t="s">
        <v>6984</v>
      </c>
      <c r="O136" s="2" t="s">
        <v>1944</v>
      </c>
      <c r="P136" s="2" t="s">
        <v>1952</v>
      </c>
      <c r="Q136" s="2" t="s">
        <v>1953</v>
      </c>
      <c r="R136" s="2" t="s">
        <v>6592</v>
      </c>
      <c r="S136" s="2" t="s">
        <v>6985</v>
      </c>
      <c r="T136" s="2" t="n">
        <v>1258353</v>
      </c>
      <c r="U136" s="2" t="n">
        <v>1258971</v>
      </c>
      <c r="V136" s="2" t="s">
        <v>6986</v>
      </c>
    </row>
    <row r="137" customFormat="false" ht="15.75" hidden="false" customHeight="false" outlineLevel="0" collapsed="false">
      <c r="A137" s="2" t="s">
        <v>5320</v>
      </c>
      <c r="B137" s="2" t="s">
        <v>6987</v>
      </c>
      <c r="C137" s="2" t="n">
        <v>15</v>
      </c>
      <c r="D137" s="2" t="s">
        <v>6618</v>
      </c>
      <c r="E137" s="2" t="n">
        <v>619</v>
      </c>
      <c r="F137" s="2" t="s">
        <v>6580</v>
      </c>
      <c r="G137" s="2" t="n">
        <v>100</v>
      </c>
      <c r="H137" s="2" t="s">
        <v>6988</v>
      </c>
      <c r="I137" s="32" t="n">
        <v>2.47E-082</v>
      </c>
      <c r="J137" s="2" t="n">
        <v>100</v>
      </c>
      <c r="K137" s="2" t="s">
        <v>6582</v>
      </c>
      <c r="L137" s="32" t="n">
        <v>2.28E-035</v>
      </c>
      <c r="M137" s="2" t="n">
        <v>56.8</v>
      </c>
      <c r="N137" s="2" t="s">
        <v>6583</v>
      </c>
      <c r="O137" s="2" t="s">
        <v>1944</v>
      </c>
      <c r="P137" s="2" t="s">
        <v>1952</v>
      </c>
      <c r="Q137" s="2" t="s">
        <v>5321</v>
      </c>
      <c r="R137" s="2" t="s">
        <v>6592</v>
      </c>
      <c r="S137" s="2" t="s">
        <v>6989</v>
      </c>
      <c r="T137" s="2" t="n">
        <v>7345</v>
      </c>
      <c r="U137" s="2" t="n">
        <v>7963</v>
      </c>
      <c r="V137" s="2" t="s">
        <v>6990</v>
      </c>
    </row>
    <row r="138" customFormat="false" ht="15.75" hidden="false" customHeight="false" outlineLevel="0" collapsed="false">
      <c r="A138" s="2" t="s">
        <v>4167</v>
      </c>
      <c r="B138" s="2" t="s">
        <v>6991</v>
      </c>
      <c r="C138" s="2" t="n">
        <v>15</v>
      </c>
      <c r="D138" s="2" t="s">
        <v>6618</v>
      </c>
      <c r="E138" s="2" t="n">
        <v>618</v>
      </c>
      <c r="F138" s="2" t="s">
        <v>6580</v>
      </c>
      <c r="G138" s="2" t="n">
        <v>100</v>
      </c>
      <c r="H138" s="2" t="s">
        <v>6800</v>
      </c>
      <c r="I138" s="32" t="n">
        <v>1.25E-139</v>
      </c>
      <c r="J138" s="2" t="n">
        <v>100</v>
      </c>
      <c r="K138" s="2" t="s">
        <v>6582</v>
      </c>
      <c r="L138" s="32" t="n">
        <v>6.88E-086</v>
      </c>
      <c r="M138" s="2" t="n">
        <v>67</v>
      </c>
      <c r="N138" s="2" t="s">
        <v>6583</v>
      </c>
      <c r="O138" s="2" t="s">
        <v>1695</v>
      </c>
      <c r="P138" s="2" t="s">
        <v>1696</v>
      </c>
      <c r="Q138" s="2" t="s">
        <v>2519</v>
      </c>
      <c r="R138" s="2" t="s">
        <v>6585</v>
      </c>
      <c r="S138" s="2" t="s">
        <v>6801</v>
      </c>
      <c r="T138" s="2" t="n">
        <v>965250</v>
      </c>
      <c r="U138" s="2" t="n">
        <v>965867</v>
      </c>
      <c r="V138" s="2" t="s">
        <v>6800</v>
      </c>
    </row>
    <row r="139" customFormat="false" ht="15.75" hidden="false" customHeight="false" outlineLevel="0" collapsed="false">
      <c r="A139" s="2" t="s">
        <v>2758</v>
      </c>
      <c r="B139" s="2" t="s">
        <v>6992</v>
      </c>
      <c r="C139" s="2" t="n">
        <v>19</v>
      </c>
      <c r="D139" s="2" t="s">
        <v>6618</v>
      </c>
      <c r="E139" s="2" t="n">
        <v>617</v>
      </c>
      <c r="F139" s="2" t="s">
        <v>6580</v>
      </c>
      <c r="G139" s="2" t="n">
        <v>100</v>
      </c>
      <c r="H139" s="2" t="s">
        <v>6748</v>
      </c>
      <c r="I139" s="32" t="n">
        <v>5.56E-130</v>
      </c>
      <c r="J139" s="2" t="n">
        <v>93.2</v>
      </c>
      <c r="K139" s="2" t="s">
        <v>6812</v>
      </c>
      <c r="L139" s="32" t="n">
        <v>8.2E-060</v>
      </c>
      <c r="M139" s="2" t="n">
        <v>52.7</v>
      </c>
      <c r="N139" s="2" t="s">
        <v>6813</v>
      </c>
      <c r="O139" s="2" t="s">
        <v>1756</v>
      </c>
      <c r="P139" s="2" t="s">
        <v>2759</v>
      </c>
      <c r="Q139" s="2" t="s">
        <v>2760</v>
      </c>
      <c r="R139" s="2" t="s">
        <v>6592</v>
      </c>
      <c r="S139" s="2" t="s">
        <v>6930</v>
      </c>
      <c r="T139" s="2" t="n">
        <v>285096</v>
      </c>
      <c r="U139" s="2" t="n">
        <v>285712</v>
      </c>
      <c r="V139" s="2" t="s">
        <v>6931</v>
      </c>
    </row>
    <row r="140" customFormat="false" ht="15.75" hidden="false" customHeight="false" outlineLevel="0" collapsed="false">
      <c r="A140" s="2" t="s">
        <v>2785</v>
      </c>
      <c r="B140" s="2" t="s">
        <v>6993</v>
      </c>
      <c r="C140" s="2" t="n">
        <v>19</v>
      </c>
      <c r="D140" s="2" t="s">
        <v>6618</v>
      </c>
      <c r="E140" s="2" t="n">
        <v>617</v>
      </c>
      <c r="F140" s="2" t="s">
        <v>6580</v>
      </c>
      <c r="G140" s="2" t="n">
        <v>100</v>
      </c>
      <c r="H140" s="2" t="s">
        <v>6748</v>
      </c>
      <c r="I140" s="32" t="n">
        <v>2.95E-126</v>
      </c>
      <c r="J140" s="2" t="n">
        <v>88.8</v>
      </c>
      <c r="K140" s="2" t="s">
        <v>6812</v>
      </c>
      <c r="L140" s="32" t="n">
        <v>1.47E-061</v>
      </c>
      <c r="M140" s="2" t="n">
        <v>52.7</v>
      </c>
      <c r="N140" s="2" t="s">
        <v>6813</v>
      </c>
      <c r="O140" s="2" t="s">
        <v>1756</v>
      </c>
      <c r="P140" s="2" t="s">
        <v>2759</v>
      </c>
      <c r="Q140" s="2" t="s">
        <v>2760</v>
      </c>
      <c r="R140" s="2" t="s">
        <v>6615</v>
      </c>
      <c r="S140" s="2" t="s">
        <v>6934</v>
      </c>
      <c r="T140" s="2" t="n">
        <v>2775337</v>
      </c>
      <c r="U140" s="2" t="n">
        <v>2775953</v>
      </c>
      <c r="V140" s="2" t="s">
        <v>6935</v>
      </c>
    </row>
    <row r="141" customFormat="false" ht="15.75" hidden="false" customHeight="false" outlineLevel="0" collapsed="false">
      <c r="A141" s="2" t="s">
        <v>2789</v>
      </c>
      <c r="B141" s="2" t="s">
        <v>6994</v>
      </c>
      <c r="C141" s="2" t="n">
        <v>19</v>
      </c>
      <c r="D141" s="2" t="s">
        <v>6618</v>
      </c>
      <c r="E141" s="2" t="n">
        <v>617</v>
      </c>
      <c r="F141" s="2" t="s">
        <v>6580</v>
      </c>
      <c r="G141" s="2" t="n">
        <v>100</v>
      </c>
      <c r="H141" s="2" t="s">
        <v>6748</v>
      </c>
      <c r="I141" s="32" t="n">
        <v>5.32E-127</v>
      </c>
      <c r="J141" s="2" t="n">
        <v>89.3</v>
      </c>
      <c r="K141" s="2" t="s">
        <v>6892</v>
      </c>
      <c r="L141" s="32" t="n">
        <v>7.92E-062</v>
      </c>
      <c r="M141" s="2" t="n">
        <v>50.2</v>
      </c>
      <c r="N141" s="2" t="s">
        <v>6893</v>
      </c>
      <c r="O141" s="2" t="s">
        <v>1756</v>
      </c>
      <c r="P141" s="2" t="s">
        <v>2759</v>
      </c>
      <c r="Q141" s="2" t="s">
        <v>2760</v>
      </c>
      <c r="R141" s="2" t="s">
        <v>6592</v>
      </c>
      <c r="S141" s="2" t="s">
        <v>6995</v>
      </c>
      <c r="T141" s="2" t="n">
        <v>185238</v>
      </c>
      <c r="U141" s="2" t="n">
        <v>185854</v>
      </c>
      <c r="V141" s="2" t="s">
        <v>6996</v>
      </c>
    </row>
    <row r="142" customFormat="false" ht="15.75" hidden="false" customHeight="false" outlineLevel="0" collapsed="false">
      <c r="A142" s="2" t="s">
        <v>2807</v>
      </c>
      <c r="B142" s="2" t="s">
        <v>6997</v>
      </c>
      <c r="C142" s="2" t="n">
        <v>19</v>
      </c>
      <c r="D142" s="2" t="s">
        <v>6618</v>
      </c>
      <c r="E142" s="2" t="n">
        <v>617</v>
      </c>
      <c r="F142" s="2" t="s">
        <v>6580</v>
      </c>
      <c r="G142" s="2" t="n">
        <v>100</v>
      </c>
      <c r="H142" s="2" t="s">
        <v>6748</v>
      </c>
      <c r="I142" s="32" t="n">
        <v>9.57E-128</v>
      </c>
      <c r="J142" s="2" t="n">
        <v>91.2</v>
      </c>
      <c r="K142" s="2" t="s">
        <v>6812</v>
      </c>
      <c r="L142" s="32" t="n">
        <v>8.2E-060</v>
      </c>
      <c r="M142" s="2" t="n">
        <v>52.2</v>
      </c>
      <c r="N142" s="2" t="s">
        <v>6813</v>
      </c>
      <c r="O142" s="2" t="s">
        <v>1756</v>
      </c>
      <c r="P142" s="2" t="s">
        <v>2759</v>
      </c>
      <c r="Q142" s="2" t="s">
        <v>2760</v>
      </c>
      <c r="R142" s="2" t="s">
        <v>6592</v>
      </c>
      <c r="S142" s="2" t="s">
        <v>6998</v>
      </c>
      <c r="T142" s="2" t="n">
        <v>67178</v>
      </c>
      <c r="U142" s="2" t="n">
        <v>67794</v>
      </c>
      <c r="V142" s="2" t="s">
        <v>6999</v>
      </c>
    </row>
    <row r="143" customFormat="false" ht="15.75" hidden="false" customHeight="false" outlineLevel="0" collapsed="false">
      <c r="A143" s="2" t="s">
        <v>2823</v>
      </c>
      <c r="B143" s="2" t="s">
        <v>7000</v>
      </c>
      <c r="C143" s="2" t="n">
        <v>19</v>
      </c>
      <c r="D143" s="2" t="s">
        <v>6618</v>
      </c>
      <c r="E143" s="2" t="n">
        <v>617</v>
      </c>
      <c r="F143" s="2" t="s">
        <v>6580</v>
      </c>
      <c r="G143" s="2" t="n">
        <v>100</v>
      </c>
      <c r="H143" s="2" t="s">
        <v>6748</v>
      </c>
      <c r="I143" s="32" t="n">
        <v>3.58E-124</v>
      </c>
      <c r="J143" s="2" t="n">
        <v>87.3</v>
      </c>
      <c r="K143" s="2" t="s">
        <v>6812</v>
      </c>
      <c r="L143" s="32" t="n">
        <v>1.47E-061</v>
      </c>
      <c r="M143" s="2" t="n">
        <v>53.2</v>
      </c>
      <c r="N143" s="2" t="s">
        <v>6813</v>
      </c>
      <c r="O143" s="2" t="s">
        <v>1756</v>
      </c>
      <c r="P143" s="2" t="s">
        <v>2759</v>
      </c>
      <c r="Q143" s="2" t="s">
        <v>2760</v>
      </c>
      <c r="R143" s="2" t="s">
        <v>6615</v>
      </c>
      <c r="S143" s="2" t="s">
        <v>6944</v>
      </c>
      <c r="T143" s="2" t="n">
        <v>5584</v>
      </c>
      <c r="U143" s="2" t="n">
        <v>6200</v>
      </c>
      <c r="V143" s="2" t="s">
        <v>6945</v>
      </c>
    </row>
    <row r="144" customFormat="false" ht="15.75" hidden="false" customHeight="false" outlineLevel="0" collapsed="false">
      <c r="A144" s="2" t="s">
        <v>2841</v>
      </c>
      <c r="B144" s="2" t="s">
        <v>7001</v>
      </c>
      <c r="C144" s="2" t="n">
        <v>19</v>
      </c>
      <c r="D144" s="2" t="s">
        <v>6618</v>
      </c>
      <c r="E144" s="2" t="n">
        <v>617</v>
      </c>
      <c r="F144" s="2" t="s">
        <v>6580</v>
      </c>
      <c r="G144" s="2" t="n">
        <v>100</v>
      </c>
      <c r="H144" s="2" t="s">
        <v>6748</v>
      </c>
      <c r="I144" s="32" t="n">
        <v>4.16E-126</v>
      </c>
      <c r="J144" s="2" t="n">
        <v>88.3</v>
      </c>
      <c r="K144" s="2" t="s">
        <v>6892</v>
      </c>
      <c r="L144" s="32" t="n">
        <v>2E-061</v>
      </c>
      <c r="M144" s="2" t="n">
        <v>50.2</v>
      </c>
      <c r="N144" s="2" t="s">
        <v>6893</v>
      </c>
      <c r="O144" s="2" t="s">
        <v>1756</v>
      </c>
      <c r="P144" s="2" t="s">
        <v>2759</v>
      </c>
      <c r="Q144" s="2" t="s">
        <v>2760</v>
      </c>
      <c r="R144" s="2" t="s">
        <v>6592</v>
      </c>
      <c r="S144" s="2" t="s">
        <v>7002</v>
      </c>
      <c r="T144" s="2" t="n">
        <v>35426</v>
      </c>
      <c r="U144" s="2" t="n">
        <v>36042</v>
      </c>
      <c r="V144" s="2" t="s">
        <v>7003</v>
      </c>
    </row>
    <row r="145" customFormat="false" ht="15.75" hidden="false" customHeight="false" outlineLevel="0" collapsed="false">
      <c r="A145" s="2" t="s">
        <v>2846</v>
      </c>
      <c r="B145" s="2" t="s">
        <v>7004</v>
      </c>
      <c r="C145" s="2" t="n">
        <v>19</v>
      </c>
      <c r="D145" s="2" t="s">
        <v>6618</v>
      </c>
      <c r="E145" s="2" t="n">
        <v>617</v>
      </c>
      <c r="F145" s="2" t="s">
        <v>6580</v>
      </c>
      <c r="G145" s="2" t="n">
        <v>100</v>
      </c>
      <c r="H145" s="2" t="s">
        <v>6748</v>
      </c>
      <c r="I145" s="32" t="n">
        <v>2.31E-125</v>
      </c>
      <c r="J145" s="2" t="n">
        <v>87.8</v>
      </c>
      <c r="K145" s="2" t="s">
        <v>6812</v>
      </c>
      <c r="L145" s="32" t="n">
        <v>5.06E-061</v>
      </c>
      <c r="M145" s="2" t="n">
        <v>52.7</v>
      </c>
      <c r="N145" s="2" t="s">
        <v>6813</v>
      </c>
      <c r="O145" s="2" t="s">
        <v>1756</v>
      </c>
      <c r="P145" s="2" t="s">
        <v>2759</v>
      </c>
      <c r="Q145" s="2" t="s">
        <v>2760</v>
      </c>
      <c r="R145" s="2" t="s">
        <v>6615</v>
      </c>
      <c r="S145" s="2" t="s">
        <v>6954</v>
      </c>
      <c r="T145" s="2" t="n">
        <v>15490</v>
      </c>
      <c r="U145" s="2" t="n">
        <v>16106</v>
      </c>
      <c r="V145" s="2" t="s">
        <v>6955</v>
      </c>
    </row>
    <row r="146" customFormat="false" ht="15.75" hidden="false" customHeight="false" outlineLevel="0" collapsed="false">
      <c r="A146" s="2" t="s">
        <v>2850</v>
      </c>
      <c r="B146" s="2" t="s">
        <v>7005</v>
      </c>
      <c r="C146" s="2" t="n">
        <v>19</v>
      </c>
      <c r="D146" s="2" t="s">
        <v>6618</v>
      </c>
      <c r="E146" s="2" t="n">
        <v>617</v>
      </c>
      <c r="F146" s="2" t="s">
        <v>6580</v>
      </c>
      <c r="G146" s="2" t="n">
        <v>100</v>
      </c>
      <c r="H146" s="2" t="s">
        <v>6748</v>
      </c>
      <c r="I146" s="32" t="n">
        <v>2.95E-126</v>
      </c>
      <c r="J146" s="2" t="n">
        <v>88.8</v>
      </c>
      <c r="K146" s="2" t="s">
        <v>6812</v>
      </c>
      <c r="L146" s="32" t="n">
        <v>4.26E-062</v>
      </c>
      <c r="M146" s="2" t="n">
        <v>54.1</v>
      </c>
      <c r="N146" s="2" t="s">
        <v>6813</v>
      </c>
      <c r="O146" s="2" t="s">
        <v>1756</v>
      </c>
      <c r="P146" s="2" t="s">
        <v>2759</v>
      </c>
      <c r="Q146" s="2" t="s">
        <v>2760</v>
      </c>
      <c r="R146" s="2" t="s">
        <v>6592</v>
      </c>
      <c r="S146" s="2" t="s">
        <v>7006</v>
      </c>
      <c r="T146" s="2" t="n">
        <v>153633</v>
      </c>
      <c r="U146" s="2" t="n">
        <v>154249</v>
      </c>
      <c r="V146" s="2" t="s">
        <v>7007</v>
      </c>
    </row>
    <row r="147" customFormat="false" ht="15.75" hidden="false" customHeight="false" outlineLevel="0" collapsed="false">
      <c r="A147" s="2" t="s">
        <v>2941</v>
      </c>
      <c r="B147" s="2" t="s">
        <v>7008</v>
      </c>
      <c r="C147" s="2" t="n">
        <v>9</v>
      </c>
      <c r="D147" s="2" t="s">
        <v>6618</v>
      </c>
      <c r="E147" s="2" t="n">
        <v>617</v>
      </c>
      <c r="F147" s="2" t="s">
        <v>6580</v>
      </c>
      <c r="G147" s="2" t="n">
        <v>100</v>
      </c>
      <c r="H147" s="2" t="s">
        <v>7009</v>
      </c>
      <c r="I147" s="32" t="n">
        <v>1.61E-080</v>
      </c>
      <c r="J147" s="2" t="n">
        <v>61</v>
      </c>
      <c r="K147" s="2" t="s">
        <v>6620</v>
      </c>
      <c r="L147" s="32" t="n">
        <v>9.57E-077</v>
      </c>
      <c r="M147" s="2" t="n">
        <v>61</v>
      </c>
      <c r="N147" s="2" t="s">
        <v>6621</v>
      </c>
      <c r="O147" s="2" t="s">
        <v>1756</v>
      </c>
      <c r="P147" s="2" t="s">
        <v>1757</v>
      </c>
      <c r="Q147" s="2" t="s">
        <v>2350</v>
      </c>
      <c r="R147" s="2" t="s">
        <v>6585</v>
      </c>
      <c r="S147" s="2" t="s">
        <v>7010</v>
      </c>
      <c r="T147" s="2" t="n">
        <v>25793</v>
      </c>
      <c r="U147" s="2" t="n">
        <v>26409</v>
      </c>
      <c r="V147" s="2" t="s">
        <v>7011</v>
      </c>
    </row>
    <row r="148" customFormat="false" ht="15.75" hidden="false" customHeight="false" outlineLevel="0" collapsed="false">
      <c r="A148" s="2" t="s">
        <v>3426</v>
      </c>
      <c r="B148" s="2" t="s">
        <v>7012</v>
      </c>
      <c r="C148" s="2" t="n">
        <v>19</v>
      </c>
      <c r="D148" s="2" t="s">
        <v>6618</v>
      </c>
      <c r="E148" s="2" t="n">
        <v>617</v>
      </c>
      <c r="F148" s="2" t="s">
        <v>6580</v>
      </c>
      <c r="G148" s="2" t="n">
        <v>99.3</v>
      </c>
      <c r="H148" s="2" t="s">
        <v>6892</v>
      </c>
      <c r="I148" s="32" t="n">
        <v>2.51E-078</v>
      </c>
      <c r="J148" s="2" t="n">
        <v>60.4</v>
      </c>
      <c r="K148" s="2" t="s">
        <v>6892</v>
      </c>
      <c r="L148" s="32" t="n">
        <v>1.35E-074</v>
      </c>
      <c r="M148" s="2" t="n">
        <v>60.4</v>
      </c>
      <c r="N148" s="2" t="s">
        <v>6893</v>
      </c>
      <c r="O148" s="2" t="s">
        <v>1756</v>
      </c>
      <c r="P148" s="2" t="s">
        <v>1757</v>
      </c>
      <c r="Q148" s="2" t="s">
        <v>3422</v>
      </c>
      <c r="R148" s="2" t="s">
        <v>6615</v>
      </c>
      <c r="S148" s="2" t="s">
        <v>7013</v>
      </c>
      <c r="T148" s="2" t="n">
        <v>7566</v>
      </c>
      <c r="U148" s="2" t="n">
        <v>8182</v>
      </c>
      <c r="V148" s="2" t="s">
        <v>7014</v>
      </c>
    </row>
    <row r="149" customFormat="false" ht="15.75" hidden="false" customHeight="false" outlineLevel="0" collapsed="false">
      <c r="A149" s="2" t="s">
        <v>4126</v>
      </c>
      <c r="B149" s="2" t="s">
        <v>7015</v>
      </c>
      <c r="C149" s="2" t="n">
        <v>19</v>
      </c>
      <c r="D149" s="2" t="s">
        <v>6618</v>
      </c>
      <c r="E149" s="2" t="n">
        <v>617</v>
      </c>
      <c r="F149" s="2" t="s">
        <v>6580</v>
      </c>
      <c r="G149" s="2" t="n">
        <v>100</v>
      </c>
      <c r="H149" s="2" t="s">
        <v>7016</v>
      </c>
      <c r="I149" s="32" t="n">
        <v>7.18E-059</v>
      </c>
      <c r="J149" s="2" t="n">
        <v>51.2</v>
      </c>
      <c r="K149" s="2" t="s">
        <v>7017</v>
      </c>
      <c r="L149" s="32" t="n">
        <v>6.43E-056</v>
      </c>
      <c r="M149" s="2" t="n">
        <v>51.2</v>
      </c>
      <c r="N149" s="2" t="s">
        <v>7018</v>
      </c>
      <c r="O149" s="2" t="s">
        <v>1756</v>
      </c>
      <c r="P149" s="2" t="s">
        <v>3569</v>
      </c>
      <c r="Q149" s="2" t="s">
        <v>3570</v>
      </c>
      <c r="R149" s="2" t="s">
        <v>6592</v>
      </c>
      <c r="S149" s="2" t="s">
        <v>7019</v>
      </c>
      <c r="T149" s="2" t="n">
        <v>404964</v>
      </c>
      <c r="U149" s="2" t="n">
        <v>405580</v>
      </c>
      <c r="V149" s="2" t="s">
        <v>7020</v>
      </c>
    </row>
    <row r="150" customFormat="false" ht="15.75" hidden="false" customHeight="false" outlineLevel="0" collapsed="false">
      <c r="A150" s="2" t="s">
        <v>4691</v>
      </c>
      <c r="B150" s="2" t="s">
        <v>7021</v>
      </c>
      <c r="C150" s="2" t="n">
        <v>4</v>
      </c>
      <c r="D150" s="2" t="s">
        <v>6618</v>
      </c>
      <c r="E150" s="2" t="n">
        <v>617</v>
      </c>
      <c r="F150" s="2" t="s">
        <v>6588</v>
      </c>
      <c r="G150" s="2" t="n">
        <v>100</v>
      </c>
      <c r="H150" s="2" t="s">
        <v>6637</v>
      </c>
      <c r="I150" s="32" t="n">
        <v>1.22E-134</v>
      </c>
      <c r="J150" s="2" t="n">
        <v>100</v>
      </c>
      <c r="K150" s="2" t="s">
        <v>6638</v>
      </c>
      <c r="L150" s="32" t="n">
        <v>4.33E-110</v>
      </c>
      <c r="M150" s="2" t="n">
        <v>86.8</v>
      </c>
      <c r="N150" s="2" t="s">
        <v>6639</v>
      </c>
      <c r="O150" s="2" t="s">
        <v>1944</v>
      </c>
      <c r="P150" s="2" t="s">
        <v>1952</v>
      </c>
      <c r="Q150" s="2" t="s">
        <v>1953</v>
      </c>
      <c r="R150" s="2" t="s">
        <v>6592</v>
      </c>
      <c r="S150" s="2" t="s">
        <v>6640</v>
      </c>
      <c r="T150" s="2" t="n">
        <v>15309</v>
      </c>
      <c r="U150" s="2" t="n">
        <v>15925</v>
      </c>
      <c r="V150" s="2" t="s">
        <v>6641</v>
      </c>
    </row>
    <row r="151" customFormat="false" ht="15.75" hidden="false" customHeight="false" outlineLevel="0" collapsed="false">
      <c r="A151" s="2" t="s">
        <v>3995</v>
      </c>
      <c r="B151" s="2" t="s">
        <v>7022</v>
      </c>
      <c r="C151" s="2" t="n">
        <v>16</v>
      </c>
      <c r="D151" s="2" t="s">
        <v>6596</v>
      </c>
      <c r="E151" s="2" t="n">
        <v>616</v>
      </c>
      <c r="F151" s="2" t="s">
        <v>6588</v>
      </c>
      <c r="G151" s="2" t="n">
        <v>100</v>
      </c>
      <c r="H151" s="2" t="s">
        <v>6610</v>
      </c>
      <c r="I151" s="32" t="n">
        <v>1.01E-113</v>
      </c>
      <c r="J151" s="2" t="n">
        <v>87.3</v>
      </c>
      <c r="K151" s="2" t="s">
        <v>6590</v>
      </c>
      <c r="L151" s="32" t="n">
        <v>2.57E-097</v>
      </c>
      <c r="M151" s="2" t="n">
        <v>78</v>
      </c>
      <c r="N151" s="2" t="s">
        <v>6591</v>
      </c>
      <c r="O151" s="2" t="s">
        <v>1695</v>
      </c>
      <c r="P151" s="2" t="s">
        <v>1696</v>
      </c>
      <c r="Q151" s="2" t="s">
        <v>3996</v>
      </c>
      <c r="R151" s="2" t="s">
        <v>6585</v>
      </c>
      <c r="S151" s="2" t="s">
        <v>6609</v>
      </c>
      <c r="T151" s="2" t="n">
        <v>50248</v>
      </c>
      <c r="U151" s="2" t="n">
        <v>50863</v>
      </c>
      <c r="V151" s="2" t="s">
        <v>6610</v>
      </c>
    </row>
    <row r="152" customFormat="false" ht="15.75" hidden="false" customHeight="false" outlineLevel="0" collapsed="false">
      <c r="A152" s="2" t="s">
        <v>4215</v>
      </c>
      <c r="B152" s="2" t="s">
        <v>7023</v>
      </c>
      <c r="C152" s="2" t="n">
        <v>3</v>
      </c>
      <c r="D152" s="2" t="s">
        <v>6677</v>
      </c>
      <c r="E152" s="2" t="n">
        <v>616</v>
      </c>
      <c r="F152" s="2" t="s">
        <v>6580</v>
      </c>
      <c r="G152" s="2" t="n">
        <v>100</v>
      </c>
      <c r="H152" s="2" t="s">
        <v>6826</v>
      </c>
      <c r="I152" s="32" t="n">
        <v>5.12E-146</v>
      </c>
      <c r="J152" s="2" t="n">
        <v>100</v>
      </c>
      <c r="K152" s="2" t="s">
        <v>6582</v>
      </c>
      <c r="L152" s="32" t="n">
        <v>3E-046</v>
      </c>
      <c r="M152" s="2" t="n">
        <v>40.2</v>
      </c>
      <c r="N152" s="2" t="s">
        <v>6583</v>
      </c>
      <c r="O152" s="2" t="s">
        <v>1756</v>
      </c>
      <c r="P152" s="2" t="s">
        <v>1757</v>
      </c>
      <c r="Q152" s="2" t="s">
        <v>2719</v>
      </c>
      <c r="R152" s="2" t="s">
        <v>6592</v>
      </c>
      <c r="S152" s="2" t="s">
        <v>6827</v>
      </c>
      <c r="T152" s="2" t="n">
        <v>281570</v>
      </c>
      <c r="U152" s="2" t="n">
        <v>282185</v>
      </c>
      <c r="V152" s="2" t="s">
        <v>6828</v>
      </c>
    </row>
    <row r="153" customFormat="false" ht="15.75" hidden="false" customHeight="false" outlineLevel="0" collapsed="false">
      <c r="A153" s="2" t="s">
        <v>4220</v>
      </c>
      <c r="B153" s="2" t="s">
        <v>7024</v>
      </c>
      <c r="C153" s="2" t="n">
        <v>3</v>
      </c>
      <c r="D153" s="2" t="s">
        <v>6677</v>
      </c>
      <c r="E153" s="2" t="n">
        <v>616</v>
      </c>
      <c r="F153" s="2" t="s">
        <v>6580</v>
      </c>
      <c r="G153" s="2" t="n">
        <v>100</v>
      </c>
      <c r="H153" s="2" t="s">
        <v>6830</v>
      </c>
      <c r="I153" s="32" t="n">
        <v>1.24E-140</v>
      </c>
      <c r="J153" s="2" t="n">
        <v>97.5</v>
      </c>
      <c r="K153" s="2" t="s">
        <v>6582</v>
      </c>
      <c r="L153" s="32" t="n">
        <v>4.7E-047</v>
      </c>
      <c r="M153" s="2" t="n">
        <v>40.4</v>
      </c>
      <c r="N153" s="2" t="s">
        <v>6583</v>
      </c>
      <c r="O153" s="2" t="s">
        <v>1756</v>
      </c>
      <c r="P153" s="2" t="s">
        <v>1757</v>
      </c>
      <c r="Q153" s="2" t="s">
        <v>2719</v>
      </c>
      <c r="R153" s="2" t="s">
        <v>6592</v>
      </c>
      <c r="S153" s="2" t="s">
        <v>6831</v>
      </c>
      <c r="T153" s="2" t="n">
        <v>65575</v>
      </c>
      <c r="U153" s="2" t="n">
        <v>66190</v>
      </c>
      <c r="V153" s="2" t="s">
        <v>6832</v>
      </c>
    </row>
    <row r="154" customFormat="false" ht="15.75" hidden="false" customHeight="false" outlineLevel="0" collapsed="false">
      <c r="A154" s="2" t="s">
        <v>4224</v>
      </c>
      <c r="B154" s="2" t="s">
        <v>7025</v>
      </c>
      <c r="C154" s="2" t="n">
        <v>3</v>
      </c>
      <c r="D154" s="2" t="s">
        <v>6677</v>
      </c>
      <c r="E154" s="2" t="n">
        <v>616</v>
      </c>
      <c r="F154" s="2" t="s">
        <v>6580</v>
      </c>
      <c r="G154" s="2" t="n">
        <v>100</v>
      </c>
      <c r="H154" s="2" t="s">
        <v>6834</v>
      </c>
      <c r="I154" s="32" t="n">
        <v>2.03E-145</v>
      </c>
      <c r="J154" s="2" t="n">
        <v>100</v>
      </c>
      <c r="K154" s="2" t="s">
        <v>6582</v>
      </c>
      <c r="L154" s="32" t="n">
        <v>6.4E-047</v>
      </c>
      <c r="M154" s="2" t="n">
        <v>39</v>
      </c>
      <c r="N154" s="2" t="s">
        <v>6583</v>
      </c>
      <c r="O154" s="2" t="s">
        <v>1756</v>
      </c>
      <c r="P154" s="2" t="s">
        <v>1757</v>
      </c>
      <c r="Q154" s="2" t="s">
        <v>2719</v>
      </c>
      <c r="R154" s="2" t="s">
        <v>6592</v>
      </c>
      <c r="S154" s="2" t="s">
        <v>6835</v>
      </c>
      <c r="T154" s="2" t="n">
        <v>68570</v>
      </c>
      <c r="U154" s="2" t="n">
        <v>69185</v>
      </c>
      <c r="V154" s="2" t="s">
        <v>6836</v>
      </c>
    </row>
    <row r="155" customFormat="false" ht="15.75" hidden="false" customHeight="false" outlineLevel="0" collapsed="false">
      <c r="A155" s="2" t="s">
        <v>4228</v>
      </c>
      <c r="B155" s="2" t="s">
        <v>7026</v>
      </c>
      <c r="C155" s="2" t="n">
        <v>3</v>
      </c>
      <c r="D155" s="2" t="s">
        <v>6677</v>
      </c>
      <c r="E155" s="2" t="n">
        <v>616</v>
      </c>
      <c r="F155" s="2" t="s">
        <v>6580</v>
      </c>
      <c r="G155" s="2" t="n">
        <v>100</v>
      </c>
      <c r="H155" s="2" t="s">
        <v>6736</v>
      </c>
      <c r="I155" s="32" t="n">
        <v>6.48E-147</v>
      </c>
      <c r="J155" s="2" t="n">
        <v>100</v>
      </c>
      <c r="K155" s="2" t="s">
        <v>6582</v>
      </c>
      <c r="L155" s="32" t="n">
        <v>3E-046</v>
      </c>
      <c r="M155" s="2" t="n">
        <v>39.4</v>
      </c>
      <c r="N155" s="2" t="s">
        <v>6583</v>
      </c>
      <c r="O155" s="2" t="s">
        <v>1756</v>
      </c>
      <c r="P155" s="2" t="s">
        <v>1757</v>
      </c>
      <c r="Q155" s="2" t="s">
        <v>2719</v>
      </c>
      <c r="R155" s="2" t="s">
        <v>6592</v>
      </c>
      <c r="S155" s="2" t="s">
        <v>6737</v>
      </c>
      <c r="T155" s="2" t="n">
        <v>298145</v>
      </c>
      <c r="U155" s="2" t="n">
        <v>298760</v>
      </c>
      <c r="V155" s="2" t="s">
        <v>6738</v>
      </c>
    </row>
    <row r="156" customFormat="false" ht="15.75" hidden="false" customHeight="false" outlineLevel="0" collapsed="false">
      <c r="A156" s="2" t="s">
        <v>4232</v>
      </c>
      <c r="B156" s="2" t="s">
        <v>7027</v>
      </c>
      <c r="C156" s="2" t="n">
        <v>3</v>
      </c>
      <c r="D156" s="2" t="s">
        <v>6677</v>
      </c>
      <c r="E156" s="2" t="n">
        <v>616</v>
      </c>
      <c r="F156" s="2" t="s">
        <v>6580</v>
      </c>
      <c r="G156" s="2" t="n">
        <v>100</v>
      </c>
      <c r="H156" s="2" t="s">
        <v>6841</v>
      </c>
      <c r="I156" s="32" t="n">
        <v>1.02E-145</v>
      </c>
      <c r="J156" s="2" t="n">
        <v>100</v>
      </c>
      <c r="K156" s="2" t="s">
        <v>6582</v>
      </c>
      <c r="L156" s="32" t="n">
        <v>3.96E-048</v>
      </c>
      <c r="M156" s="2" t="n">
        <v>39</v>
      </c>
      <c r="N156" s="2" t="s">
        <v>6583</v>
      </c>
      <c r="O156" s="2" t="s">
        <v>1756</v>
      </c>
      <c r="P156" s="2" t="s">
        <v>1757</v>
      </c>
      <c r="Q156" s="2" t="s">
        <v>2719</v>
      </c>
      <c r="R156" s="2" t="s">
        <v>6592</v>
      </c>
      <c r="S156" s="2" t="s">
        <v>6842</v>
      </c>
      <c r="T156" s="2" t="n">
        <v>159763</v>
      </c>
      <c r="U156" s="2" t="n">
        <v>160378</v>
      </c>
      <c r="V156" s="2" t="s">
        <v>6843</v>
      </c>
    </row>
    <row r="157" customFormat="false" ht="15.75" hidden="false" customHeight="false" outlineLevel="0" collapsed="false">
      <c r="A157" s="2" t="s">
        <v>4236</v>
      </c>
      <c r="B157" s="2" t="s">
        <v>7028</v>
      </c>
      <c r="C157" s="2" t="n">
        <v>3</v>
      </c>
      <c r="D157" s="2" t="s">
        <v>6677</v>
      </c>
      <c r="E157" s="2" t="n">
        <v>616</v>
      </c>
      <c r="F157" s="2" t="s">
        <v>6580</v>
      </c>
      <c r="G157" s="2" t="n">
        <v>100</v>
      </c>
      <c r="H157" s="2" t="s">
        <v>6830</v>
      </c>
      <c r="I157" s="32" t="n">
        <v>1.02E-145</v>
      </c>
      <c r="J157" s="2" t="n">
        <v>100</v>
      </c>
      <c r="K157" s="2" t="s">
        <v>6582</v>
      </c>
      <c r="L157" s="32" t="n">
        <v>1.36E-047</v>
      </c>
      <c r="M157" s="2" t="n">
        <v>41.1</v>
      </c>
      <c r="N157" s="2" t="s">
        <v>6583</v>
      </c>
      <c r="O157" s="2" t="s">
        <v>1756</v>
      </c>
      <c r="P157" s="2" t="s">
        <v>1757</v>
      </c>
      <c r="Q157" s="2" t="s">
        <v>2719</v>
      </c>
      <c r="R157" s="2" t="s">
        <v>6615</v>
      </c>
      <c r="S157" s="2" t="s">
        <v>6845</v>
      </c>
      <c r="T157" s="2" t="n">
        <v>5209715</v>
      </c>
      <c r="U157" s="2" t="n">
        <v>5210330</v>
      </c>
      <c r="V157" s="2" t="s">
        <v>6830</v>
      </c>
    </row>
    <row r="158" customFormat="false" ht="15.75" hidden="false" customHeight="false" outlineLevel="0" collapsed="false">
      <c r="A158" s="2" t="s">
        <v>6030</v>
      </c>
      <c r="B158" s="2" t="s">
        <v>7029</v>
      </c>
      <c r="C158" s="2" t="n">
        <v>3</v>
      </c>
      <c r="D158" s="2" t="s">
        <v>6677</v>
      </c>
      <c r="E158" s="2" t="n">
        <v>616</v>
      </c>
      <c r="F158" s="2" t="s">
        <v>6580</v>
      </c>
      <c r="G158" s="2" t="n">
        <v>100</v>
      </c>
      <c r="H158" s="2" t="s">
        <v>6847</v>
      </c>
      <c r="I158" s="32" t="n">
        <v>1.16E-147</v>
      </c>
      <c r="J158" s="2" t="n">
        <v>100</v>
      </c>
      <c r="K158" s="2" t="s">
        <v>6582</v>
      </c>
      <c r="L158" s="32" t="n">
        <v>1.45E-043</v>
      </c>
      <c r="M158" s="2" t="n">
        <v>38</v>
      </c>
      <c r="N158" s="2" t="s">
        <v>6583</v>
      </c>
      <c r="O158" s="2" t="s">
        <v>1756</v>
      </c>
      <c r="P158" s="2" t="s">
        <v>1757</v>
      </c>
      <c r="Q158" s="2" t="s">
        <v>3201</v>
      </c>
      <c r="R158" s="2" t="s">
        <v>6585</v>
      </c>
      <c r="S158" s="2" t="s">
        <v>6848</v>
      </c>
      <c r="T158" s="2" t="n">
        <v>389937</v>
      </c>
      <c r="U158" s="2" t="n">
        <v>390552</v>
      </c>
      <c r="V158" s="2" t="s">
        <v>6847</v>
      </c>
    </row>
    <row r="159" customFormat="false" ht="15.75" hidden="false" customHeight="false" outlineLevel="0" collapsed="false">
      <c r="A159" s="2" t="s">
        <v>2780</v>
      </c>
      <c r="B159" s="2" t="s">
        <v>7030</v>
      </c>
      <c r="C159" s="2" t="n">
        <v>1</v>
      </c>
      <c r="D159" s="2" t="s">
        <v>6596</v>
      </c>
      <c r="E159" s="2" t="n">
        <v>614</v>
      </c>
      <c r="F159" s="2" t="s">
        <v>6588</v>
      </c>
      <c r="G159" s="2" t="n">
        <v>99.9</v>
      </c>
      <c r="H159" s="2" t="s">
        <v>6803</v>
      </c>
      <c r="I159" s="32" t="n">
        <v>2.08E-137</v>
      </c>
      <c r="J159" s="2" t="n">
        <v>100</v>
      </c>
      <c r="K159" s="2" t="s">
        <v>6632</v>
      </c>
      <c r="L159" s="32" t="n">
        <v>1.18E-119</v>
      </c>
      <c r="M159" s="2" t="n">
        <v>92.2</v>
      </c>
      <c r="N159" s="2" t="s">
        <v>6633</v>
      </c>
      <c r="O159" s="2" t="s">
        <v>1756</v>
      </c>
      <c r="P159" s="2" t="s">
        <v>2759</v>
      </c>
      <c r="Q159" s="2" t="s">
        <v>2760</v>
      </c>
      <c r="R159" s="2" t="s">
        <v>6592</v>
      </c>
      <c r="S159" s="2" t="s">
        <v>6804</v>
      </c>
      <c r="T159" s="2" t="n">
        <v>20815</v>
      </c>
      <c r="U159" s="2" t="n">
        <v>21428</v>
      </c>
      <c r="V159" s="2" t="s">
        <v>6805</v>
      </c>
    </row>
    <row r="160" customFormat="false" ht="15.75" hidden="false" customHeight="false" outlineLevel="0" collapsed="false">
      <c r="A160" s="2" t="s">
        <v>2819</v>
      </c>
      <c r="B160" s="2" t="s">
        <v>7031</v>
      </c>
      <c r="C160" s="2" t="n">
        <v>1</v>
      </c>
      <c r="D160" s="2" t="s">
        <v>6596</v>
      </c>
      <c r="E160" s="2" t="n">
        <v>614</v>
      </c>
      <c r="F160" s="2" t="s">
        <v>6588</v>
      </c>
      <c r="G160" s="2" t="n">
        <v>100</v>
      </c>
      <c r="H160" s="2" t="s">
        <v>6759</v>
      </c>
      <c r="I160" s="32" t="n">
        <v>4.83E-139</v>
      </c>
      <c r="J160" s="2" t="n">
        <v>99</v>
      </c>
      <c r="K160" s="2" t="s">
        <v>6598</v>
      </c>
      <c r="L160" s="32" t="n">
        <v>3.3E-106</v>
      </c>
      <c r="M160" s="2" t="n">
        <v>81.4</v>
      </c>
      <c r="N160" s="2" t="s">
        <v>6599</v>
      </c>
      <c r="O160" s="2" t="s">
        <v>1756</v>
      </c>
      <c r="P160" s="2" t="s">
        <v>2759</v>
      </c>
      <c r="Q160" s="2" t="s">
        <v>2760</v>
      </c>
      <c r="R160" s="2" t="s">
        <v>6615</v>
      </c>
      <c r="S160" s="2" t="s">
        <v>6656</v>
      </c>
      <c r="T160" s="2" t="n">
        <v>1274984</v>
      </c>
      <c r="U160" s="2" t="n">
        <v>1275597</v>
      </c>
      <c r="V160" s="2" t="s">
        <v>1709</v>
      </c>
    </row>
    <row r="161" customFormat="false" ht="15.75" hidden="false" customHeight="false" outlineLevel="0" collapsed="false">
      <c r="A161" s="2" t="s">
        <v>2831</v>
      </c>
      <c r="B161" s="2" t="s">
        <v>7032</v>
      </c>
      <c r="C161" s="2" t="n">
        <v>1</v>
      </c>
      <c r="D161" s="2" t="s">
        <v>6596</v>
      </c>
      <c r="E161" s="2" t="n">
        <v>614</v>
      </c>
      <c r="F161" s="2" t="s">
        <v>6588</v>
      </c>
      <c r="G161" s="2" t="n">
        <v>100</v>
      </c>
      <c r="H161" s="2" t="s">
        <v>6759</v>
      </c>
      <c r="I161" s="32" t="n">
        <v>4.83E-139</v>
      </c>
      <c r="J161" s="2" t="n">
        <v>99</v>
      </c>
      <c r="K161" s="2" t="s">
        <v>6598</v>
      </c>
      <c r="L161" s="32" t="n">
        <v>3.3E-106</v>
      </c>
      <c r="M161" s="2" t="n">
        <v>81.4</v>
      </c>
      <c r="N161" s="2" t="s">
        <v>6599</v>
      </c>
      <c r="O161" s="2" t="s">
        <v>1756</v>
      </c>
      <c r="P161" s="2" t="s">
        <v>2759</v>
      </c>
      <c r="Q161" s="2" t="s">
        <v>2760</v>
      </c>
      <c r="R161" s="2" t="s">
        <v>6592</v>
      </c>
      <c r="S161" s="2" t="s">
        <v>6666</v>
      </c>
      <c r="T161" s="2" t="n">
        <v>140052</v>
      </c>
      <c r="U161" s="2" t="n">
        <v>140665</v>
      </c>
      <c r="V161" s="2" t="s">
        <v>6667</v>
      </c>
    </row>
    <row r="162" customFormat="false" ht="15.75" hidden="false" customHeight="false" outlineLevel="0" collapsed="false">
      <c r="A162" s="2" t="s">
        <v>3449</v>
      </c>
      <c r="B162" s="2" t="s">
        <v>7033</v>
      </c>
      <c r="C162" s="2" t="n">
        <v>1</v>
      </c>
      <c r="D162" s="2" t="s">
        <v>6596</v>
      </c>
      <c r="E162" s="2" t="n">
        <v>614</v>
      </c>
      <c r="F162" s="2" t="s">
        <v>6588</v>
      </c>
      <c r="G162" s="2" t="n">
        <v>100</v>
      </c>
      <c r="H162" s="2" t="s">
        <v>6626</v>
      </c>
      <c r="I162" s="32" t="n">
        <v>2.58E-140</v>
      </c>
      <c r="J162" s="2" t="n">
        <v>100</v>
      </c>
      <c r="K162" s="2" t="s">
        <v>6626</v>
      </c>
      <c r="L162" s="32" t="n">
        <v>7.97E-131</v>
      </c>
      <c r="M162" s="2" t="n">
        <v>100</v>
      </c>
      <c r="N162" s="2" t="s">
        <v>6627</v>
      </c>
      <c r="O162" s="2" t="s">
        <v>1756</v>
      </c>
      <c r="P162" s="2" t="s">
        <v>1757</v>
      </c>
      <c r="Q162" s="2" t="s">
        <v>3422</v>
      </c>
      <c r="R162" s="2" t="s">
        <v>6592</v>
      </c>
      <c r="S162" s="2" t="n">
        <v>1</v>
      </c>
      <c r="T162" s="2" t="n">
        <v>7878829</v>
      </c>
      <c r="U162" s="2" t="n">
        <v>7879442</v>
      </c>
      <c r="V162" s="2" t="s">
        <v>7034</v>
      </c>
    </row>
    <row r="163" customFormat="false" ht="15.75" hidden="false" customHeight="false" outlineLevel="0" collapsed="false">
      <c r="A163" s="2" t="s">
        <v>11</v>
      </c>
      <c r="B163" s="2" t="s">
        <v>7035</v>
      </c>
      <c r="C163" s="2" t="n">
        <v>1</v>
      </c>
      <c r="D163" s="2" t="s">
        <v>6596</v>
      </c>
      <c r="E163" s="2" t="n">
        <v>614</v>
      </c>
      <c r="F163" s="2" t="s">
        <v>6588</v>
      </c>
      <c r="G163" s="2" t="n">
        <v>100</v>
      </c>
      <c r="H163" s="2" t="s">
        <v>6626</v>
      </c>
      <c r="I163" s="32" t="n">
        <v>2.58E-140</v>
      </c>
      <c r="J163" s="2" t="n">
        <v>100</v>
      </c>
      <c r="K163" s="2" t="s">
        <v>6626</v>
      </c>
      <c r="L163" s="32" t="n">
        <v>7.97E-131</v>
      </c>
      <c r="M163" s="2" t="n">
        <v>100</v>
      </c>
      <c r="N163" s="2" t="s">
        <v>6627</v>
      </c>
      <c r="O163" s="2" t="s">
        <v>1756</v>
      </c>
      <c r="P163" s="2" t="s">
        <v>1757</v>
      </c>
      <c r="Q163" s="2" t="s">
        <v>3422</v>
      </c>
      <c r="R163" s="2" t="s">
        <v>6592</v>
      </c>
      <c r="S163" s="2" t="n">
        <v>1</v>
      </c>
      <c r="T163" s="2" t="n">
        <v>7724826</v>
      </c>
      <c r="U163" s="2" t="n">
        <v>7725439</v>
      </c>
      <c r="V163" s="2" t="s">
        <v>7036</v>
      </c>
    </row>
    <row r="164" customFormat="false" ht="15.75" hidden="false" customHeight="false" outlineLevel="0" collapsed="false">
      <c r="A164" s="2" t="s">
        <v>3526</v>
      </c>
      <c r="B164" s="2" t="s">
        <v>7037</v>
      </c>
      <c r="C164" s="2" t="n">
        <v>1</v>
      </c>
      <c r="D164" s="2" t="s">
        <v>6596</v>
      </c>
      <c r="E164" s="2" t="n">
        <v>614</v>
      </c>
      <c r="F164" s="2" t="s">
        <v>6588</v>
      </c>
      <c r="G164" s="2" t="n">
        <v>100</v>
      </c>
      <c r="H164" s="2" t="s">
        <v>6626</v>
      </c>
      <c r="I164" s="32" t="n">
        <v>2.58E-140</v>
      </c>
      <c r="J164" s="2" t="n">
        <v>100</v>
      </c>
      <c r="K164" s="2" t="s">
        <v>6626</v>
      </c>
      <c r="L164" s="32" t="n">
        <v>7.97E-131</v>
      </c>
      <c r="M164" s="2" t="n">
        <v>100</v>
      </c>
      <c r="N164" s="2" t="s">
        <v>6627</v>
      </c>
      <c r="O164" s="2" t="s">
        <v>1756</v>
      </c>
      <c r="P164" s="2" t="s">
        <v>1757</v>
      </c>
      <c r="Q164" s="2" t="s">
        <v>3422</v>
      </c>
      <c r="R164" s="2" t="s">
        <v>6592</v>
      </c>
      <c r="S164" s="2" t="s">
        <v>7038</v>
      </c>
      <c r="T164" s="2" t="n">
        <v>66124</v>
      </c>
      <c r="U164" s="2" t="n">
        <v>66737</v>
      </c>
      <c r="V164" s="2" t="s">
        <v>7039</v>
      </c>
    </row>
    <row r="165" customFormat="false" ht="15.75" hidden="false" customHeight="false" outlineLevel="0" collapsed="false">
      <c r="A165" s="2" t="s">
        <v>3823</v>
      </c>
      <c r="B165" s="2" t="s">
        <v>7040</v>
      </c>
      <c r="C165" s="2" t="n">
        <v>1</v>
      </c>
      <c r="D165" s="2" t="s">
        <v>6596</v>
      </c>
      <c r="E165" s="2" t="n">
        <v>614</v>
      </c>
      <c r="F165" s="2" t="s">
        <v>6588</v>
      </c>
      <c r="G165" s="2" t="n">
        <v>99.9</v>
      </c>
      <c r="H165" s="2" t="s">
        <v>6817</v>
      </c>
      <c r="I165" s="32" t="n">
        <v>7.58E-138</v>
      </c>
      <c r="J165" s="2" t="n">
        <v>100</v>
      </c>
      <c r="K165" s="2" t="s">
        <v>6632</v>
      </c>
      <c r="L165" s="32" t="n">
        <v>1.03E-118</v>
      </c>
      <c r="M165" s="2" t="n">
        <v>91.2</v>
      </c>
      <c r="N165" s="2" t="s">
        <v>6633</v>
      </c>
      <c r="O165" s="2" t="s">
        <v>1756</v>
      </c>
      <c r="P165" s="2" t="s">
        <v>1757</v>
      </c>
      <c r="Q165" s="2" t="s">
        <v>3422</v>
      </c>
      <c r="R165" s="2" t="s">
        <v>6585</v>
      </c>
      <c r="S165" s="2" t="s">
        <v>6818</v>
      </c>
      <c r="T165" s="2" t="n">
        <v>3293015</v>
      </c>
      <c r="U165" s="2" t="n">
        <v>3293628</v>
      </c>
      <c r="V165" s="2" t="s">
        <v>6817</v>
      </c>
    </row>
    <row r="166" customFormat="false" ht="15.75" hidden="false" customHeight="false" outlineLevel="0" collapsed="false">
      <c r="A166" s="2" t="s">
        <v>4215</v>
      </c>
      <c r="B166" s="2" t="s">
        <v>7041</v>
      </c>
      <c r="C166" s="2" t="n">
        <v>20</v>
      </c>
      <c r="D166" s="2" t="s">
        <v>6579</v>
      </c>
      <c r="E166" s="2" t="n">
        <v>614</v>
      </c>
      <c r="F166" s="2" t="s">
        <v>6580</v>
      </c>
      <c r="G166" s="2" t="n">
        <v>100</v>
      </c>
      <c r="H166" s="2" t="s">
        <v>6826</v>
      </c>
      <c r="I166" s="32" t="n">
        <v>6.8E-143</v>
      </c>
      <c r="J166" s="2" t="n">
        <v>100</v>
      </c>
      <c r="K166" s="2" t="s">
        <v>6582</v>
      </c>
      <c r="L166" s="32" t="n">
        <v>1.3E-074</v>
      </c>
      <c r="M166" s="2" t="n">
        <v>56.6</v>
      </c>
      <c r="N166" s="2" t="s">
        <v>6583</v>
      </c>
      <c r="O166" s="2" t="s">
        <v>1756</v>
      </c>
      <c r="P166" s="2" t="s">
        <v>1757</v>
      </c>
      <c r="Q166" s="2" t="s">
        <v>2719</v>
      </c>
      <c r="R166" s="2" t="s">
        <v>6592</v>
      </c>
      <c r="S166" s="2" t="s">
        <v>6827</v>
      </c>
      <c r="T166" s="2" t="n">
        <v>281055</v>
      </c>
      <c r="U166" s="2" t="n">
        <v>281668</v>
      </c>
      <c r="V166" s="2" t="s">
        <v>6828</v>
      </c>
    </row>
    <row r="167" customFormat="false" ht="15.75" hidden="false" customHeight="false" outlineLevel="0" collapsed="false">
      <c r="A167" s="2" t="s">
        <v>4224</v>
      </c>
      <c r="B167" s="2" t="s">
        <v>7042</v>
      </c>
      <c r="C167" s="2" t="n">
        <v>20</v>
      </c>
      <c r="D167" s="2" t="s">
        <v>6579</v>
      </c>
      <c r="E167" s="2" t="n">
        <v>614</v>
      </c>
      <c r="F167" s="2" t="s">
        <v>6580</v>
      </c>
      <c r="G167" s="2" t="n">
        <v>99.9</v>
      </c>
      <c r="H167" s="2" t="s">
        <v>6834</v>
      </c>
      <c r="I167" s="32" t="n">
        <v>2.7E-142</v>
      </c>
      <c r="J167" s="2" t="n">
        <v>100</v>
      </c>
      <c r="K167" s="2" t="s">
        <v>6582</v>
      </c>
      <c r="L167" s="32" t="n">
        <v>2.76E-075</v>
      </c>
      <c r="M167" s="2" t="n">
        <v>57</v>
      </c>
      <c r="N167" s="2" t="s">
        <v>6583</v>
      </c>
      <c r="O167" s="2" t="s">
        <v>1756</v>
      </c>
      <c r="P167" s="2" t="s">
        <v>1757</v>
      </c>
      <c r="Q167" s="2" t="s">
        <v>2719</v>
      </c>
      <c r="R167" s="2" t="s">
        <v>6592</v>
      </c>
      <c r="S167" s="2" t="s">
        <v>6835</v>
      </c>
      <c r="T167" s="2" t="n">
        <v>68055</v>
      </c>
      <c r="U167" s="2" t="n">
        <v>68668</v>
      </c>
      <c r="V167" s="2" t="s">
        <v>6836</v>
      </c>
    </row>
    <row r="168" customFormat="false" ht="15.75" hidden="false" customHeight="false" outlineLevel="0" collapsed="false">
      <c r="A168" s="2" t="s">
        <v>4228</v>
      </c>
      <c r="B168" s="2" t="s">
        <v>7043</v>
      </c>
      <c r="C168" s="2" t="n">
        <v>20</v>
      </c>
      <c r="D168" s="2" t="s">
        <v>6579</v>
      </c>
      <c r="E168" s="2" t="n">
        <v>614</v>
      </c>
      <c r="F168" s="2" t="s">
        <v>6580</v>
      </c>
      <c r="G168" s="2" t="n">
        <v>99.9</v>
      </c>
      <c r="H168" s="2" t="s">
        <v>6736</v>
      </c>
      <c r="I168" s="32" t="n">
        <v>1.07E-141</v>
      </c>
      <c r="J168" s="2" t="n">
        <v>99.5</v>
      </c>
      <c r="K168" s="2" t="s">
        <v>6582</v>
      </c>
      <c r="L168" s="32" t="n">
        <v>9.51E-075</v>
      </c>
      <c r="M168" s="2" t="n">
        <v>57</v>
      </c>
      <c r="N168" s="2" t="s">
        <v>6583</v>
      </c>
      <c r="O168" s="2" t="s">
        <v>1756</v>
      </c>
      <c r="P168" s="2" t="s">
        <v>1757</v>
      </c>
      <c r="Q168" s="2" t="s">
        <v>2719</v>
      </c>
      <c r="R168" s="2" t="s">
        <v>6592</v>
      </c>
      <c r="S168" s="2" t="s">
        <v>6838</v>
      </c>
      <c r="T168" s="2" t="n">
        <v>57</v>
      </c>
      <c r="U168" s="2" t="n">
        <v>670</v>
      </c>
      <c r="V168" s="2" t="s">
        <v>1709</v>
      </c>
    </row>
    <row r="169" customFormat="false" ht="15.75" hidden="false" customHeight="false" outlineLevel="0" collapsed="false">
      <c r="A169" s="2" t="s">
        <v>4228</v>
      </c>
      <c r="B169" s="2" t="s">
        <v>7044</v>
      </c>
      <c r="C169" s="2" t="n">
        <v>20</v>
      </c>
      <c r="D169" s="2" t="s">
        <v>6579</v>
      </c>
      <c r="E169" s="2" t="n">
        <v>614</v>
      </c>
      <c r="F169" s="2" t="s">
        <v>6580</v>
      </c>
      <c r="G169" s="2" t="n">
        <v>100</v>
      </c>
      <c r="H169" s="2" t="s">
        <v>6736</v>
      </c>
      <c r="I169" s="32" t="n">
        <v>1.35E-142</v>
      </c>
      <c r="J169" s="2" t="n">
        <v>100</v>
      </c>
      <c r="K169" s="2" t="s">
        <v>6582</v>
      </c>
      <c r="L169" s="32" t="n">
        <v>1.48E-075</v>
      </c>
      <c r="M169" s="2" t="n">
        <v>57.5</v>
      </c>
      <c r="N169" s="2" t="s">
        <v>6583</v>
      </c>
      <c r="O169" s="2" t="s">
        <v>1756</v>
      </c>
      <c r="P169" s="2" t="s">
        <v>1757</v>
      </c>
      <c r="Q169" s="2" t="s">
        <v>2719</v>
      </c>
      <c r="R169" s="2" t="s">
        <v>6592</v>
      </c>
      <c r="S169" s="2" t="s">
        <v>6737</v>
      </c>
      <c r="T169" s="2" t="n">
        <v>297630</v>
      </c>
      <c r="U169" s="2" t="n">
        <v>298243</v>
      </c>
      <c r="V169" s="2" t="s">
        <v>6738</v>
      </c>
    </row>
    <row r="170" customFormat="false" ht="15.75" hidden="false" customHeight="false" outlineLevel="0" collapsed="false">
      <c r="A170" s="2" t="s">
        <v>4273</v>
      </c>
      <c r="B170" s="2" t="s">
        <v>7045</v>
      </c>
      <c r="C170" s="2" t="n">
        <v>19</v>
      </c>
      <c r="D170" s="2" t="s">
        <v>6618</v>
      </c>
      <c r="E170" s="2" t="n">
        <v>614</v>
      </c>
      <c r="F170" s="2" t="s">
        <v>6580</v>
      </c>
      <c r="G170" s="2" t="n">
        <v>100</v>
      </c>
      <c r="H170" s="2" t="s">
        <v>6658</v>
      </c>
      <c r="I170" s="32" t="n">
        <v>3.49E-064</v>
      </c>
      <c r="J170" s="2" t="n">
        <v>53.6</v>
      </c>
      <c r="K170" s="2" t="s">
        <v>6658</v>
      </c>
      <c r="L170" s="32" t="n">
        <v>4.86E-061</v>
      </c>
      <c r="M170" s="2" t="n">
        <v>53.6</v>
      </c>
      <c r="N170" s="2" t="s">
        <v>6659</v>
      </c>
      <c r="O170" s="2" t="s">
        <v>1756</v>
      </c>
      <c r="P170" s="2" t="s">
        <v>3086</v>
      </c>
      <c r="Q170" s="2" t="s">
        <v>4274</v>
      </c>
      <c r="R170" s="2" t="s">
        <v>6592</v>
      </c>
      <c r="S170" s="2" t="s">
        <v>7046</v>
      </c>
      <c r="T170" s="2" t="n">
        <v>43968</v>
      </c>
      <c r="U170" s="2" t="n">
        <v>44581</v>
      </c>
      <c r="V170" s="2" t="s">
        <v>7047</v>
      </c>
    </row>
    <row r="171" customFormat="false" ht="15.75" hidden="false" customHeight="false" outlineLevel="0" collapsed="false">
      <c r="A171" s="2" t="s">
        <v>4343</v>
      </c>
      <c r="B171" s="2" t="s">
        <v>7048</v>
      </c>
      <c r="C171" s="2" t="n">
        <v>19</v>
      </c>
      <c r="D171" s="2" t="s">
        <v>6618</v>
      </c>
      <c r="E171" s="2" t="n">
        <v>614</v>
      </c>
      <c r="F171" s="2" t="s">
        <v>6580</v>
      </c>
      <c r="G171" s="2" t="n">
        <v>100</v>
      </c>
      <c r="H171" s="2" t="s">
        <v>7049</v>
      </c>
      <c r="I171" s="32" t="n">
        <v>1.79E-131</v>
      </c>
      <c r="J171" s="2" t="n">
        <v>94.1</v>
      </c>
      <c r="K171" s="2" t="s">
        <v>6582</v>
      </c>
      <c r="L171" s="32" t="n">
        <v>4.86E-061</v>
      </c>
      <c r="M171" s="2" t="n">
        <v>54.4</v>
      </c>
      <c r="N171" s="2" t="s">
        <v>6583</v>
      </c>
      <c r="O171" s="2" t="s">
        <v>1756</v>
      </c>
      <c r="P171" s="2" t="s">
        <v>3086</v>
      </c>
      <c r="Q171" s="2" t="s">
        <v>7050</v>
      </c>
      <c r="R171" s="2" t="s">
        <v>6615</v>
      </c>
      <c r="S171" s="2" t="s">
        <v>7051</v>
      </c>
      <c r="T171" s="2" t="n">
        <v>84010</v>
      </c>
      <c r="U171" s="2" t="n">
        <v>84623</v>
      </c>
      <c r="V171" s="2" t="s">
        <v>7052</v>
      </c>
    </row>
    <row r="172" customFormat="false" ht="15.75" hidden="false" customHeight="false" outlineLevel="0" collapsed="false">
      <c r="A172" s="2" t="s">
        <v>4352</v>
      </c>
      <c r="B172" s="2" t="s">
        <v>7053</v>
      </c>
      <c r="C172" s="2" t="n">
        <v>19</v>
      </c>
      <c r="D172" s="2" t="s">
        <v>6618</v>
      </c>
      <c r="E172" s="2" t="n">
        <v>614</v>
      </c>
      <c r="F172" s="2" t="s">
        <v>6580</v>
      </c>
      <c r="G172" s="2" t="n">
        <v>100</v>
      </c>
      <c r="H172" s="2" t="s">
        <v>7049</v>
      </c>
      <c r="I172" s="32" t="n">
        <v>2.21E-139</v>
      </c>
      <c r="J172" s="2" t="n">
        <v>100</v>
      </c>
      <c r="K172" s="2" t="s">
        <v>6582</v>
      </c>
      <c r="L172" s="32" t="n">
        <v>9.03E-061</v>
      </c>
      <c r="M172" s="2" t="n">
        <v>52.9</v>
      </c>
      <c r="N172" s="2" t="s">
        <v>6583</v>
      </c>
      <c r="O172" s="2" t="s">
        <v>1756</v>
      </c>
      <c r="P172" s="2" t="s">
        <v>3086</v>
      </c>
      <c r="Q172" s="2" t="s">
        <v>7050</v>
      </c>
      <c r="R172" s="2" t="s">
        <v>6615</v>
      </c>
      <c r="S172" s="2" t="s">
        <v>7054</v>
      </c>
      <c r="T172" s="2" t="n">
        <v>29701</v>
      </c>
      <c r="U172" s="2" t="n">
        <v>30314</v>
      </c>
      <c r="V172" s="2" t="s">
        <v>7049</v>
      </c>
    </row>
    <row r="173" customFormat="false" ht="15.75" hidden="false" customHeight="false" outlineLevel="0" collapsed="false">
      <c r="A173" s="2" t="s">
        <v>4770</v>
      </c>
      <c r="B173" s="2" t="s">
        <v>7055</v>
      </c>
      <c r="C173" s="2" t="n">
        <v>1</v>
      </c>
      <c r="D173" s="2" t="s">
        <v>6596</v>
      </c>
      <c r="E173" s="2" t="n">
        <v>614</v>
      </c>
      <c r="F173" s="2" t="s">
        <v>6588</v>
      </c>
      <c r="G173" s="2" t="n">
        <v>100</v>
      </c>
      <c r="H173" s="2" t="s">
        <v>7056</v>
      </c>
      <c r="I173" s="32" t="n">
        <v>9.68E-138</v>
      </c>
      <c r="J173" s="2" t="n">
        <v>100</v>
      </c>
      <c r="K173" s="2" t="s">
        <v>6598</v>
      </c>
      <c r="L173" s="32" t="n">
        <v>1.49E-107</v>
      </c>
      <c r="M173" s="2" t="n">
        <v>80.4</v>
      </c>
      <c r="N173" s="2" t="s">
        <v>6599</v>
      </c>
      <c r="O173" s="2" t="s">
        <v>1944</v>
      </c>
      <c r="P173" s="2" t="s">
        <v>1952</v>
      </c>
      <c r="Q173" s="2" t="s">
        <v>1953</v>
      </c>
      <c r="R173" s="2" t="s">
        <v>6592</v>
      </c>
      <c r="S173" s="2" t="n">
        <v>1</v>
      </c>
      <c r="T173" s="2" t="n">
        <v>2952281</v>
      </c>
      <c r="U173" s="2" t="n">
        <v>2952894</v>
      </c>
      <c r="V173" s="2" t="s">
        <v>7057</v>
      </c>
    </row>
    <row r="174" customFormat="false" ht="15.75" hidden="false" customHeight="false" outlineLevel="0" collapsed="false">
      <c r="A174" s="2" t="s">
        <v>5124</v>
      </c>
      <c r="B174" s="2" t="s">
        <v>7058</v>
      </c>
      <c r="C174" s="2" t="n">
        <v>19</v>
      </c>
      <c r="D174" s="2" t="s">
        <v>6618</v>
      </c>
      <c r="E174" s="2" t="n">
        <v>614</v>
      </c>
      <c r="F174" s="2" t="s">
        <v>6580</v>
      </c>
      <c r="G174" s="2" t="n">
        <v>100</v>
      </c>
      <c r="H174" s="2" t="s">
        <v>7059</v>
      </c>
      <c r="I174" s="32" t="n">
        <v>9.16E-134</v>
      </c>
      <c r="J174" s="2" t="n">
        <v>100</v>
      </c>
      <c r="K174" s="2" t="s">
        <v>7060</v>
      </c>
      <c r="L174" s="32" t="n">
        <v>2.53E-063</v>
      </c>
      <c r="M174" s="2" t="n">
        <v>53.8</v>
      </c>
      <c r="N174" s="2" t="s">
        <v>7061</v>
      </c>
      <c r="O174" s="2" t="s">
        <v>1741</v>
      </c>
      <c r="P174" s="2" t="s">
        <v>6771</v>
      </c>
      <c r="Q174" s="2" t="s">
        <v>6772</v>
      </c>
      <c r="R174" s="2" t="s">
        <v>6592</v>
      </c>
      <c r="S174" s="2" t="s">
        <v>7062</v>
      </c>
      <c r="T174" s="2" t="n">
        <v>203543</v>
      </c>
      <c r="U174" s="2" t="n">
        <v>204156</v>
      </c>
      <c r="V174" s="2" t="s">
        <v>7063</v>
      </c>
    </row>
    <row r="175" customFormat="false" ht="15.75" hidden="false" customHeight="false" outlineLevel="0" collapsed="false">
      <c r="A175" s="2" t="s">
        <v>7064</v>
      </c>
      <c r="B175" s="2" t="s">
        <v>7065</v>
      </c>
      <c r="C175" s="2" t="n">
        <v>19</v>
      </c>
      <c r="D175" s="2" t="s">
        <v>6618</v>
      </c>
      <c r="E175" s="2" t="n">
        <v>614</v>
      </c>
      <c r="F175" s="2" t="s">
        <v>6580</v>
      </c>
      <c r="G175" s="2" t="n">
        <v>100</v>
      </c>
      <c r="H175" s="2" t="s">
        <v>7066</v>
      </c>
      <c r="I175" s="32" t="n">
        <v>1.73E-133</v>
      </c>
      <c r="J175" s="2" t="n">
        <v>100</v>
      </c>
      <c r="K175" s="2" t="s">
        <v>7060</v>
      </c>
      <c r="L175" s="32" t="n">
        <v>1.36E-063</v>
      </c>
      <c r="M175" s="2" t="n">
        <v>54.3</v>
      </c>
      <c r="N175" s="2" t="s">
        <v>7061</v>
      </c>
      <c r="P175" s="2" t="s">
        <v>6771</v>
      </c>
      <c r="Q175" s="2" t="s">
        <v>6772</v>
      </c>
      <c r="R175" s="2" t="s">
        <v>6592</v>
      </c>
      <c r="S175" s="2" t="s">
        <v>7067</v>
      </c>
      <c r="T175" s="2" t="n">
        <v>971</v>
      </c>
      <c r="U175" s="2" t="n">
        <v>1584</v>
      </c>
      <c r="V175" s="2" t="s">
        <v>1709</v>
      </c>
    </row>
    <row r="176" customFormat="false" ht="15.75" hidden="false" customHeight="false" outlineLevel="0" collapsed="false">
      <c r="A176" s="2" t="s">
        <v>7068</v>
      </c>
      <c r="B176" s="2" t="s">
        <v>7069</v>
      </c>
      <c r="C176" s="2" t="n">
        <v>19</v>
      </c>
      <c r="D176" s="2" t="s">
        <v>6618</v>
      </c>
      <c r="E176" s="2" t="n">
        <v>614</v>
      </c>
      <c r="F176" s="2" t="s">
        <v>6580</v>
      </c>
      <c r="G176" s="2" t="n">
        <v>100</v>
      </c>
      <c r="H176" s="2" t="s">
        <v>7066</v>
      </c>
      <c r="I176" s="32" t="n">
        <v>1.73E-133</v>
      </c>
      <c r="J176" s="2" t="n">
        <v>100</v>
      </c>
      <c r="K176" s="2" t="s">
        <v>7060</v>
      </c>
      <c r="L176" s="32" t="n">
        <v>1.36E-063</v>
      </c>
      <c r="M176" s="2" t="n">
        <v>54.3</v>
      </c>
      <c r="N176" s="2" t="s">
        <v>7061</v>
      </c>
      <c r="P176" s="2" t="s">
        <v>6771</v>
      </c>
      <c r="Q176" s="2" t="s">
        <v>6772</v>
      </c>
      <c r="R176" s="2" t="s">
        <v>6592</v>
      </c>
      <c r="S176" s="2" t="s">
        <v>7070</v>
      </c>
      <c r="T176" s="2" t="n">
        <v>4191</v>
      </c>
      <c r="U176" s="2" t="n">
        <v>4804</v>
      </c>
      <c r="V176" s="2" t="s">
        <v>7071</v>
      </c>
    </row>
    <row r="177" customFormat="false" ht="15.75" hidden="false" customHeight="false" outlineLevel="0" collapsed="false">
      <c r="A177" s="2" t="s">
        <v>7072</v>
      </c>
      <c r="B177" s="2" t="s">
        <v>7073</v>
      </c>
      <c r="C177" s="2" t="n">
        <v>19</v>
      </c>
      <c r="D177" s="2" t="s">
        <v>6618</v>
      </c>
      <c r="E177" s="2" t="n">
        <v>614</v>
      </c>
      <c r="F177" s="2" t="s">
        <v>6580</v>
      </c>
      <c r="G177" s="2" t="n">
        <v>100</v>
      </c>
      <c r="H177" s="2" t="s">
        <v>7074</v>
      </c>
      <c r="I177" s="32" t="n">
        <v>2.78E-134</v>
      </c>
      <c r="J177" s="2" t="n">
        <v>100</v>
      </c>
      <c r="K177" s="2" t="s">
        <v>7060</v>
      </c>
      <c r="L177" s="32" t="n">
        <v>8.42E-065</v>
      </c>
      <c r="M177" s="2" t="n">
        <v>55.3</v>
      </c>
      <c r="N177" s="2" t="s">
        <v>7061</v>
      </c>
      <c r="P177" s="2" t="s">
        <v>6771</v>
      </c>
      <c r="Q177" s="2" t="s">
        <v>6772</v>
      </c>
      <c r="R177" s="2" t="s">
        <v>6592</v>
      </c>
      <c r="S177" s="2" t="s">
        <v>7075</v>
      </c>
      <c r="T177" s="2" t="n">
        <v>5488</v>
      </c>
      <c r="U177" s="2" t="n">
        <v>6101</v>
      </c>
      <c r="V177" s="2" t="s">
        <v>7076</v>
      </c>
    </row>
    <row r="178" customFormat="false" ht="15.75" hidden="false" customHeight="false" outlineLevel="0" collapsed="false">
      <c r="A178" s="2" t="s">
        <v>7077</v>
      </c>
      <c r="B178" s="2" t="s">
        <v>7078</v>
      </c>
      <c r="C178" s="2" t="n">
        <v>19</v>
      </c>
      <c r="D178" s="2" t="s">
        <v>6618</v>
      </c>
      <c r="E178" s="2" t="n">
        <v>614</v>
      </c>
      <c r="F178" s="2" t="s">
        <v>6580</v>
      </c>
      <c r="G178" s="2" t="n">
        <v>100</v>
      </c>
      <c r="H178" s="2" t="s">
        <v>7074</v>
      </c>
      <c r="I178" s="32" t="n">
        <v>6.08E-133</v>
      </c>
      <c r="J178" s="2" t="n">
        <v>99.5</v>
      </c>
      <c r="K178" s="2" t="s">
        <v>7060</v>
      </c>
      <c r="L178" s="32" t="n">
        <v>6.18E-065</v>
      </c>
      <c r="M178" s="2" t="n">
        <v>55.8</v>
      </c>
      <c r="N178" s="2" t="s">
        <v>7061</v>
      </c>
      <c r="P178" s="2" t="s">
        <v>6771</v>
      </c>
      <c r="Q178" s="2" t="s">
        <v>6772</v>
      </c>
      <c r="R178" s="2" t="s">
        <v>6592</v>
      </c>
      <c r="S178" s="2" t="s">
        <v>7079</v>
      </c>
      <c r="T178" s="2" t="n">
        <v>352</v>
      </c>
      <c r="U178" s="2" t="n">
        <v>965</v>
      </c>
      <c r="V178" s="2" t="s">
        <v>7080</v>
      </c>
    </row>
    <row r="179" customFormat="false" ht="15.75" hidden="false" customHeight="false" outlineLevel="0" collapsed="false">
      <c r="A179" s="2" t="s">
        <v>5189</v>
      </c>
      <c r="B179" s="2" t="s">
        <v>7081</v>
      </c>
      <c r="C179" s="2" t="n">
        <v>19</v>
      </c>
      <c r="D179" s="2" t="s">
        <v>6618</v>
      </c>
      <c r="E179" s="2" t="n">
        <v>614</v>
      </c>
      <c r="F179" s="2" t="s">
        <v>6580</v>
      </c>
      <c r="G179" s="2" t="n">
        <v>100</v>
      </c>
      <c r="H179" s="2" t="s">
        <v>7082</v>
      </c>
      <c r="I179" s="32" t="n">
        <v>5.08E-133</v>
      </c>
      <c r="J179" s="2" t="n">
        <v>100</v>
      </c>
      <c r="K179" s="2" t="s">
        <v>7060</v>
      </c>
      <c r="L179" s="32" t="n">
        <v>1.19E-062</v>
      </c>
      <c r="M179" s="2" t="n">
        <v>53.8</v>
      </c>
      <c r="N179" s="2" t="s">
        <v>7061</v>
      </c>
      <c r="O179" s="2" t="s">
        <v>1741</v>
      </c>
      <c r="P179" s="2" t="s">
        <v>6771</v>
      </c>
      <c r="Q179" s="2" t="s">
        <v>6772</v>
      </c>
      <c r="R179" s="2" t="s">
        <v>6592</v>
      </c>
      <c r="S179" s="2" t="s">
        <v>7083</v>
      </c>
      <c r="T179" s="2" t="n">
        <v>62522</v>
      </c>
      <c r="U179" s="2" t="n">
        <v>63135</v>
      </c>
      <c r="V179" s="2" t="s">
        <v>7084</v>
      </c>
    </row>
    <row r="180" customFormat="false" ht="15.75" hidden="false" customHeight="false" outlineLevel="0" collapsed="false">
      <c r="A180" s="2" t="s">
        <v>5320</v>
      </c>
      <c r="B180" s="2" t="s">
        <v>7085</v>
      </c>
      <c r="C180" s="2" t="n">
        <v>19</v>
      </c>
      <c r="D180" s="2" t="s">
        <v>6618</v>
      </c>
      <c r="E180" s="2" t="n">
        <v>614</v>
      </c>
      <c r="F180" s="2" t="s">
        <v>6580</v>
      </c>
      <c r="G180" s="2" t="n">
        <v>100</v>
      </c>
      <c r="H180" s="2" t="s">
        <v>7086</v>
      </c>
      <c r="I180" s="32" t="n">
        <v>5.19E-081</v>
      </c>
      <c r="J180" s="2" t="n">
        <v>60.6</v>
      </c>
      <c r="K180" s="2" t="s">
        <v>7087</v>
      </c>
      <c r="L180" s="32" t="n">
        <v>8.43E-065</v>
      </c>
      <c r="M180" s="2" t="n">
        <v>57.8</v>
      </c>
      <c r="N180" s="2" t="s">
        <v>7088</v>
      </c>
      <c r="O180" s="2" t="s">
        <v>1944</v>
      </c>
      <c r="P180" s="2" t="s">
        <v>1952</v>
      </c>
      <c r="Q180" s="2" t="s">
        <v>5321</v>
      </c>
      <c r="R180" s="2" t="s">
        <v>6592</v>
      </c>
      <c r="S180" s="2" t="s">
        <v>7089</v>
      </c>
      <c r="T180" s="2" t="n">
        <v>102344</v>
      </c>
      <c r="U180" s="2" t="n">
        <v>102957</v>
      </c>
      <c r="V180" s="2" t="s">
        <v>7090</v>
      </c>
    </row>
    <row r="181" customFormat="false" ht="15.75" hidden="false" customHeight="false" outlineLevel="0" collapsed="false">
      <c r="A181" s="2" t="s">
        <v>6322</v>
      </c>
      <c r="B181" s="2" t="s">
        <v>7091</v>
      </c>
      <c r="C181" s="2" t="n">
        <v>19</v>
      </c>
      <c r="D181" s="2" t="s">
        <v>6618</v>
      </c>
      <c r="E181" s="2" t="n">
        <v>614</v>
      </c>
      <c r="F181" s="2" t="s">
        <v>6588</v>
      </c>
      <c r="G181" s="2" t="n">
        <v>100</v>
      </c>
      <c r="H181" s="2" t="s">
        <v>7092</v>
      </c>
      <c r="I181" s="32" t="n">
        <v>2.89E-139</v>
      </c>
      <c r="J181" s="2" t="n">
        <v>100</v>
      </c>
      <c r="K181" s="2" t="s">
        <v>6638</v>
      </c>
      <c r="L181" s="32" t="n">
        <v>9.72E-082</v>
      </c>
      <c r="M181" s="2" t="n">
        <v>64.3</v>
      </c>
      <c r="N181" s="2" t="s">
        <v>6639</v>
      </c>
      <c r="O181" s="2" t="s">
        <v>1756</v>
      </c>
      <c r="P181" s="2" t="s">
        <v>2869</v>
      </c>
      <c r="Q181" s="2" t="s">
        <v>6323</v>
      </c>
      <c r="R181" s="2" t="s">
        <v>6592</v>
      </c>
      <c r="S181" s="2" t="n">
        <v>5</v>
      </c>
      <c r="T181" s="2" t="n">
        <v>287160</v>
      </c>
      <c r="U181" s="2" t="n">
        <v>287773</v>
      </c>
      <c r="V181" s="2" t="s">
        <v>7093</v>
      </c>
    </row>
    <row r="182" customFormat="false" ht="15.75" hidden="false" customHeight="false" outlineLevel="0" collapsed="false">
      <c r="A182" s="2" t="s">
        <v>6408</v>
      </c>
      <c r="B182" s="2" t="s">
        <v>7094</v>
      </c>
      <c r="C182" s="2" t="n">
        <v>1</v>
      </c>
      <c r="D182" s="2" t="s">
        <v>6596</v>
      </c>
      <c r="E182" s="2" t="n">
        <v>614</v>
      </c>
      <c r="F182" s="2" t="s">
        <v>6588</v>
      </c>
      <c r="G182" s="2" t="n">
        <v>100</v>
      </c>
      <c r="H182" s="2" t="s">
        <v>7095</v>
      </c>
      <c r="I182" s="32" t="n">
        <v>2.26E-139</v>
      </c>
      <c r="J182" s="2" t="n">
        <v>100</v>
      </c>
      <c r="K182" s="2" t="s">
        <v>6598</v>
      </c>
      <c r="L182" s="32" t="n">
        <v>2.75E-123</v>
      </c>
      <c r="M182" s="2" t="n">
        <v>94.1</v>
      </c>
      <c r="N182" s="2" t="s">
        <v>6599</v>
      </c>
      <c r="O182" s="2" t="s">
        <v>1695</v>
      </c>
      <c r="P182" s="2" t="s">
        <v>1696</v>
      </c>
      <c r="Q182" s="2" t="s">
        <v>5732</v>
      </c>
      <c r="R182" s="2" t="s">
        <v>6585</v>
      </c>
      <c r="S182" s="2" t="s">
        <v>7096</v>
      </c>
      <c r="T182" s="2" t="n">
        <v>117230</v>
      </c>
      <c r="U182" s="2" t="n">
        <v>117843</v>
      </c>
      <c r="V182" s="2" t="s">
        <v>7095</v>
      </c>
    </row>
    <row r="183" customFormat="false" ht="15.75" hidden="false" customHeight="false" outlineLevel="0" collapsed="false">
      <c r="A183" s="2" t="s">
        <v>2758</v>
      </c>
      <c r="B183" s="2" t="s">
        <v>7097</v>
      </c>
      <c r="C183" s="2" t="n">
        <v>7</v>
      </c>
      <c r="D183" s="2" t="s">
        <v>6861</v>
      </c>
      <c r="E183" s="2" t="n">
        <v>608</v>
      </c>
      <c r="F183" s="2" t="s">
        <v>6588</v>
      </c>
      <c r="G183" s="2" t="n">
        <v>100</v>
      </c>
      <c r="H183" s="2" t="s">
        <v>6926</v>
      </c>
      <c r="I183" s="32" t="n">
        <v>4.71E-134</v>
      </c>
      <c r="J183" s="2" t="n">
        <v>100</v>
      </c>
      <c r="K183" s="2" t="s">
        <v>6607</v>
      </c>
      <c r="L183" s="32" t="n">
        <v>3.93E-060</v>
      </c>
      <c r="M183" s="2" t="n">
        <v>54.4</v>
      </c>
      <c r="N183" s="2" t="s">
        <v>6608</v>
      </c>
      <c r="O183" s="2" t="s">
        <v>1756</v>
      </c>
      <c r="P183" s="2" t="s">
        <v>2759</v>
      </c>
      <c r="Q183" s="2" t="s">
        <v>2760</v>
      </c>
      <c r="R183" s="2" t="s">
        <v>6592</v>
      </c>
      <c r="S183" s="2" t="s">
        <v>6927</v>
      </c>
      <c r="T183" s="2" t="n">
        <v>189754</v>
      </c>
      <c r="U183" s="2" t="n">
        <v>190361</v>
      </c>
      <c r="V183" s="2" t="s">
        <v>6928</v>
      </c>
    </row>
    <row r="184" customFormat="false" ht="15.75" hidden="false" customHeight="false" outlineLevel="0" collapsed="false">
      <c r="A184" s="2" t="s">
        <v>2978</v>
      </c>
      <c r="B184" s="2" t="s">
        <v>7098</v>
      </c>
      <c r="C184" s="2" t="n">
        <v>4</v>
      </c>
      <c r="D184" s="2" t="s">
        <v>6618</v>
      </c>
      <c r="E184" s="2" t="n">
        <v>608</v>
      </c>
      <c r="F184" s="2" t="s">
        <v>6588</v>
      </c>
      <c r="G184" s="2" t="n">
        <v>100</v>
      </c>
      <c r="H184" s="2" t="s">
        <v>6981</v>
      </c>
      <c r="I184" s="32" t="n">
        <v>1.48E-135</v>
      </c>
      <c r="J184" s="2" t="n">
        <v>100</v>
      </c>
      <c r="K184" s="2" t="s">
        <v>6590</v>
      </c>
      <c r="L184" s="32" t="n">
        <v>2.45E-077</v>
      </c>
      <c r="M184" s="2" t="n">
        <v>63.1</v>
      </c>
      <c r="N184" s="2" t="s">
        <v>6591</v>
      </c>
      <c r="O184" s="2" t="s">
        <v>1756</v>
      </c>
      <c r="P184" s="2" t="s">
        <v>2869</v>
      </c>
      <c r="Q184" s="2" t="s">
        <v>2979</v>
      </c>
      <c r="R184" s="2" t="s">
        <v>6585</v>
      </c>
      <c r="S184" s="2" t="s">
        <v>6801</v>
      </c>
      <c r="T184" s="2" t="n">
        <v>706556</v>
      </c>
      <c r="U184" s="2" t="n">
        <v>707163</v>
      </c>
      <c r="V184" s="2" t="s">
        <v>6981</v>
      </c>
    </row>
    <row r="185" customFormat="false" ht="15.75" hidden="false" customHeight="false" outlineLevel="0" collapsed="false">
      <c r="A185" s="2" t="s">
        <v>4327</v>
      </c>
      <c r="B185" s="2" t="s">
        <v>7099</v>
      </c>
      <c r="C185" s="2" t="n">
        <v>19</v>
      </c>
      <c r="D185" s="2" t="s">
        <v>6618</v>
      </c>
      <c r="E185" s="2" t="n">
        <v>608</v>
      </c>
      <c r="F185" s="2" t="s">
        <v>6580</v>
      </c>
      <c r="G185" s="2" t="n">
        <v>100</v>
      </c>
      <c r="H185" s="2" t="s">
        <v>6658</v>
      </c>
      <c r="I185" s="32" t="n">
        <v>3.37E-089</v>
      </c>
      <c r="J185" s="2" t="n">
        <v>67.3</v>
      </c>
      <c r="K185" s="2" t="s">
        <v>6658</v>
      </c>
      <c r="L185" s="32" t="n">
        <v>1.84E-084</v>
      </c>
      <c r="M185" s="2" t="n">
        <v>67.3</v>
      </c>
      <c r="N185" s="2" t="s">
        <v>6659</v>
      </c>
      <c r="O185" s="2" t="s">
        <v>1756</v>
      </c>
      <c r="P185" s="2" t="s">
        <v>3086</v>
      </c>
      <c r="Q185" s="2" t="s">
        <v>7050</v>
      </c>
      <c r="R185" s="2" t="s">
        <v>6615</v>
      </c>
      <c r="S185" s="2" t="s">
        <v>7100</v>
      </c>
      <c r="T185" s="2" t="n">
        <v>247514</v>
      </c>
      <c r="U185" s="2" t="n">
        <v>248121</v>
      </c>
      <c r="V185" s="2" t="s">
        <v>7101</v>
      </c>
    </row>
    <row r="186" customFormat="false" ht="15.75" hidden="false" customHeight="false" outlineLevel="0" collapsed="false">
      <c r="A186" s="2" t="s">
        <v>4346</v>
      </c>
      <c r="B186" s="2" t="s">
        <v>7102</v>
      </c>
      <c r="C186" s="2" t="n">
        <v>19</v>
      </c>
      <c r="D186" s="2" t="s">
        <v>6618</v>
      </c>
      <c r="E186" s="2" t="n">
        <v>608</v>
      </c>
      <c r="F186" s="2" t="s">
        <v>6580</v>
      </c>
      <c r="G186" s="2" t="n">
        <v>100</v>
      </c>
      <c r="H186" s="2" t="s">
        <v>6658</v>
      </c>
      <c r="I186" s="32" t="n">
        <v>3.37E-089</v>
      </c>
      <c r="J186" s="2" t="n">
        <v>67.3</v>
      </c>
      <c r="K186" s="2" t="s">
        <v>6658</v>
      </c>
      <c r="L186" s="32" t="n">
        <v>1.84E-084</v>
      </c>
      <c r="M186" s="2" t="n">
        <v>67.3</v>
      </c>
      <c r="N186" s="2" t="s">
        <v>6659</v>
      </c>
      <c r="O186" s="2" t="s">
        <v>1756</v>
      </c>
      <c r="P186" s="2" t="s">
        <v>3086</v>
      </c>
      <c r="Q186" s="2" t="s">
        <v>7050</v>
      </c>
      <c r="R186" s="2" t="s">
        <v>6615</v>
      </c>
      <c r="S186" s="2" t="s">
        <v>7103</v>
      </c>
      <c r="T186" s="2" t="n">
        <v>47310</v>
      </c>
      <c r="U186" s="2" t="n">
        <v>47917</v>
      </c>
      <c r="V186" s="2" t="s">
        <v>7104</v>
      </c>
    </row>
    <row r="187" customFormat="false" ht="15.75" hidden="false" customHeight="false" outlineLevel="0" collapsed="false">
      <c r="A187" s="2" t="s">
        <v>4691</v>
      </c>
      <c r="B187" s="2" t="s">
        <v>7105</v>
      </c>
      <c r="C187" s="2" t="n">
        <v>12</v>
      </c>
      <c r="D187" s="2" t="s">
        <v>6861</v>
      </c>
      <c r="E187" s="2" t="n">
        <v>608</v>
      </c>
      <c r="F187" s="2" t="s">
        <v>6588</v>
      </c>
      <c r="G187" s="2" t="n">
        <v>100</v>
      </c>
      <c r="H187" s="2" t="s">
        <v>6637</v>
      </c>
      <c r="I187" s="32" t="n">
        <v>7.38E-132</v>
      </c>
      <c r="J187" s="2" t="n">
        <v>100</v>
      </c>
      <c r="K187" s="2" t="s">
        <v>6638</v>
      </c>
      <c r="L187" s="32" t="n">
        <v>2.41E-102</v>
      </c>
      <c r="M187" s="2" t="n">
        <v>83.7</v>
      </c>
      <c r="N187" s="2" t="s">
        <v>6639</v>
      </c>
      <c r="O187" s="2" t="s">
        <v>1944</v>
      </c>
      <c r="P187" s="2" t="s">
        <v>1952</v>
      </c>
      <c r="Q187" s="2" t="s">
        <v>1953</v>
      </c>
      <c r="R187" s="2" t="s">
        <v>6592</v>
      </c>
      <c r="S187" s="2" t="s">
        <v>6640</v>
      </c>
      <c r="T187" s="2" t="n">
        <v>15132</v>
      </c>
      <c r="U187" s="2" t="n">
        <v>15739</v>
      </c>
      <c r="V187" s="2" t="s">
        <v>6641</v>
      </c>
    </row>
    <row r="188" customFormat="false" ht="15.75" hidden="false" customHeight="false" outlineLevel="0" collapsed="false">
      <c r="A188" s="2" t="s">
        <v>6134</v>
      </c>
      <c r="B188" s="2" t="s">
        <v>7106</v>
      </c>
      <c r="C188" s="2" t="n">
        <v>19</v>
      </c>
      <c r="D188" s="2" t="s">
        <v>6618</v>
      </c>
      <c r="E188" s="2" t="n">
        <v>608</v>
      </c>
      <c r="F188" s="2" t="s">
        <v>6580</v>
      </c>
      <c r="G188" s="2" t="n">
        <v>100</v>
      </c>
      <c r="H188" s="2" t="s">
        <v>6658</v>
      </c>
      <c r="I188" s="32" t="n">
        <v>3.52E-088</v>
      </c>
      <c r="J188" s="2" t="n">
        <v>65.8</v>
      </c>
      <c r="K188" s="2" t="s">
        <v>6658</v>
      </c>
      <c r="L188" s="32" t="n">
        <v>1.61E-083</v>
      </c>
      <c r="M188" s="2" t="n">
        <v>65.8</v>
      </c>
      <c r="N188" s="2" t="s">
        <v>6659</v>
      </c>
      <c r="O188" s="2" t="s">
        <v>1756</v>
      </c>
      <c r="P188" s="2" t="s">
        <v>1757</v>
      </c>
      <c r="Q188" s="2" t="s">
        <v>3295</v>
      </c>
      <c r="R188" s="2" t="s">
        <v>6615</v>
      </c>
      <c r="S188" s="2" t="s">
        <v>7107</v>
      </c>
      <c r="T188" s="2" t="n">
        <v>38434</v>
      </c>
      <c r="U188" s="2" t="n">
        <v>39041</v>
      </c>
      <c r="V188" s="2" t="s">
        <v>7108</v>
      </c>
    </row>
    <row r="189" customFormat="false" ht="15.75" hidden="false" customHeight="false" outlineLevel="0" collapsed="false">
      <c r="A189" s="2" t="s">
        <v>6147</v>
      </c>
      <c r="B189" s="2" t="s">
        <v>7109</v>
      </c>
      <c r="C189" s="2" t="n">
        <v>19</v>
      </c>
      <c r="D189" s="2" t="s">
        <v>6618</v>
      </c>
      <c r="E189" s="2" t="n">
        <v>608</v>
      </c>
      <c r="F189" s="2" t="s">
        <v>6580</v>
      </c>
      <c r="G189" s="2" t="n">
        <v>100</v>
      </c>
      <c r="H189" s="2" t="s">
        <v>6658</v>
      </c>
      <c r="I189" s="32" t="n">
        <v>8.79E-090</v>
      </c>
      <c r="J189" s="2" t="n">
        <v>66.8</v>
      </c>
      <c r="K189" s="2" t="s">
        <v>6658</v>
      </c>
      <c r="L189" s="32" t="n">
        <v>5.33E-085</v>
      </c>
      <c r="M189" s="2" t="n">
        <v>66.8</v>
      </c>
      <c r="N189" s="2" t="s">
        <v>6659</v>
      </c>
      <c r="O189" s="2" t="s">
        <v>1756</v>
      </c>
      <c r="P189" s="2" t="s">
        <v>1757</v>
      </c>
      <c r="Q189" s="2" t="s">
        <v>3295</v>
      </c>
      <c r="R189" s="2" t="s">
        <v>6585</v>
      </c>
      <c r="S189" s="2" t="s">
        <v>7110</v>
      </c>
      <c r="T189" s="2" t="n">
        <v>8171</v>
      </c>
      <c r="U189" s="2" t="n">
        <v>8778</v>
      </c>
      <c r="V189" s="2" t="s">
        <v>7111</v>
      </c>
    </row>
    <row r="190" customFormat="false" ht="15.75" hidden="false" customHeight="false" outlineLevel="0" collapsed="false">
      <c r="A190" s="2" t="s">
        <v>6157</v>
      </c>
      <c r="B190" s="2" t="s">
        <v>7112</v>
      </c>
      <c r="C190" s="2" t="n">
        <v>19</v>
      </c>
      <c r="D190" s="2" t="s">
        <v>6618</v>
      </c>
      <c r="E190" s="2" t="n">
        <v>608</v>
      </c>
      <c r="F190" s="2" t="s">
        <v>6580</v>
      </c>
      <c r="G190" s="2" t="n">
        <v>100</v>
      </c>
      <c r="H190" s="2" t="s">
        <v>6658</v>
      </c>
      <c r="I190" s="32" t="n">
        <v>1.34E-087</v>
      </c>
      <c r="J190" s="2" t="n">
        <v>64.9</v>
      </c>
      <c r="K190" s="2" t="s">
        <v>6658</v>
      </c>
      <c r="L190" s="32" t="n">
        <v>5.54E-083</v>
      </c>
      <c r="M190" s="2" t="n">
        <v>64.9</v>
      </c>
      <c r="N190" s="2" t="s">
        <v>6659</v>
      </c>
      <c r="O190" s="2" t="s">
        <v>1756</v>
      </c>
      <c r="P190" s="2" t="s">
        <v>1757</v>
      </c>
      <c r="Q190" s="2" t="s">
        <v>3295</v>
      </c>
      <c r="R190" s="2" t="s">
        <v>6585</v>
      </c>
      <c r="S190" s="2" t="s">
        <v>7113</v>
      </c>
      <c r="T190" s="2" t="n">
        <v>37863</v>
      </c>
      <c r="U190" s="2" t="n">
        <v>38470</v>
      </c>
      <c r="V190" s="2" t="s">
        <v>7114</v>
      </c>
    </row>
    <row r="191" customFormat="false" ht="15.75" hidden="false" customHeight="false" outlineLevel="0" collapsed="false">
      <c r="A191" s="2" t="s">
        <v>6170</v>
      </c>
      <c r="B191" s="2" t="s">
        <v>7115</v>
      </c>
      <c r="C191" s="2" t="n">
        <v>19</v>
      </c>
      <c r="D191" s="2" t="s">
        <v>6618</v>
      </c>
      <c r="E191" s="2" t="n">
        <v>608</v>
      </c>
      <c r="F191" s="2" t="s">
        <v>6580</v>
      </c>
      <c r="G191" s="2" t="n">
        <v>100</v>
      </c>
      <c r="H191" s="2" t="s">
        <v>6658</v>
      </c>
      <c r="I191" s="32" t="n">
        <v>8.79E-090</v>
      </c>
      <c r="J191" s="2" t="n">
        <v>66.8</v>
      </c>
      <c r="K191" s="2" t="s">
        <v>6658</v>
      </c>
      <c r="L191" s="32" t="n">
        <v>5.33E-085</v>
      </c>
      <c r="M191" s="2" t="n">
        <v>66.8</v>
      </c>
      <c r="N191" s="2" t="s">
        <v>6659</v>
      </c>
      <c r="O191" s="2" t="s">
        <v>1756</v>
      </c>
      <c r="P191" s="2" t="s">
        <v>1757</v>
      </c>
      <c r="Q191" s="2" t="s">
        <v>3295</v>
      </c>
      <c r="R191" s="2" t="s">
        <v>6592</v>
      </c>
      <c r="S191" s="2" t="s">
        <v>7116</v>
      </c>
      <c r="T191" s="2" t="n">
        <v>663529</v>
      </c>
      <c r="U191" s="2" t="n">
        <v>664136</v>
      </c>
      <c r="V191" s="2" t="s">
        <v>7117</v>
      </c>
    </row>
    <row r="192" customFormat="false" ht="15.75" hidden="false" customHeight="false" outlineLevel="0" collapsed="false">
      <c r="A192" s="2" t="s">
        <v>6322</v>
      </c>
      <c r="B192" s="2" t="s">
        <v>7118</v>
      </c>
      <c r="C192" s="2" t="n">
        <v>4</v>
      </c>
      <c r="D192" s="2" t="s">
        <v>6618</v>
      </c>
      <c r="E192" s="2" t="n">
        <v>608</v>
      </c>
      <c r="F192" s="2" t="s">
        <v>6588</v>
      </c>
      <c r="G192" s="2" t="n">
        <v>100</v>
      </c>
      <c r="H192" s="2" t="s">
        <v>7092</v>
      </c>
      <c r="I192" s="32" t="n">
        <v>6.54E-137</v>
      </c>
      <c r="J192" s="2" t="n">
        <v>100</v>
      </c>
      <c r="K192" s="2" t="s">
        <v>6638</v>
      </c>
      <c r="L192" s="32" t="n">
        <v>2.71E-080</v>
      </c>
      <c r="M192" s="2" t="n">
        <v>64.4</v>
      </c>
      <c r="N192" s="2" t="s">
        <v>6639</v>
      </c>
      <c r="O192" s="2" t="s">
        <v>1756</v>
      </c>
      <c r="P192" s="2" t="s">
        <v>2869</v>
      </c>
      <c r="Q192" s="2" t="s">
        <v>6323</v>
      </c>
      <c r="R192" s="2" t="s">
        <v>6592</v>
      </c>
      <c r="S192" s="2" t="n">
        <v>5</v>
      </c>
      <c r="T192" s="2" t="n">
        <v>287154</v>
      </c>
      <c r="U192" s="2" t="n">
        <v>287761</v>
      </c>
      <c r="V192" s="2" t="s">
        <v>7093</v>
      </c>
    </row>
    <row r="193" customFormat="false" ht="15.75" hidden="false" customHeight="false" outlineLevel="0" collapsed="false">
      <c r="A193" s="2" t="s">
        <v>2780</v>
      </c>
      <c r="B193" s="2" t="s">
        <v>7119</v>
      </c>
      <c r="C193" s="2" t="n">
        <v>1</v>
      </c>
      <c r="D193" s="2" t="s">
        <v>6618</v>
      </c>
      <c r="E193" s="2" t="n">
        <v>607</v>
      </c>
      <c r="F193" s="2" t="s">
        <v>6588</v>
      </c>
      <c r="G193" s="2" t="n">
        <v>100</v>
      </c>
      <c r="H193" s="2" t="s">
        <v>6673</v>
      </c>
      <c r="I193" s="32" t="n">
        <v>2.99E-093</v>
      </c>
      <c r="J193" s="2" t="n">
        <v>99.3</v>
      </c>
      <c r="K193" s="2" t="s">
        <v>6626</v>
      </c>
      <c r="L193" s="32" t="n">
        <v>3.88E-040</v>
      </c>
      <c r="M193" s="2" t="n">
        <v>54.2</v>
      </c>
      <c r="N193" s="2" t="s">
        <v>6627</v>
      </c>
      <c r="O193" s="2" t="s">
        <v>1756</v>
      </c>
      <c r="P193" s="2" t="s">
        <v>2759</v>
      </c>
      <c r="Q193" s="2" t="s">
        <v>2760</v>
      </c>
      <c r="R193" s="2" t="s">
        <v>6592</v>
      </c>
      <c r="S193" s="2" t="s">
        <v>6674</v>
      </c>
      <c r="T193" s="2" t="n">
        <v>10198</v>
      </c>
      <c r="U193" s="2" t="n">
        <v>10804</v>
      </c>
      <c r="V193" s="2" t="s">
        <v>6675</v>
      </c>
    </row>
    <row r="194" customFormat="false" ht="15.75" hidden="false" customHeight="false" outlineLevel="0" collapsed="false">
      <c r="A194" s="2" t="s">
        <v>3651</v>
      </c>
      <c r="B194" s="2" t="s">
        <v>7120</v>
      </c>
      <c r="C194" s="2" t="n">
        <v>7</v>
      </c>
      <c r="D194" s="2" t="s">
        <v>6677</v>
      </c>
      <c r="E194" s="2" t="n">
        <v>607</v>
      </c>
      <c r="F194" s="2" t="s">
        <v>7121</v>
      </c>
      <c r="G194" s="2" t="n">
        <v>100</v>
      </c>
      <c r="H194" s="2" t="s">
        <v>7122</v>
      </c>
      <c r="I194" s="32" t="n">
        <v>6.39E-013</v>
      </c>
      <c r="J194" s="2" t="n">
        <v>40.9</v>
      </c>
      <c r="K194" s="2" t="s">
        <v>6582</v>
      </c>
      <c r="L194" s="32" t="n">
        <v>5E-005</v>
      </c>
      <c r="M194" s="2" t="n">
        <v>40.3</v>
      </c>
      <c r="N194" s="2" t="s">
        <v>6583</v>
      </c>
      <c r="O194" s="2" t="s">
        <v>1733</v>
      </c>
      <c r="P194" s="2" t="s">
        <v>3652</v>
      </c>
      <c r="Q194" s="2" t="s">
        <v>3653</v>
      </c>
      <c r="R194" s="2" t="s">
        <v>6585</v>
      </c>
      <c r="S194" s="2" t="s">
        <v>7123</v>
      </c>
      <c r="T194" s="2" t="n">
        <v>9593</v>
      </c>
      <c r="U194" s="2" t="n">
        <v>10199</v>
      </c>
      <c r="V194" s="2" t="s">
        <v>7124</v>
      </c>
    </row>
    <row r="195" customFormat="false" ht="15.75" hidden="false" customHeight="false" outlineLevel="0" collapsed="false">
      <c r="A195" s="2" t="s">
        <v>5340</v>
      </c>
      <c r="B195" s="2" t="s">
        <v>7125</v>
      </c>
      <c r="C195" s="2" t="n">
        <v>13</v>
      </c>
      <c r="D195" s="2" t="s">
        <v>6579</v>
      </c>
      <c r="E195" s="2" t="n">
        <v>607</v>
      </c>
      <c r="F195" s="2" t="s">
        <v>6588</v>
      </c>
      <c r="G195" s="2" t="n">
        <v>100</v>
      </c>
      <c r="H195" s="2" t="s">
        <v>7126</v>
      </c>
      <c r="I195" s="32" t="n">
        <v>2.74E-029</v>
      </c>
      <c r="J195" s="2" t="n">
        <v>100</v>
      </c>
      <c r="K195" s="2" t="s">
        <v>6598</v>
      </c>
      <c r="L195" s="32" t="n">
        <v>9.9E-025</v>
      </c>
      <c r="M195" s="2" t="n">
        <v>92.5</v>
      </c>
      <c r="N195" s="2" t="s">
        <v>6599</v>
      </c>
      <c r="O195" s="2" t="s">
        <v>1695</v>
      </c>
      <c r="P195" s="2" t="s">
        <v>2279</v>
      </c>
      <c r="Q195" s="2" t="s">
        <v>5341</v>
      </c>
      <c r="R195" s="2" t="s">
        <v>6585</v>
      </c>
      <c r="S195" s="2" t="s">
        <v>6586</v>
      </c>
      <c r="T195" s="2" t="n">
        <v>1460958</v>
      </c>
      <c r="U195" s="2" t="n">
        <v>1461564</v>
      </c>
      <c r="V195" s="2" t="s">
        <v>7126</v>
      </c>
    </row>
    <row r="196" customFormat="false" ht="15.75" hidden="false" customHeight="false" outlineLevel="0" collapsed="false">
      <c r="A196" s="2" t="s">
        <v>1740</v>
      </c>
      <c r="B196" s="2" t="s">
        <v>7127</v>
      </c>
      <c r="C196" s="2" t="n">
        <v>1</v>
      </c>
      <c r="D196" s="2" t="s">
        <v>6677</v>
      </c>
      <c r="E196" s="2" t="n">
        <v>606</v>
      </c>
      <c r="F196" s="2" t="s">
        <v>6588</v>
      </c>
      <c r="G196" s="2" t="n">
        <v>100</v>
      </c>
      <c r="H196" s="2" t="s">
        <v>6606</v>
      </c>
      <c r="I196" s="32" t="n">
        <v>6.64E-113</v>
      </c>
      <c r="J196" s="2" t="n">
        <v>86.6</v>
      </c>
      <c r="K196" s="2" t="s">
        <v>6607</v>
      </c>
      <c r="L196" s="32" t="n">
        <v>1.57E-074</v>
      </c>
      <c r="M196" s="2" t="n">
        <v>63.1</v>
      </c>
      <c r="N196" s="2" t="s">
        <v>6608</v>
      </c>
      <c r="O196" s="2" t="s">
        <v>1741</v>
      </c>
      <c r="P196" s="2" t="s">
        <v>1742</v>
      </c>
      <c r="Q196" s="2" t="s">
        <v>1743</v>
      </c>
      <c r="R196" s="2" t="s">
        <v>6585</v>
      </c>
      <c r="S196" s="2" t="s">
        <v>6732</v>
      </c>
      <c r="T196" s="2" t="n">
        <v>59454</v>
      </c>
      <c r="U196" s="2" t="n">
        <v>60059</v>
      </c>
      <c r="V196" s="2" t="s">
        <v>6606</v>
      </c>
    </row>
    <row r="197" customFormat="false" ht="15.75" hidden="false" customHeight="false" outlineLevel="0" collapsed="false">
      <c r="A197" s="2" t="s">
        <v>2868</v>
      </c>
      <c r="B197" s="2" t="s">
        <v>7128</v>
      </c>
      <c r="C197" s="2" t="n">
        <v>4</v>
      </c>
      <c r="D197" s="2" t="s">
        <v>6596</v>
      </c>
      <c r="E197" s="2" t="n">
        <v>606</v>
      </c>
      <c r="F197" s="2" t="s">
        <v>6588</v>
      </c>
      <c r="G197" s="2" t="n">
        <v>100</v>
      </c>
      <c r="H197" s="2" t="s">
        <v>6977</v>
      </c>
      <c r="I197" s="32" t="n">
        <v>5.49E-132</v>
      </c>
      <c r="J197" s="2" t="n">
        <v>100</v>
      </c>
      <c r="K197" s="2" t="s">
        <v>6638</v>
      </c>
      <c r="L197" s="32" t="n">
        <v>5.75E-081</v>
      </c>
      <c r="M197" s="2" t="n">
        <v>61.9</v>
      </c>
      <c r="N197" s="2" t="s">
        <v>6639</v>
      </c>
      <c r="O197" s="2" t="s">
        <v>1756</v>
      </c>
      <c r="P197" s="2" t="s">
        <v>2869</v>
      </c>
      <c r="Q197" s="2" t="s">
        <v>2870</v>
      </c>
      <c r="R197" s="2" t="s">
        <v>6592</v>
      </c>
      <c r="S197" s="2" t="s">
        <v>6978</v>
      </c>
      <c r="T197" s="2" t="n">
        <v>30482</v>
      </c>
      <c r="U197" s="2" t="n">
        <v>31087</v>
      </c>
      <c r="V197" s="2" t="s">
        <v>6979</v>
      </c>
    </row>
    <row r="198" customFormat="false" ht="15.75" hidden="false" customHeight="false" outlineLevel="0" collapsed="false">
      <c r="A198" s="2" t="s">
        <v>2978</v>
      </c>
      <c r="B198" s="2" t="s">
        <v>7129</v>
      </c>
      <c r="C198" s="2" t="n">
        <v>4</v>
      </c>
      <c r="D198" s="2" t="s">
        <v>6596</v>
      </c>
      <c r="E198" s="2" t="n">
        <v>606</v>
      </c>
      <c r="F198" s="2" t="s">
        <v>6588</v>
      </c>
      <c r="G198" s="2" t="n">
        <v>100</v>
      </c>
      <c r="H198" s="2" t="s">
        <v>6981</v>
      </c>
      <c r="I198" s="32" t="n">
        <v>5.63E-132</v>
      </c>
      <c r="J198" s="2" t="n">
        <v>100</v>
      </c>
      <c r="K198" s="2" t="s">
        <v>6638</v>
      </c>
      <c r="L198" s="32" t="n">
        <v>2.27E-081</v>
      </c>
      <c r="M198" s="2" t="n">
        <v>62.4</v>
      </c>
      <c r="N198" s="2" t="s">
        <v>6639</v>
      </c>
      <c r="O198" s="2" t="s">
        <v>1756</v>
      </c>
      <c r="P198" s="2" t="s">
        <v>2869</v>
      </c>
      <c r="Q198" s="2" t="s">
        <v>2979</v>
      </c>
      <c r="R198" s="2" t="s">
        <v>6585</v>
      </c>
      <c r="S198" s="2" t="s">
        <v>6801</v>
      </c>
      <c r="T198" s="2" t="n">
        <v>707965</v>
      </c>
      <c r="U198" s="2" t="n">
        <v>708570</v>
      </c>
      <c r="V198" s="2" t="s">
        <v>6981</v>
      </c>
    </row>
    <row r="199" customFormat="false" ht="15.75" hidden="false" customHeight="false" outlineLevel="0" collapsed="false">
      <c r="A199" s="2" t="s">
        <v>3195</v>
      </c>
      <c r="B199" s="2" t="s">
        <v>7130</v>
      </c>
      <c r="C199" s="2" t="n">
        <v>15</v>
      </c>
      <c r="D199" s="2" t="s">
        <v>6618</v>
      </c>
      <c r="E199" s="2" t="n">
        <v>606</v>
      </c>
      <c r="F199" s="2" t="s">
        <v>6580</v>
      </c>
      <c r="G199" s="2" t="n">
        <v>100</v>
      </c>
      <c r="H199" s="2" t="s">
        <v>7131</v>
      </c>
      <c r="I199" s="32" t="n">
        <v>2.43E-082</v>
      </c>
      <c r="J199" s="2" t="n">
        <v>61.1</v>
      </c>
      <c r="K199" s="2" t="s">
        <v>6582</v>
      </c>
      <c r="L199" s="32" t="n">
        <v>1.5E-060</v>
      </c>
      <c r="M199" s="2" t="n">
        <v>50.5</v>
      </c>
      <c r="N199" s="2" t="s">
        <v>6583</v>
      </c>
      <c r="O199" s="2" t="s">
        <v>1695</v>
      </c>
      <c r="P199" s="2" t="s">
        <v>1750</v>
      </c>
      <c r="Q199" s="2" t="s">
        <v>2623</v>
      </c>
      <c r="R199" s="2" t="s">
        <v>6592</v>
      </c>
      <c r="S199" s="2" t="s">
        <v>7132</v>
      </c>
      <c r="T199" s="2" t="n">
        <v>980489</v>
      </c>
      <c r="U199" s="2" t="n">
        <v>981094</v>
      </c>
      <c r="V199" s="2" t="s">
        <v>7133</v>
      </c>
    </row>
    <row r="200" customFormat="false" ht="15.75" hidden="false" customHeight="false" outlineLevel="0" collapsed="false">
      <c r="A200" s="2" t="s">
        <v>3965</v>
      </c>
      <c r="B200" s="2" t="s">
        <v>7134</v>
      </c>
      <c r="C200" s="2" t="n">
        <v>4</v>
      </c>
      <c r="D200" s="2" t="s">
        <v>6596</v>
      </c>
      <c r="E200" s="2" t="n">
        <v>606</v>
      </c>
      <c r="F200" s="2" t="s">
        <v>6588</v>
      </c>
      <c r="G200" s="2" t="n">
        <v>100</v>
      </c>
      <c r="H200" s="2" t="s">
        <v>7135</v>
      </c>
      <c r="I200" s="32" t="n">
        <v>8.16E-137</v>
      </c>
      <c r="J200" s="2" t="n">
        <v>100</v>
      </c>
      <c r="K200" s="2" t="s">
        <v>6598</v>
      </c>
      <c r="L200" s="32" t="n">
        <v>2.06E-110</v>
      </c>
      <c r="M200" s="2" t="n">
        <v>86.1</v>
      </c>
      <c r="N200" s="2" t="s">
        <v>6599</v>
      </c>
      <c r="O200" s="2" t="s">
        <v>1695</v>
      </c>
      <c r="P200" s="2" t="s">
        <v>1871</v>
      </c>
      <c r="Q200" s="2" t="s">
        <v>2454</v>
      </c>
      <c r="R200" s="2" t="s">
        <v>6615</v>
      </c>
      <c r="S200" s="2" t="s">
        <v>7136</v>
      </c>
      <c r="T200" s="2" t="n">
        <v>395624</v>
      </c>
      <c r="U200" s="2" t="n">
        <v>396229</v>
      </c>
      <c r="V200" s="2" t="s">
        <v>7135</v>
      </c>
    </row>
    <row r="201" customFormat="false" ht="15.75" hidden="false" customHeight="false" outlineLevel="0" collapsed="false">
      <c r="A201" s="2" t="s">
        <v>5041</v>
      </c>
      <c r="B201" s="2" t="s">
        <v>7137</v>
      </c>
      <c r="C201" s="2" t="n">
        <v>4</v>
      </c>
      <c r="D201" s="2" t="s">
        <v>6596</v>
      </c>
      <c r="E201" s="2" t="n">
        <v>606</v>
      </c>
      <c r="F201" s="2" t="s">
        <v>6588</v>
      </c>
      <c r="G201" s="2" t="n">
        <v>100</v>
      </c>
      <c r="H201" s="2" t="s">
        <v>7138</v>
      </c>
      <c r="I201" s="32" t="n">
        <v>3.81E-137</v>
      </c>
      <c r="J201" s="2" t="n">
        <v>100</v>
      </c>
      <c r="K201" s="2" t="s">
        <v>6613</v>
      </c>
      <c r="L201" s="32" t="n">
        <v>1.72E-127</v>
      </c>
      <c r="M201" s="2" t="n">
        <v>99</v>
      </c>
      <c r="N201" s="2" t="s">
        <v>6614</v>
      </c>
      <c r="O201" s="2" t="s">
        <v>1756</v>
      </c>
      <c r="P201" s="2" t="s">
        <v>1757</v>
      </c>
      <c r="Q201" s="2" t="s">
        <v>2719</v>
      </c>
      <c r="R201" s="2" t="s">
        <v>6615</v>
      </c>
      <c r="S201" s="2" t="s">
        <v>7139</v>
      </c>
      <c r="T201" s="2" t="n">
        <v>2056737</v>
      </c>
      <c r="U201" s="2" t="n">
        <v>2057342</v>
      </c>
      <c r="V201" s="2" t="s">
        <v>7140</v>
      </c>
    </row>
    <row r="202" customFormat="false" ht="15.75" hidden="false" customHeight="false" outlineLevel="0" collapsed="false">
      <c r="A202" s="2" t="s">
        <v>6322</v>
      </c>
      <c r="B202" s="2" t="s">
        <v>7141</v>
      </c>
      <c r="C202" s="2" t="n">
        <v>4</v>
      </c>
      <c r="D202" s="2" t="s">
        <v>6596</v>
      </c>
      <c r="E202" s="2" t="n">
        <v>606</v>
      </c>
      <c r="F202" s="2" t="s">
        <v>6588</v>
      </c>
      <c r="G202" s="2" t="n">
        <v>100</v>
      </c>
      <c r="H202" s="2" t="s">
        <v>7092</v>
      </c>
      <c r="I202" s="32" t="n">
        <v>1.05E-138</v>
      </c>
      <c r="J202" s="2" t="n">
        <v>100</v>
      </c>
      <c r="K202" s="2" t="s">
        <v>6638</v>
      </c>
      <c r="L202" s="32" t="n">
        <v>3.29E-086</v>
      </c>
      <c r="M202" s="2" t="n">
        <v>64.9</v>
      </c>
      <c r="N202" s="2" t="s">
        <v>6639</v>
      </c>
      <c r="O202" s="2" t="s">
        <v>1756</v>
      </c>
      <c r="P202" s="2" t="s">
        <v>2869</v>
      </c>
      <c r="Q202" s="2" t="s">
        <v>6323</v>
      </c>
      <c r="R202" s="2" t="s">
        <v>6592</v>
      </c>
      <c r="S202" s="2" t="n">
        <v>5</v>
      </c>
      <c r="T202" s="2" t="n">
        <v>285750</v>
      </c>
      <c r="U202" s="2" t="n">
        <v>286355</v>
      </c>
      <c r="V202" s="2" t="s">
        <v>7093</v>
      </c>
    </row>
    <row r="203" customFormat="false" ht="15.75" hidden="false" customHeight="false" outlineLevel="0" collapsed="false">
      <c r="A203" s="2" t="s">
        <v>2775</v>
      </c>
      <c r="B203" s="2" t="s">
        <v>7142</v>
      </c>
      <c r="C203" s="2" t="n">
        <v>7</v>
      </c>
      <c r="D203" s="2" t="s">
        <v>6861</v>
      </c>
      <c r="E203" s="2" t="n">
        <v>605</v>
      </c>
      <c r="F203" s="2" t="s">
        <v>6588</v>
      </c>
      <c r="G203" s="2" t="n">
        <v>100</v>
      </c>
      <c r="H203" s="2" t="s">
        <v>6740</v>
      </c>
      <c r="I203" s="32" t="n">
        <v>6.31E-115</v>
      </c>
      <c r="J203" s="2" t="n">
        <v>90</v>
      </c>
      <c r="K203" s="2" t="s">
        <v>6607</v>
      </c>
      <c r="L203" s="32" t="n">
        <v>4.34E-061</v>
      </c>
      <c r="M203" s="2" t="n">
        <v>55.8</v>
      </c>
      <c r="N203" s="2" t="s">
        <v>6608</v>
      </c>
      <c r="O203" s="2" t="s">
        <v>1756</v>
      </c>
      <c r="P203" s="2" t="s">
        <v>2759</v>
      </c>
      <c r="Q203" s="2" t="s">
        <v>2760</v>
      </c>
      <c r="R203" s="2" t="s">
        <v>6585</v>
      </c>
      <c r="S203" s="2" t="s">
        <v>6698</v>
      </c>
      <c r="T203" s="2" t="n">
        <v>361</v>
      </c>
      <c r="U203" s="2" t="n">
        <v>965</v>
      </c>
      <c r="V203" s="2" t="s">
        <v>1709</v>
      </c>
    </row>
    <row r="204" customFormat="false" ht="15.75" hidden="false" customHeight="false" outlineLevel="0" collapsed="false">
      <c r="A204" s="2" t="s">
        <v>3651</v>
      </c>
      <c r="B204" s="2" t="s">
        <v>7143</v>
      </c>
      <c r="C204" s="2" t="n">
        <v>15</v>
      </c>
      <c r="D204" s="2" t="s">
        <v>6677</v>
      </c>
      <c r="E204" s="2" t="n">
        <v>605</v>
      </c>
      <c r="F204" s="2" t="s">
        <v>7121</v>
      </c>
      <c r="G204" s="2" t="n">
        <v>100</v>
      </c>
      <c r="H204" s="2" t="s">
        <v>7122</v>
      </c>
      <c r="I204" s="32" t="n">
        <v>8.45E-013</v>
      </c>
      <c r="J204" s="2" t="n">
        <v>40.9</v>
      </c>
      <c r="K204" s="2" t="s">
        <v>7144</v>
      </c>
      <c r="L204" s="32" t="n">
        <v>4.9E-005</v>
      </c>
      <c r="M204" s="2" t="n">
        <v>28.1</v>
      </c>
      <c r="N204" s="2" t="s">
        <v>7145</v>
      </c>
      <c r="O204" s="2" t="s">
        <v>1733</v>
      </c>
      <c r="P204" s="2" t="s">
        <v>3652</v>
      </c>
      <c r="Q204" s="2" t="s">
        <v>3653</v>
      </c>
      <c r="R204" s="2" t="s">
        <v>6585</v>
      </c>
      <c r="S204" s="2" t="s">
        <v>7123</v>
      </c>
      <c r="T204" s="2" t="n">
        <v>9594</v>
      </c>
      <c r="U204" s="2" t="n">
        <v>10198</v>
      </c>
      <c r="V204" s="2" t="s">
        <v>7124</v>
      </c>
    </row>
    <row r="205" customFormat="false" ht="15.75" hidden="false" customHeight="false" outlineLevel="0" collapsed="false">
      <c r="A205" s="2" t="s">
        <v>5320</v>
      </c>
      <c r="B205" s="2" t="s">
        <v>7146</v>
      </c>
      <c r="C205" s="2" t="n">
        <v>20</v>
      </c>
      <c r="D205" s="2" t="s">
        <v>6579</v>
      </c>
      <c r="E205" s="2" t="n">
        <v>605</v>
      </c>
      <c r="F205" s="2" t="s">
        <v>6580</v>
      </c>
      <c r="G205" s="2" t="n">
        <v>100</v>
      </c>
      <c r="H205" s="2" t="s">
        <v>6988</v>
      </c>
      <c r="I205" s="32" t="n">
        <v>4.64E-138</v>
      </c>
      <c r="J205" s="2" t="n">
        <v>100</v>
      </c>
      <c r="K205" s="2" t="s">
        <v>6582</v>
      </c>
      <c r="L205" s="32" t="n">
        <v>2.09E-067</v>
      </c>
      <c r="M205" s="2" t="n">
        <v>56.1</v>
      </c>
      <c r="N205" s="2" t="s">
        <v>6583</v>
      </c>
      <c r="O205" s="2" t="s">
        <v>1944</v>
      </c>
      <c r="P205" s="2" t="s">
        <v>1952</v>
      </c>
      <c r="Q205" s="2" t="s">
        <v>5321</v>
      </c>
      <c r="R205" s="2" t="s">
        <v>6592</v>
      </c>
      <c r="S205" s="2" t="s">
        <v>6989</v>
      </c>
      <c r="T205" s="2" t="n">
        <v>8366</v>
      </c>
      <c r="U205" s="2" t="n">
        <v>8970</v>
      </c>
      <c r="V205" s="2" t="s">
        <v>6990</v>
      </c>
    </row>
    <row r="206" customFormat="false" ht="15.75" hidden="false" customHeight="false" outlineLevel="0" collapsed="false">
      <c r="A206" s="2" t="s">
        <v>4691</v>
      </c>
      <c r="B206" s="2" t="s">
        <v>7147</v>
      </c>
      <c r="C206" s="2" t="n">
        <v>18</v>
      </c>
      <c r="D206" s="2" t="s">
        <v>6618</v>
      </c>
      <c r="E206" s="2" t="n">
        <v>603</v>
      </c>
      <c r="F206" s="2" t="s">
        <v>6588</v>
      </c>
      <c r="G206" s="2" t="n">
        <v>100</v>
      </c>
      <c r="H206" s="2" t="s">
        <v>6637</v>
      </c>
      <c r="I206" s="32" t="n">
        <v>5.03E-132</v>
      </c>
      <c r="J206" s="2" t="n">
        <v>100</v>
      </c>
      <c r="K206" s="2" t="s">
        <v>6638</v>
      </c>
      <c r="L206" s="32" t="n">
        <v>9.7E-108</v>
      </c>
      <c r="M206" s="2" t="n">
        <v>86.6</v>
      </c>
      <c r="N206" s="2" t="s">
        <v>6639</v>
      </c>
      <c r="O206" s="2" t="s">
        <v>1944</v>
      </c>
      <c r="P206" s="2" t="s">
        <v>1952</v>
      </c>
      <c r="Q206" s="2" t="s">
        <v>1953</v>
      </c>
      <c r="R206" s="2" t="s">
        <v>6592</v>
      </c>
      <c r="S206" s="2" t="s">
        <v>6640</v>
      </c>
      <c r="T206" s="2" t="n">
        <v>15305</v>
      </c>
      <c r="U206" s="2" t="n">
        <v>15907</v>
      </c>
      <c r="V206" s="2" t="s">
        <v>6641</v>
      </c>
    </row>
    <row r="207" customFormat="false" ht="15.75" hidden="false" customHeight="false" outlineLevel="0" collapsed="false">
      <c r="A207" s="2" t="s">
        <v>1674</v>
      </c>
      <c r="B207" s="2" t="s">
        <v>7148</v>
      </c>
      <c r="C207" s="2" t="n">
        <v>18</v>
      </c>
      <c r="D207" s="2" t="s">
        <v>6618</v>
      </c>
      <c r="E207" s="2" t="n">
        <v>603</v>
      </c>
      <c r="F207" s="2" t="s">
        <v>6580</v>
      </c>
      <c r="G207" s="2" t="n">
        <v>99.6</v>
      </c>
      <c r="H207" s="2" t="s">
        <v>7149</v>
      </c>
      <c r="I207" s="32" t="n">
        <v>1.54E-056</v>
      </c>
      <c r="J207" s="2" t="n">
        <v>53.2</v>
      </c>
      <c r="K207" s="2" t="s">
        <v>7150</v>
      </c>
      <c r="L207" s="32" t="n">
        <v>2.89E-049</v>
      </c>
      <c r="M207" s="2" t="n">
        <v>49</v>
      </c>
      <c r="N207" s="2" t="s">
        <v>7151</v>
      </c>
      <c r="O207" s="2" t="s">
        <v>1695</v>
      </c>
      <c r="P207" s="2" t="s">
        <v>6634</v>
      </c>
      <c r="Q207" s="2" t="s">
        <v>6471</v>
      </c>
      <c r="R207" s="2" t="s">
        <v>6585</v>
      </c>
      <c r="S207" s="2" t="s">
        <v>7152</v>
      </c>
      <c r="T207" s="2" t="n">
        <v>1802844</v>
      </c>
      <c r="U207" s="2" t="n">
        <v>1803446</v>
      </c>
      <c r="V207" s="2" t="s">
        <v>7153</v>
      </c>
    </row>
    <row r="208" customFormat="false" ht="15.75" hidden="false" customHeight="false" outlineLevel="0" collapsed="false">
      <c r="A208" s="2" t="s">
        <v>2695</v>
      </c>
      <c r="B208" s="2" t="s">
        <v>7154</v>
      </c>
      <c r="C208" s="2" t="n">
        <v>8</v>
      </c>
      <c r="D208" s="2" t="s">
        <v>6677</v>
      </c>
      <c r="E208" s="2" t="n">
        <v>601</v>
      </c>
      <c r="F208" s="2" t="s">
        <v>6588</v>
      </c>
      <c r="G208" s="2" t="n">
        <v>100</v>
      </c>
      <c r="H208" s="2" t="s">
        <v>7155</v>
      </c>
      <c r="I208" s="32" t="n">
        <v>1.26E-110</v>
      </c>
      <c r="J208" s="2" t="n">
        <v>88.9</v>
      </c>
      <c r="K208" s="2" t="s">
        <v>6598</v>
      </c>
      <c r="L208" s="32" t="n">
        <v>1.82E-062</v>
      </c>
      <c r="M208" s="2" t="n">
        <v>55.6</v>
      </c>
      <c r="N208" s="2" t="s">
        <v>6599</v>
      </c>
      <c r="O208" s="2" t="s">
        <v>1944</v>
      </c>
      <c r="P208" s="2" t="s">
        <v>2570</v>
      </c>
      <c r="Q208" s="2" t="s">
        <v>2571</v>
      </c>
      <c r="R208" s="2" t="s">
        <v>6592</v>
      </c>
      <c r="S208" s="2" t="s">
        <v>7156</v>
      </c>
      <c r="T208" s="2" t="n">
        <v>5777042</v>
      </c>
      <c r="U208" s="2" t="n">
        <v>5777642</v>
      </c>
      <c r="V208" s="2" t="s">
        <v>7157</v>
      </c>
    </row>
    <row r="209" customFormat="false" ht="15.75" hidden="false" customHeight="false" outlineLevel="0" collapsed="false">
      <c r="A209" s="2" t="s">
        <v>3401</v>
      </c>
      <c r="B209" s="2" t="s">
        <v>7158</v>
      </c>
      <c r="C209" s="2" t="n">
        <v>8</v>
      </c>
      <c r="D209" s="2" t="s">
        <v>6677</v>
      </c>
      <c r="E209" s="2" t="n">
        <v>601</v>
      </c>
      <c r="F209" s="2" t="s">
        <v>6588</v>
      </c>
      <c r="G209" s="2" t="n">
        <v>100</v>
      </c>
      <c r="H209" s="2" t="s">
        <v>7159</v>
      </c>
      <c r="I209" s="32" t="n">
        <v>2.11E-112</v>
      </c>
      <c r="J209" s="2" t="n">
        <v>88.9</v>
      </c>
      <c r="K209" s="2" t="s">
        <v>6598</v>
      </c>
      <c r="L209" s="32" t="n">
        <v>6.27E-062</v>
      </c>
      <c r="M209" s="2" t="n">
        <v>55.1</v>
      </c>
      <c r="N209" s="2" t="s">
        <v>6599</v>
      </c>
      <c r="O209" s="2" t="s">
        <v>1944</v>
      </c>
      <c r="P209" s="2" t="s">
        <v>2570</v>
      </c>
      <c r="Q209" s="2" t="s">
        <v>2571</v>
      </c>
      <c r="R209" s="2" t="s">
        <v>6592</v>
      </c>
      <c r="S209" s="2" t="s">
        <v>7160</v>
      </c>
      <c r="T209" s="2" t="n">
        <v>814851</v>
      </c>
      <c r="U209" s="2" t="n">
        <v>815451</v>
      </c>
      <c r="V209" s="2" t="s">
        <v>7161</v>
      </c>
    </row>
    <row r="210" customFormat="false" ht="15.75" hidden="false" customHeight="false" outlineLevel="0" collapsed="false">
      <c r="A210" s="2" t="s">
        <v>2780</v>
      </c>
      <c r="B210" s="2" t="s">
        <v>7162</v>
      </c>
      <c r="C210" s="2" t="n">
        <v>12</v>
      </c>
      <c r="D210" s="2" t="s">
        <v>6618</v>
      </c>
      <c r="E210" s="2" t="n">
        <v>600</v>
      </c>
      <c r="F210" s="2" t="s">
        <v>6588</v>
      </c>
      <c r="G210" s="2" t="n">
        <v>100</v>
      </c>
      <c r="H210" s="2" t="s">
        <v>6673</v>
      </c>
      <c r="I210" s="32" t="n">
        <v>2.73E-094</v>
      </c>
      <c r="J210" s="2" t="n">
        <v>99.3</v>
      </c>
      <c r="K210" s="2" t="s">
        <v>6626</v>
      </c>
      <c r="L210" s="32" t="n">
        <v>4.31E-041</v>
      </c>
      <c r="M210" s="2" t="n">
        <v>54.5</v>
      </c>
      <c r="N210" s="2" t="s">
        <v>6627</v>
      </c>
      <c r="O210" s="2" t="s">
        <v>1756</v>
      </c>
      <c r="P210" s="2" t="s">
        <v>2759</v>
      </c>
      <c r="Q210" s="2" t="s">
        <v>2760</v>
      </c>
      <c r="R210" s="2" t="s">
        <v>6592</v>
      </c>
      <c r="S210" s="2" t="s">
        <v>6674</v>
      </c>
      <c r="T210" s="2" t="n">
        <v>10197</v>
      </c>
      <c r="U210" s="2" t="n">
        <v>10796</v>
      </c>
      <c r="V210" s="2" t="s">
        <v>6675</v>
      </c>
    </row>
    <row r="211" customFormat="false" ht="15.75" hidden="false" customHeight="false" outlineLevel="0" collapsed="false">
      <c r="A211" s="2" t="s">
        <v>3127</v>
      </c>
      <c r="B211" s="2" t="s">
        <v>7163</v>
      </c>
      <c r="C211" s="2" t="n">
        <v>12</v>
      </c>
      <c r="D211" s="2" t="s">
        <v>6861</v>
      </c>
      <c r="E211" s="2" t="n">
        <v>599</v>
      </c>
      <c r="F211" s="2" t="s">
        <v>6588</v>
      </c>
      <c r="G211" s="2" t="n">
        <v>100</v>
      </c>
      <c r="H211" s="2" t="s">
        <v>7164</v>
      </c>
      <c r="I211" s="32" t="n">
        <v>3.63E-129</v>
      </c>
      <c r="J211" s="2" t="n">
        <v>100</v>
      </c>
      <c r="K211" s="2" t="s">
        <v>6590</v>
      </c>
      <c r="L211" s="32" t="n">
        <v>1.25E-082</v>
      </c>
      <c r="M211" s="2" t="n">
        <v>70.9</v>
      </c>
      <c r="N211" s="2" t="s">
        <v>6591</v>
      </c>
      <c r="O211" s="2" t="s">
        <v>1756</v>
      </c>
      <c r="P211" s="2" t="s">
        <v>2869</v>
      </c>
      <c r="Q211" s="2" t="s">
        <v>3128</v>
      </c>
      <c r="R211" s="2" t="s">
        <v>6592</v>
      </c>
      <c r="S211" s="2" t="s">
        <v>7165</v>
      </c>
      <c r="T211" s="2" t="n">
        <v>33330</v>
      </c>
      <c r="U211" s="2" t="n">
        <v>33928</v>
      </c>
      <c r="V211" s="2" t="s">
        <v>7166</v>
      </c>
    </row>
    <row r="212" customFormat="false" ht="15.75" hidden="false" customHeight="false" outlineLevel="0" collapsed="false">
      <c r="A212" s="2" t="s">
        <v>3336</v>
      </c>
      <c r="B212" s="2" t="s">
        <v>7167</v>
      </c>
      <c r="C212" s="2" t="n">
        <v>17</v>
      </c>
      <c r="D212" s="2" t="s">
        <v>6596</v>
      </c>
      <c r="E212" s="2" t="n">
        <v>599</v>
      </c>
      <c r="F212" s="2" t="s">
        <v>6580</v>
      </c>
      <c r="G212" s="2" t="n">
        <v>100</v>
      </c>
      <c r="H212" s="2" t="s">
        <v>7168</v>
      </c>
      <c r="I212" s="32" t="n">
        <v>8.1E-137</v>
      </c>
      <c r="J212" s="2" t="n">
        <v>100</v>
      </c>
      <c r="K212" s="2" t="s">
        <v>6693</v>
      </c>
      <c r="L212" s="32" t="n">
        <v>2.82E-079</v>
      </c>
      <c r="M212" s="2" t="n">
        <v>62.1</v>
      </c>
      <c r="N212" s="2" t="s">
        <v>6694</v>
      </c>
      <c r="O212" s="2" t="s">
        <v>1944</v>
      </c>
      <c r="P212" s="2" t="s">
        <v>2570</v>
      </c>
      <c r="Q212" s="2" t="s">
        <v>2571</v>
      </c>
      <c r="R212" s="2" t="s">
        <v>6592</v>
      </c>
      <c r="S212" s="2" t="s">
        <v>7169</v>
      </c>
      <c r="T212" s="2" t="n">
        <v>2350989</v>
      </c>
      <c r="U212" s="2" t="n">
        <v>2351587</v>
      </c>
      <c r="V212" s="2" t="s">
        <v>7170</v>
      </c>
    </row>
    <row r="213" customFormat="false" ht="15.75" hidden="false" customHeight="false" outlineLevel="0" collapsed="false">
      <c r="A213" s="2" t="s">
        <v>4838</v>
      </c>
      <c r="B213" s="2" t="s">
        <v>7171</v>
      </c>
      <c r="C213" s="2" t="n">
        <v>17</v>
      </c>
      <c r="D213" s="2" t="s">
        <v>6596</v>
      </c>
      <c r="E213" s="2" t="n">
        <v>599</v>
      </c>
      <c r="F213" s="2" t="s">
        <v>6580</v>
      </c>
      <c r="G213" s="2" t="n">
        <v>100</v>
      </c>
      <c r="H213" s="2" t="s">
        <v>7172</v>
      </c>
      <c r="I213" s="32" t="n">
        <v>9.2E-137</v>
      </c>
      <c r="J213" s="2" t="n">
        <v>100</v>
      </c>
      <c r="K213" s="2" t="s">
        <v>6582</v>
      </c>
      <c r="L213" s="32" t="n">
        <v>9.15E-083</v>
      </c>
      <c r="M213" s="2" t="n">
        <v>64.8</v>
      </c>
      <c r="N213" s="2" t="s">
        <v>6583</v>
      </c>
      <c r="O213" s="2" t="s">
        <v>1944</v>
      </c>
      <c r="P213" s="2" t="s">
        <v>4839</v>
      </c>
      <c r="Q213" s="2" t="s">
        <v>4840</v>
      </c>
      <c r="R213" s="2" t="s">
        <v>6592</v>
      </c>
      <c r="S213" s="2" t="s">
        <v>7173</v>
      </c>
      <c r="T213" s="2" t="n">
        <v>34635</v>
      </c>
      <c r="U213" s="2" t="n">
        <v>35233</v>
      </c>
      <c r="V213" s="2" t="s">
        <v>7174</v>
      </c>
    </row>
    <row r="214" customFormat="false" ht="15.75" hidden="false" customHeight="false" outlineLevel="0" collapsed="false">
      <c r="A214" s="2" t="s">
        <v>4924</v>
      </c>
      <c r="B214" s="2" t="s">
        <v>7175</v>
      </c>
      <c r="C214" s="2" t="n">
        <v>18</v>
      </c>
      <c r="D214" s="2" t="s">
        <v>6618</v>
      </c>
      <c r="E214" s="2" t="n">
        <v>597</v>
      </c>
      <c r="F214" s="2" t="s">
        <v>6580</v>
      </c>
      <c r="G214" s="2" t="n">
        <v>100</v>
      </c>
      <c r="H214" s="2" t="s">
        <v>7176</v>
      </c>
      <c r="I214" s="32" t="n">
        <v>9.56E-082</v>
      </c>
      <c r="J214" s="2" t="n">
        <v>65.8</v>
      </c>
      <c r="K214" s="2" t="s">
        <v>6715</v>
      </c>
      <c r="L214" s="32" t="n">
        <v>5.91E-057</v>
      </c>
      <c r="M214" s="2" t="n">
        <v>53.3</v>
      </c>
      <c r="N214" s="2" t="s">
        <v>6716</v>
      </c>
      <c r="O214" s="2" t="s">
        <v>1695</v>
      </c>
      <c r="P214" s="2" t="s">
        <v>1871</v>
      </c>
      <c r="Q214" s="2" t="s">
        <v>4915</v>
      </c>
      <c r="R214" s="2" t="s">
        <v>6585</v>
      </c>
      <c r="S214" s="2" t="s">
        <v>7177</v>
      </c>
      <c r="T214" s="2" t="n">
        <v>884628</v>
      </c>
      <c r="U214" s="2" t="n">
        <v>885224</v>
      </c>
      <c r="V214" s="2" t="s">
        <v>7178</v>
      </c>
    </row>
    <row r="215" customFormat="false" ht="15.75" hidden="false" customHeight="false" outlineLevel="0" collapsed="false">
      <c r="A215" s="2" t="s">
        <v>4932</v>
      </c>
      <c r="B215" s="2" t="s">
        <v>7179</v>
      </c>
      <c r="C215" s="2" t="n">
        <v>18</v>
      </c>
      <c r="D215" s="2" t="s">
        <v>6618</v>
      </c>
      <c r="E215" s="2" t="n">
        <v>597</v>
      </c>
      <c r="F215" s="2" t="s">
        <v>6580</v>
      </c>
      <c r="G215" s="2" t="n">
        <v>100</v>
      </c>
      <c r="H215" s="2" t="s">
        <v>6850</v>
      </c>
      <c r="I215" s="32" t="n">
        <v>4.91E-082</v>
      </c>
      <c r="J215" s="2" t="n">
        <v>65.3</v>
      </c>
      <c r="K215" s="2" t="s">
        <v>6779</v>
      </c>
      <c r="L215" s="32" t="n">
        <v>2.4E-055</v>
      </c>
      <c r="M215" s="2" t="n">
        <v>48.7</v>
      </c>
      <c r="N215" s="2" t="s">
        <v>6780</v>
      </c>
      <c r="O215" s="2" t="s">
        <v>1695</v>
      </c>
      <c r="P215" s="2" t="s">
        <v>1871</v>
      </c>
      <c r="Q215" s="2" t="s">
        <v>4915</v>
      </c>
      <c r="R215" s="2" t="s">
        <v>6585</v>
      </c>
      <c r="S215" s="2" t="s">
        <v>7180</v>
      </c>
      <c r="T215" s="2" t="n">
        <v>2651336</v>
      </c>
      <c r="U215" s="2" t="n">
        <v>2651932</v>
      </c>
      <c r="V215" s="2" t="s">
        <v>7181</v>
      </c>
    </row>
    <row r="216" customFormat="false" ht="15.75" hidden="false" customHeight="false" outlineLevel="0" collapsed="false">
      <c r="A216" s="2" t="s">
        <v>5904</v>
      </c>
      <c r="B216" s="2" t="s">
        <v>7182</v>
      </c>
      <c r="C216" s="2" t="n">
        <v>10</v>
      </c>
      <c r="D216" s="2" t="s">
        <v>6677</v>
      </c>
      <c r="E216" s="2" t="n">
        <v>597</v>
      </c>
      <c r="F216" s="2" t="s">
        <v>6588</v>
      </c>
      <c r="G216" s="2" t="n">
        <v>100</v>
      </c>
      <c r="H216" s="2" t="s">
        <v>7183</v>
      </c>
      <c r="I216" s="32" t="n">
        <v>6.54E-055</v>
      </c>
      <c r="J216" s="2" t="n">
        <v>84.1</v>
      </c>
      <c r="K216" s="2" t="s">
        <v>6607</v>
      </c>
      <c r="L216" s="32" t="n">
        <v>4.9E-038</v>
      </c>
      <c r="M216" s="2" t="n">
        <v>60</v>
      </c>
      <c r="N216" s="2" t="s">
        <v>6608</v>
      </c>
      <c r="O216" s="2" t="s">
        <v>1944</v>
      </c>
      <c r="P216" s="2" t="s">
        <v>1952</v>
      </c>
      <c r="Q216" s="2" t="s">
        <v>5321</v>
      </c>
      <c r="R216" s="2" t="s">
        <v>6615</v>
      </c>
      <c r="S216" s="2" t="s">
        <v>7184</v>
      </c>
      <c r="T216" s="2" t="n">
        <v>2777343</v>
      </c>
      <c r="U216" s="2" t="n">
        <v>2777939</v>
      </c>
      <c r="V216" s="2" t="s">
        <v>7183</v>
      </c>
    </row>
    <row r="217" customFormat="false" ht="15.75" hidden="false" customHeight="false" outlineLevel="0" collapsed="false">
      <c r="A217" s="2" t="s">
        <v>2770</v>
      </c>
      <c r="B217" s="2" t="s">
        <v>7185</v>
      </c>
      <c r="C217" s="2" t="n">
        <v>7</v>
      </c>
      <c r="D217" s="2" t="s">
        <v>6861</v>
      </c>
      <c r="E217" s="2" t="n">
        <v>595</v>
      </c>
      <c r="F217" s="2" t="s">
        <v>6588</v>
      </c>
      <c r="G217" s="2" t="n">
        <v>100</v>
      </c>
      <c r="H217" s="2" t="s">
        <v>6926</v>
      </c>
      <c r="I217" s="32" t="n">
        <v>4.48E-068</v>
      </c>
      <c r="J217" s="2" t="n">
        <v>94.9</v>
      </c>
      <c r="K217" s="2" t="s">
        <v>6607</v>
      </c>
      <c r="L217" s="32" t="n">
        <v>2.23E-039</v>
      </c>
      <c r="M217" s="2" t="n">
        <v>66.9</v>
      </c>
      <c r="N217" s="2" t="s">
        <v>6608</v>
      </c>
      <c r="O217" s="2" t="s">
        <v>1756</v>
      </c>
      <c r="P217" s="2" t="s">
        <v>2759</v>
      </c>
      <c r="Q217" s="2" t="s">
        <v>2760</v>
      </c>
      <c r="R217" s="2" t="s">
        <v>6592</v>
      </c>
      <c r="S217" s="2" t="s">
        <v>6741</v>
      </c>
      <c r="T217" s="2" t="n">
        <v>68720</v>
      </c>
      <c r="U217" s="2" t="n">
        <v>69314</v>
      </c>
      <c r="V217" s="2" t="s">
        <v>6742</v>
      </c>
    </row>
    <row r="218" customFormat="false" ht="15.75" hidden="false" customHeight="false" outlineLevel="0" collapsed="false">
      <c r="A218" s="2" t="s">
        <v>3127</v>
      </c>
      <c r="B218" s="2" t="s">
        <v>7186</v>
      </c>
      <c r="C218" s="2" t="n">
        <v>1</v>
      </c>
      <c r="D218" s="2" t="s">
        <v>6861</v>
      </c>
      <c r="E218" s="2" t="n">
        <v>594</v>
      </c>
      <c r="F218" s="2" t="s">
        <v>6588</v>
      </c>
      <c r="G218" s="2" t="n">
        <v>100</v>
      </c>
      <c r="H218" s="2" t="s">
        <v>7164</v>
      </c>
      <c r="I218" s="32" t="n">
        <v>1.93E-128</v>
      </c>
      <c r="J218" s="2" t="n">
        <v>100</v>
      </c>
      <c r="K218" s="2" t="s">
        <v>6590</v>
      </c>
      <c r="L218" s="32" t="n">
        <v>5.63E-082</v>
      </c>
      <c r="M218" s="2" t="n">
        <v>70.7</v>
      </c>
      <c r="N218" s="2" t="s">
        <v>6591</v>
      </c>
      <c r="O218" s="2" t="s">
        <v>1756</v>
      </c>
      <c r="P218" s="2" t="s">
        <v>2869</v>
      </c>
      <c r="Q218" s="2" t="s">
        <v>3128</v>
      </c>
      <c r="R218" s="2" t="s">
        <v>6592</v>
      </c>
      <c r="S218" s="2" t="s">
        <v>7165</v>
      </c>
      <c r="T218" s="2" t="n">
        <v>33332</v>
      </c>
      <c r="U218" s="2" t="n">
        <v>33925</v>
      </c>
      <c r="V218" s="2" t="s">
        <v>7166</v>
      </c>
    </row>
    <row r="219" customFormat="false" ht="15.75" hidden="false" customHeight="false" outlineLevel="0" collapsed="false">
      <c r="A219" s="2" t="s">
        <v>2032</v>
      </c>
      <c r="B219" s="2" t="s">
        <v>7187</v>
      </c>
      <c r="C219" s="2" t="n">
        <v>4</v>
      </c>
      <c r="D219" s="2" t="s">
        <v>6618</v>
      </c>
      <c r="E219" s="2" t="n">
        <v>593</v>
      </c>
      <c r="F219" s="2" t="s">
        <v>6588</v>
      </c>
      <c r="G219" s="2" t="n">
        <v>100</v>
      </c>
      <c r="H219" s="2" t="s">
        <v>7188</v>
      </c>
      <c r="I219" s="32" t="n">
        <v>9.94E-129</v>
      </c>
      <c r="J219" s="2" t="n">
        <v>100</v>
      </c>
      <c r="K219" s="2" t="s">
        <v>6632</v>
      </c>
      <c r="L219" s="32" t="n">
        <v>1.2E-096</v>
      </c>
      <c r="M219" s="2" t="n">
        <v>78.7</v>
      </c>
      <c r="N219" s="2" t="s">
        <v>6633</v>
      </c>
      <c r="O219" s="2" t="s">
        <v>1944</v>
      </c>
      <c r="P219" s="2" t="s">
        <v>1952</v>
      </c>
      <c r="Q219" s="2" t="s">
        <v>1953</v>
      </c>
      <c r="R219" s="2" t="s">
        <v>6585</v>
      </c>
      <c r="S219" s="2" t="s">
        <v>7189</v>
      </c>
      <c r="T219" s="2" t="n">
        <v>9847</v>
      </c>
      <c r="U219" s="2" t="n">
        <v>10439</v>
      </c>
      <c r="V219" s="2" t="s">
        <v>7188</v>
      </c>
    </row>
    <row r="220" customFormat="false" ht="15.75" hidden="false" customHeight="false" outlineLevel="0" collapsed="false">
      <c r="A220" s="2" t="s">
        <v>2950</v>
      </c>
      <c r="B220" s="2" t="s">
        <v>7190</v>
      </c>
      <c r="C220" s="2" t="n">
        <v>12</v>
      </c>
      <c r="D220" s="2" t="s">
        <v>6861</v>
      </c>
      <c r="E220" s="2" t="n">
        <v>593</v>
      </c>
      <c r="F220" s="2" t="s">
        <v>6588</v>
      </c>
      <c r="G220" s="2" t="n">
        <v>100</v>
      </c>
      <c r="H220" s="2" t="s">
        <v>6625</v>
      </c>
      <c r="I220" s="32" t="n">
        <v>8.13E-131</v>
      </c>
      <c r="J220" s="2" t="n">
        <v>100</v>
      </c>
      <c r="K220" s="2" t="s">
        <v>6590</v>
      </c>
      <c r="L220" s="32" t="n">
        <v>6.2E-083</v>
      </c>
      <c r="M220" s="2" t="n">
        <v>71.1</v>
      </c>
      <c r="N220" s="2" t="s">
        <v>6591</v>
      </c>
      <c r="O220" s="2" t="s">
        <v>1695</v>
      </c>
      <c r="P220" s="2" t="s">
        <v>1696</v>
      </c>
      <c r="Q220" s="2" t="s">
        <v>2951</v>
      </c>
      <c r="R220" s="2" t="s">
        <v>6592</v>
      </c>
      <c r="S220" s="2" t="s">
        <v>6628</v>
      </c>
      <c r="T220" s="2" t="n">
        <v>1768678</v>
      </c>
      <c r="U220" s="2" t="n">
        <v>1769270</v>
      </c>
      <c r="V220" s="2" t="s">
        <v>6629</v>
      </c>
    </row>
    <row r="221" customFormat="false" ht="15.75" hidden="false" customHeight="false" outlineLevel="0" collapsed="false">
      <c r="A221" s="2" t="s">
        <v>3127</v>
      </c>
      <c r="B221" s="2" t="s">
        <v>7191</v>
      </c>
      <c r="C221" s="2" t="n">
        <v>2</v>
      </c>
      <c r="D221" s="2" t="s">
        <v>6596</v>
      </c>
      <c r="E221" s="2" t="n">
        <v>593</v>
      </c>
      <c r="F221" s="2" t="s">
        <v>6588</v>
      </c>
      <c r="G221" s="2" t="n">
        <v>100</v>
      </c>
      <c r="H221" s="2" t="s">
        <v>7164</v>
      </c>
      <c r="I221" s="32" t="n">
        <v>2.06E-057</v>
      </c>
      <c r="J221" s="2" t="n">
        <v>74.5</v>
      </c>
      <c r="K221" s="2" t="s">
        <v>6590</v>
      </c>
      <c r="L221" s="32" t="n">
        <v>2.67E-045</v>
      </c>
      <c r="M221" s="2" t="n">
        <v>62.4</v>
      </c>
      <c r="N221" s="2" t="s">
        <v>6591</v>
      </c>
      <c r="O221" s="2" t="s">
        <v>1756</v>
      </c>
      <c r="P221" s="2" t="s">
        <v>2869</v>
      </c>
      <c r="Q221" s="2" t="s">
        <v>3128</v>
      </c>
      <c r="R221" s="2" t="s">
        <v>6592</v>
      </c>
      <c r="S221" s="2" t="s">
        <v>7165</v>
      </c>
      <c r="T221" s="2" t="n">
        <v>34879</v>
      </c>
      <c r="U221" s="2" t="n">
        <v>35471</v>
      </c>
      <c r="V221" s="2" t="s">
        <v>7166</v>
      </c>
    </row>
    <row r="222" customFormat="false" ht="15.75" hidden="false" customHeight="false" outlineLevel="0" collapsed="false">
      <c r="A222" s="2" t="s">
        <v>4094</v>
      </c>
      <c r="B222" s="2" t="s">
        <v>7192</v>
      </c>
      <c r="C222" s="2" t="n">
        <v>18</v>
      </c>
      <c r="D222" s="2" t="s">
        <v>6618</v>
      </c>
      <c r="E222" s="2" t="n">
        <v>591</v>
      </c>
      <c r="F222" s="2" t="s">
        <v>6580</v>
      </c>
      <c r="G222" s="2" t="n">
        <v>99.9</v>
      </c>
      <c r="H222" s="2" t="s">
        <v>7193</v>
      </c>
      <c r="I222" s="32" t="n">
        <v>9.76E-067</v>
      </c>
      <c r="J222" s="2" t="n">
        <v>55.3</v>
      </c>
      <c r="K222" s="2" t="s">
        <v>7194</v>
      </c>
      <c r="L222" s="32" t="n">
        <v>3.37E-058</v>
      </c>
      <c r="M222" s="2" t="n">
        <v>53.3</v>
      </c>
      <c r="N222" s="2" t="s">
        <v>7195</v>
      </c>
      <c r="O222" s="2" t="s">
        <v>1695</v>
      </c>
      <c r="P222" s="2" t="s">
        <v>1696</v>
      </c>
      <c r="Q222" s="2" t="s">
        <v>4095</v>
      </c>
      <c r="R222" s="2" t="s">
        <v>6585</v>
      </c>
      <c r="S222" s="2" t="s">
        <v>7196</v>
      </c>
      <c r="T222" s="2" t="n">
        <v>551109</v>
      </c>
      <c r="U222" s="2" t="n">
        <v>551699</v>
      </c>
      <c r="V222" s="2" t="s">
        <v>7197</v>
      </c>
    </row>
    <row r="223" customFormat="false" ht="15.75" hidden="false" customHeight="false" outlineLevel="0" collapsed="false">
      <c r="A223" s="2" t="s">
        <v>4838</v>
      </c>
      <c r="B223" s="2" t="s">
        <v>7198</v>
      </c>
      <c r="C223" s="2" t="n">
        <v>14</v>
      </c>
      <c r="D223" s="2" t="s">
        <v>6579</v>
      </c>
      <c r="E223" s="2" t="n">
        <v>591</v>
      </c>
      <c r="F223" s="2" t="s">
        <v>6580</v>
      </c>
      <c r="G223" s="2" t="n">
        <v>100</v>
      </c>
      <c r="H223" s="2" t="s">
        <v>7172</v>
      </c>
      <c r="I223" s="32" t="n">
        <v>4.46E-094</v>
      </c>
      <c r="J223" s="2" t="n">
        <v>77.7</v>
      </c>
      <c r="K223" s="2" t="s">
        <v>6582</v>
      </c>
      <c r="L223" s="32" t="n">
        <v>3.38E-058</v>
      </c>
      <c r="M223" s="2" t="n">
        <v>50.3</v>
      </c>
      <c r="N223" s="2" t="s">
        <v>6583</v>
      </c>
      <c r="O223" s="2" t="s">
        <v>1944</v>
      </c>
      <c r="P223" s="2" t="s">
        <v>4839</v>
      </c>
      <c r="Q223" s="2" t="s">
        <v>4840</v>
      </c>
      <c r="R223" s="2" t="s">
        <v>6592</v>
      </c>
      <c r="S223" s="2" t="s">
        <v>7173</v>
      </c>
      <c r="T223" s="2" t="n">
        <v>35180</v>
      </c>
      <c r="U223" s="2" t="n">
        <v>35770</v>
      </c>
      <c r="V223" s="2" t="s">
        <v>7174</v>
      </c>
    </row>
    <row r="224" customFormat="false" ht="15.75" hidden="false" customHeight="false" outlineLevel="0" collapsed="false">
      <c r="A224" s="2" t="s">
        <v>2251</v>
      </c>
      <c r="B224" s="2" t="s">
        <v>7199</v>
      </c>
      <c r="C224" s="2" t="n">
        <v>5</v>
      </c>
      <c r="D224" s="2" t="s">
        <v>6596</v>
      </c>
      <c r="E224" s="2" t="n">
        <v>590</v>
      </c>
      <c r="F224" s="2" t="s">
        <v>6580</v>
      </c>
      <c r="G224" s="2" t="n">
        <v>100</v>
      </c>
      <c r="H224" s="2" t="s">
        <v>6692</v>
      </c>
      <c r="I224" s="32" t="n">
        <v>4.15E-135</v>
      </c>
      <c r="J224" s="2" t="n">
        <v>100</v>
      </c>
      <c r="K224" s="2" t="s">
        <v>6693</v>
      </c>
      <c r="L224" s="32" t="n">
        <v>1.25E-067</v>
      </c>
      <c r="M224" s="2" t="n">
        <v>59.6</v>
      </c>
      <c r="N224" s="2" t="s">
        <v>6694</v>
      </c>
      <c r="O224" s="2" t="s">
        <v>1944</v>
      </c>
      <c r="P224" s="2" t="s">
        <v>1952</v>
      </c>
      <c r="Q224" s="2" t="s">
        <v>1953</v>
      </c>
      <c r="R224" s="2" t="s">
        <v>6615</v>
      </c>
      <c r="S224" s="2" t="s">
        <v>6695</v>
      </c>
      <c r="T224" s="2" t="n">
        <v>93903</v>
      </c>
      <c r="U224" s="2" t="n">
        <v>94492</v>
      </c>
      <c r="V224" s="2" t="s">
        <v>6692</v>
      </c>
    </row>
    <row r="225" customFormat="false" ht="15.75" hidden="false" customHeight="false" outlineLevel="0" collapsed="false">
      <c r="A225" s="2" t="s">
        <v>2950</v>
      </c>
      <c r="B225" s="2" t="s">
        <v>7200</v>
      </c>
      <c r="C225" s="2" t="n">
        <v>5</v>
      </c>
      <c r="D225" s="2" t="s">
        <v>6596</v>
      </c>
      <c r="E225" s="2" t="n">
        <v>590</v>
      </c>
      <c r="F225" s="2" t="s">
        <v>6588</v>
      </c>
      <c r="G225" s="2" t="n">
        <v>100</v>
      </c>
      <c r="H225" s="2" t="s">
        <v>6625</v>
      </c>
      <c r="I225" s="32" t="n">
        <v>5.18E-135</v>
      </c>
      <c r="J225" s="2" t="n">
        <v>100</v>
      </c>
      <c r="K225" s="2" t="s">
        <v>6607</v>
      </c>
      <c r="L225" s="32" t="n">
        <v>3.66E-100</v>
      </c>
      <c r="M225" s="2" t="n">
        <v>78.6</v>
      </c>
      <c r="N225" s="2" t="s">
        <v>6608</v>
      </c>
      <c r="O225" s="2" t="s">
        <v>1695</v>
      </c>
      <c r="P225" s="2" t="s">
        <v>1696</v>
      </c>
      <c r="Q225" s="2" t="s">
        <v>2951</v>
      </c>
      <c r="R225" s="2" t="s">
        <v>6592</v>
      </c>
      <c r="S225" s="2" t="s">
        <v>6628</v>
      </c>
      <c r="T225" s="2" t="n">
        <v>1770569</v>
      </c>
      <c r="U225" s="2" t="n">
        <v>1771158</v>
      </c>
      <c r="V225" s="2" t="s">
        <v>6629</v>
      </c>
    </row>
    <row r="226" customFormat="false" ht="15.75" hidden="false" customHeight="false" outlineLevel="0" collapsed="false">
      <c r="A226" s="2" t="s">
        <v>4779</v>
      </c>
      <c r="B226" s="2" t="s">
        <v>7201</v>
      </c>
      <c r="C226" s="2" t="n">
        <v>5</v>
      </c>
      <c r="D226" s="2" t="s">
        <v>6596</v>
      </c>
      <c r="E226" s="2" t="n">
        <v>590</v>
      </c>
      <c r="F226" s="2" t="s">
        <v>6580</v>
      </c>
      <c r="G226" s="2" t="n">
        <v>99.9</v>
      </c>
      <c r="H226" s="2" t="s">
        <v>6680</v>
      </c>
      <c r="I226" s="32" t="n">
        <v>7.4E-137</v>
      </c>
      <c r="J226" s="2" t="n">
        <v>100</v>
      </c>
      <c r="K226" s="2" t="s">
        <v>6693</v>
      </c>
      <c r="L226" s="32" t="n">
        <v>1.48E-066</v>
      </c>
      <c r="M226" s="2" t="n">
        <v>57.4</v>
      </c>
      <c r="N226" s="2" t="s">
        <v>6694</v>
      </c>
      <c r="O226" s="2" t="s">
        <v>1944</v>
      </c>
      <c r="P226" s="2" t="s">
        <v>1952</v>
      </c>
      <c r="Q226" s="2" t="s">
        <v>1953</v>
      </c>
      <c r="R226" s="2" t="s">
        <v>6592</v>
      </c>
      <c r="S226" s="2" t="s">
        <v>6681</v>
      </c>
      <c r="T226" s="2" t="n">
        <v>68267</v>
      </c>
      <c r="U226" s="2" t="n">
        <v>68856</v>
      </c>
      <c r="V226" s="2" t="s">
        <v>6682</v>
      </c>
    </row>
    <row r="227" customFormat="false" ht="15.75" hidden="false" customHeight="false" outlineLevel="0" collapsed="false">
      <c r="A227" s="2" t="s">
        <v>5890</v>
      </c>
      <c r="B227" s="2" t="s">
        <v>7202</v>
      </c>
      <c r="C227" s="2" t="n">
        <v>5</v>
      </c>
      <c r="D227" s="2" t="s">
        <v>6596</v>
      </c>
      <c r="E227" s="2" t="n">
        <v>590</v>
      </c>
      <c r="F227" s="2" t="s">
        <v>6580</v>
      </c>
      <c r="G227" s="2" t="n">
        <v>99.9</v>
      </c>
      <c r="H227" s="2" t="s">
        <v>6680</v>
      </c>
      <c r="I227" s="32" t="n">
        <v>2.93E-136</v>
      </c>
      <c r="J227" s="2" t="n">
        <v>99.5</v>
      </c>
      <c r="K227" s="2" t="s">
        <v>6693</v>
      </c>
      <c r="L227" s="32" t="n">
        <v>2.02E-066</v>
      </c>
      <c r="M227" s="2" t="n">
        <v>57.4</v>
      </c>
      <c r="N227" s="2" t="s">
        <v>6694</v>
      </c>
      <c r="O227" s="2" t="s">
        <v>1944</v>
      </c>
      <c r="P227" s="2" t="s">
        <v>1952</v>
      </c>
      <c r="Q227" s="2" t="s">
        <v>5321</v>
      </c>
      <c r="R227" s="2" t="s">
        <v>6615</v>
      </c>
      <c r="S227" s="2" t="s">
        <v>6684</v>
      </c>
      <c r="T227" s="2" t="n">
        <v>2241220</v>
      </c>
      <c r="U227" s="2" t="n">
        <v>2241809</v>
      </c>
      <c r="V227" s="2" t="s">
        <v>6685</v>
      </c>
    </row>
    <row r="228" customFormat="false" ht="15.75" hidden="false" customHeight="false" outlineLevel="0" collapsed="false">
      <c r="A228" s="2" t="s">
        <v>5899</v>
      </c>
      <c r="B228" s="2" t="s">
        <v>7203</v>
      </c>
      <c r="C228" s="2" t="n">
        <v>5</v>
      </c>
      <c r="D228" s="2" t="s">
        <v>6596</v>
      </c>
      <c r="E228" s="2" t="n">
        <v>590</v>
      </c>
      <c r="F228" s="2" t="s">
        <v>6580</v>
      </c>
      <c r="G228" s="2" t="n">
        <v>99.6</v>
      </c>
      <c r="H228" s="2" t="s">
        <v>6688</v>
      </c>
      <c r="I228" s="32" t="n">
        <v>2.86E-136</v>
      </c>
      <c r="J228" s="2" t="n">
        <v>100</v>
      </c>
      <c r="K228" s="2" t="s">
        <v>6693</v>
      </c>
      <c r="L228" s="32" t="n">
        <v>1.7E-067</v>
      </c>
      <c r="M228" s="2" t="n">
        <v>59.6</v>
      </c>
      <c r="N228" s="2" t="s">
        <v>6694</v>
      </c>
      <c r="O228" s="2" t="s">
        <v>1944</v>
      </c>
      <c r="P228" s="2" t="s">
        <v>1952</v>
      </c>
      <c r="Q228" s="2" t="s">
        <v>5321</v>
      </c>
      <c r="R228" s="2" t="s">
        <v>6592</v>
      </c>
      <c r="S228" s="2" t="s">
        <v>6689</v>
      </c>
      <c r="T228" s="2" t="n">
        <v>1307210</v>
      </c>
      <c r="U228" s="2" t="n">
        <v>1307799</v>
      </c>
      <c r="V228" s="2" t="s">
        <v>6690</v>
      </c>
    </row>
    <row r="229" customFormat="false" ht="15.75" hidden="false" customHeight="false" outlineLevel="0" collapsed="false">
      <c r="A229" s="2" t="s">
        <v>2695</v>
      </c>
      <c r="B229" s="2" t="s">
        <v>7204</v>
      </c>
      <c r="C229" s="2" t="n">
        <v>6</v>
      </c>
      <c r="D229" s="2" t="s">
        <v>6579</v>
      </c>
      <c r="E229" s="2" t="n">
        <v>587</v>
      </c>
      <c r="F229" s="2" t="s">
        <v>6588</v>
      </c>
      <c r="G229" s="2" t="n">
        <v>100</v>
      </c>
      <c r="H229" s="2" t="s">
        <v>7155</v>
      </c>
      <c r="I229" s="32" t="n">
        <v>3.34E-066</v>
      </c>
      <c r="J229" s="2" t="n">
        <v>100</v>
      </c>
      <c r="K229" s="2" t="s">
        <v>6626</v>
      </c>
      <c r="L229" s="32" t="n">
        <v>1.29E-047</v>
      </c>
      <c r="M229" s="2" t="n">
        <v>77.9</v>
      </c>
      <c r="N229" s="2" t="s">
        <v>6627</v>
      </c>
      <c r="O229" s="2" t="s">
        <v>1944</v>
      </c>
      <c r="P229" s="2" t="s">
        <v>2570</v>
      </c>
      <c r="Q229" s="2" t="s">
        <v>2571</v>
      </c>
      <c r="R229" s="2" t="s">
        <v>6592</v>
      </c>
      <c r="S229" s="2" t="s">
        <v>7156</v>
      </c>
      <c r="T229" s="2" t="n">
        <v>5777510</v>
      </c>
      <c r="U229" s="2" t="n">
        <v>5778096</v>
      </c>
      <c r="V229" s="2" t="s">
        <v>7157</v>
      </c>
    </row>
    <row r="230" customFormat="false" ht="15.75" hidden="false" customHeight="false" outlineLevel="0" collapsed="false">
      <c r="A230" s="2" t="s">
        <v>3401</v>
      </c>
      <c r="B230" s="2" t="s">
        <v>7205</v>
      </c>
      <c r="C230" s="2" t="n">
        <v>6</v>
      </c>
      <c r="D230" s="2" t="s">
        <v>6579</v>
      </c>
      <c r="E230" s="2" t="n">
        <v>587</v>
      </c>
      <c r="F230" s="2" t="s">
        <v>6588</v>
      </c>
      <c r="G230" s="2" t="n">
        <v>100</v>
      </c>
      <c r="H230" s="2" t="s">
        <v>7159</v>
      </c>
      <c r="I230" s="32" t="n">
        <v>4.63E-066</v>
      </c>
      <c r="J230" s="2" t="n">
        <v>100</v>
      </c>
      <c r="K230" s="2" t="s">
        <v>6626</v>
      </c>
      <c r="L230" s="32" t="n">
        <v>2.75E-048</v>
      </c>
      <c r="M230" s="2" t="n">
        <v>57.7</v>
      </c>
      <c r="N230" s="2" t="s">
        <v>6627</v>
      </c>
      <c r="O230" s="2" t="s">
        <v>1944</v>
      </c>
      <c r="P230" s="2" t="s">
        <v>2570</v>
      </c>
      <c r="Q230" s="2" t="s">
        <v>2571</v>
      </c>
      <c r="R230" s="2" t="s">
        <v>6592</v>
      </c>
      <c r="S230" s="2" t="s">
        <v>7160</v>
      </c>
      <c r="T230" s="2" t="n">
        <v>815319</v>
      </c>
      <c r="U230" s="2" t="n">
        <v>815905</v>
      </c>
      <c r="V230" s="2" t="s">
        <v>7161</v>
      </c>
    </row>
    <row r="231" customFormat="false" ht="15.75" hidden="false" customHeight="false" outlineLevel="0" collapsed="false">
      <c r="A231" s="2" t="s">
        <v>2765</v>
      </c>
      <c r="B231" s="2" t="s">
        <v>7206</v>
      </c>
      <c r="C231" s="2" t="n">
        <v>1</v>
      </c>
      <c r="D231" s="2" t="s">
        <v>6861</v>
      </c>
      <c r="E231" s="2" t="n">
        <v>585</v>
      </c>
      <c r="F231" s="2" t="s">
        <v>6588</v>
      </c>
      <c r="G231" s="2" t="n">
        <v>100</v>
      </c>
      <c r="H231" s="2" t="s">
        <v>6759</v>
      </c>
      <c r="I231" s="32" t="n">
        <v>2.38E-129</v>
      </c>
      <c r="J231" s="2" t="n">
        <v>100</v>
      </c>
      <c r="K231" s="2" t="s">
        <v>6598</v>
      </c>
      <c r="L231" s="32" t="n">
        <v>3.27E-072</v>
      </c>
      <c r="M231" s="2" t="n">
        <v>66.7</v>
      </c>
      <c r="N231" s="2" t="s">
        <v>6599</v>
      </c>
      <c r="O231" s="2" t="s">
        <v>1756</v>
      </c>
      <c r="P231" s="2" t="s">
        <v>2759</v>
      </c>
      <c r="Q231" s="2" t="s">
        <v>2760</v>
      </c>
      <c r="R231" s="2" t="s">
        <v>6592</v>
      </c>
      <c r="S231" s="2" t="s">
        <v>6663</v>
      </c>
      <c r="T231" s="2" t="n">
        <v>37949</v>
      </c>
      <c r="U231" s="2" t="n">
        <v>38533</v>
      </c>
      <c r="V231" s="2" t="s">
        <v>6664</v>
      </c>
    </row>
    <row r="232" customFormat="false" ht="15.75" hidden="false" customHeight="false" outlineLevel="0" collapsed="false">
      <c r="A232" s="2" t="s">
        <v>2815</v>
      </c>
      <c r="B232" s="2" t="s">
        <v>7207</v>
      </c>
      <c r="C232" s="2" t="n">
        <v>1</v>
      </c>
      <c r="D232" s="2" t="s">
        <v>6861</v>
      </c>
      <c r="E232" s="2" t="n">
        <v>585</v>
      </c>
      <c r="F232" s="2" t="s">
        <v>6588</v>
      </c>
      <c r="G232" s="2" t="n">
        <v>100</v>
      </c>
      <c r="H232" s="2" t="s">
        <v>6652</v>
      </c>
      <c r="I232" s="32" t="n">
        <v>2.85E-127</v>
      </c>
      <c r="J232" s="2" t="n">
        <v>100</v>
      </c>
      <c r="K232" s="2" t="s">
        <v>6598</v>
      </c>
      <c r="L232" s="32" t="n">
        <v>2.4E-072</v>
      </c>
      <c r="M232" s="2" t="n">
        <v>67.2</v>
      </c>
      <c r="N232" s="2" t="s">
        <v>6599</v>
      </c>
      <c r="O232" s="2" t="s">
        <v>1756</v>
      </c>
      <c r="P232" s="2" t="s">
        <v>2759</v>
      </c>
      <c r="Q232" s="2" t="s">
        <v>2760</v>
      </c>
      <c r="R232" s="2" t="s">
        <v>6592</v>
      </c>
      <c r="S232" s="2" t="s">
        <v>6653</v>
      </c>
      <c r="T232" s="2" t="n">
        <v>14222</v>
      </c>
      <c r="U232" s="2" t="n">
        <v>14806</v>
      </c>
      <c r="V232" s="2" t="s">
        <v>6654</v>
      </c>
    </row>
    <row r="233" customFormat="false" ht="15.75" hidden="false" customHeight="false" outlineLevel="0" collapsed="false">
      <c r="A233" s="2" t="s">
        <v>2819</v>
      </c>
      <c r="B233" s="2" t="s">
        <v>7208</v>
      </c>
      <c r="C233" s="2" t="n">
        <v>1</v>
      </c>
      <c r="D233" s="2" t="s">
        <v>6861</v>
      </c>
      <c r="E233" s="2" t="n">
        <v>585</v>
      </c>
      <c r="F233" s="2" t="s">
        <v>6588</v>
      </c>
      <c r="G233" s="2" t="n">
        <v>100</v>
      </c>
      <c r="H233" s="2" t="s">
        <v>6652</v>
      </c>
      <c r="I233" s="32" t="n">
        <v>3.13E-126</v>
      </c>
      <c r="J233" s="2" t="n">
        <v>99</v>
      </c>
      <c r="K233" s="2" t="s">
        <v>6598</v>
      </c>
      <c r="L233" s="32" t="n">
        <v>1.76E-072</v>
      </c>
      <c r="M233" s="2" t="n">
        <v>67.2</v>
      </c>
      <c r="N233" s="2" t="s">
        <v>6599</v>
      </c>
      <c r="O233" s="2" t="s">
        <v>1756</v>
      </c>
      <c r="P233" s="2" t="s">
        <v>2759</v>
      </c>
      <c r="Q233" s="2" t="s">
        <v>2760</v>
      </c>
      <c r="R233" s="2" t="s">
        <v>6615</v>
      </c>
      <c r="S233" s="2" t="s">
        <v>6656</v>
      </c>
      <c r="T233" s="2" t="n">
        <v>1273308</v>
      </c>
      <c r="U233" s="2" t="n">
        <v>1273892</v>
      </c>
      <c r="V233" s="2" t="s">
        <v>1709</v>
      </c>
    </row>
    <row r="234" customFormat="false" ht="15.75" hidden="false" customHeight="false" outlineLevel="0" collapsed="false">
      <c r="A234" s="2" t="s">
        <v>2831</v>
      </c>
      <c r="B234" s="2" t="s">
        <v>7209</v>
      </c>
      <c r="C234" s="2" t="n">
        <v>1</v>
      </c>
      <c r="D234" s="2" t="s">
        <v>6861</v>
      </c>
      <c r="E234" s="2" t="n">
        <v>585</v>
      </c>
      <c r="F234" s="2" t="s">
        <v>6588</v>
      </c>
      <c r="G234" s="2" t="n">
        <v>100</v>
      </c>
      <c r="H234" s="2" t="s">
        <v>6759</v>
      </c>
      <c r="I234" s="32" t="n">
        <v>6.34E-126</v>
      </c>
      <c r="J234" s="2" t="n">
        <v>97.9</v>
      </c>
      <c r="K234" s="2" t="s">
        <v>6598</v>
      </c>
      <c r="L234" s="32" t="n">
        <v>2.4E-072</v>
      </c>
      <c r="M234" s="2" t="n">
        <v>67.2</v>
      </c>
      <c r="N234" s="2" t="s">
        <v>6599</v>
      </c>
      <c r="O234" s="2" t="s">
        <v>1756</v>
      </c>
      <c r="P234" s="2" t="s">
        <v>2759</v>
      </c>
      <c r="Q234" s="2" t="s">
        <v>2760</v>
      </c>
      <c r="R234" s="2" t="s">
        <v>6592</v>
      </c>
      <c r="S234" s="2" t="s">
        <v>6666</v>
      </c>
      <c r="T234" s="2" t="n">
        <v>138378</v>
      </c>
      <c r="U234" s="2" t="n">
        <v>138962</v>
      </c>
      <c r="V234" s="2" t="s">
        <v>6667</v>
      </c>
    </row>
    <row r="235" customFormat="false" ht="15.75" hidden="false" customHeight="false" outlineLevel="0" collapsed="false">
      <c r="A235" s="2" t="s">
        <v>2147</v>
      </c>
      <c r="B235" s="2" t="s">
        <v>7210</v>
      </c>
      <c r="C235" s="2" t="n">
        <v>11</v>
      </c>
      <c r="D235" s="2" t="s">
        <v>6579</v>
      </c>
      <c r="E235" s="2" t="n">
        <v>583</v>
      </c>
      <c r="F235" s="2" t="s">
        <v>6588</v>
      </c>
      <c r="G235" s="2" t="n">
        <v>100</v>
      </c>
      <c r="H235" s="2" t="s">
        <v>7211</v>
      </c>
      <c r="I235" s="32" t="n">
        <v>3.67E-074</v>
      </c>
      <c r="J235" s="2" t="n">
        <v>66.5</v>
      </c>
      <c r="K235" s="2" t="s">
        <v>6607</v>
      </c>
      <c r="L235" s="32" t="n">
        <v>1.45E-064</v>
      </c>
      <c r="M235" s="2" t="n">
        <v>60.3</v>
      </c>
      <c r="N235" s="2" t="s">
        <v>6608</v>
      </c>
      <c r="O235" s="2" t="s">
        <v>1944</v>
      </c>
      <c r="P235" s="2" t="s">
        <v>1952</v>
      </c>
      <c r="Q235" s="2" t="s">
        <v>1953</v>
      </c>
      <c r="R235" s="2" t="s">
        <v>6592</v>
      </c>
      <c r="S235" s="2" t="s">
        <v>7212</v>
      </c>
      <c r="T235" s="2" t="n">
        <v>260774</v>
      </c>
      <c r="U235" s="2" t="n">
        <v>261356</v>
      </c>
      <c r="V235" s="2" t="s">
        <v>7213</v>
      </c>
    </row>
    <row r="236" customFormat="false" ht="15.75" hidden="false" customHeight="false" outlineLevel="0" collapsed="false">
      <c r="A236" s="2" t="s">
        <v>2785</v>
      </c>
      <c r="B236" s="2" t="s">
        <v>7214</v>
      </c>
      <c r="C236" s="2" t="n">
        <v>1</v>
      </c>
      <c r="D236" s="2" t="s">
        <v>6677</v>
      </c>
      <c r="E236" s="2" t="n">
        <v>582</v>
      </c>
      <c r="F236" s="2" t="s">
        <v>6588</v>
      </c>
      <c r="G236" s="2" t="n">
        <v>100</v>
      </c>
      <c r="H236" s="2" t="s">
        <v>6612</v>
      </c>
      <c r="I236" s="32" t="n">
        <v>1.04E-131</v>
      </c>
      <c r="J236" s="2" t="n">
        <v>100</v>
      </c>
      <c r="K236" s="2" t="s">
        <v>6607</v>
      </c>
      <c r="L236" s="32" t="n">
        <v>1.2E-047</v>
      </c>
      <c r="M236" s="2" t="n">
        <v>50</v>
      </c>
      <c r="N236" s="2" t="s">
        <v>6608</v>
      </c>
      <c r="O236" s="2" t="s">
        <v>1756</v>
      </c>
      <c r="P236" s="2" t="s">
        <v>2759</v>
      </c>
      <c r="Q236" s="2" t="s">
        <v>2760</v>
      </c>
      <c r="R236" s="2" t="s">
        <v>6615</v>
      </c>
      <c r="S236" s="2" t="s">
        <v>6616</v>
      </c>
      <c r="T236" s="2" t="n">
        <v>62367</v>
      </c>
      <c r="U236" s="2" t="n">
        <v>62948</v>
      </c>
      <c r="V236" s="2" t="s">
        <v>6612</v>
      </c>
    </row>
    <row r="237" customFormat="false" ht="15.75" hidden="false" customHeight="false" outlineLevel="0" collapsed="false">
      <c r="A237" s="2" t="s">
        <v>2807</v>
      </c>
      <c r="B237" s="2" t="s">
        <v>7215</v>
      </c>
      <c r="C237" s="2" t="n">
        <v>10</v>
      </c>
      <c r="D237" s="2" t="s">
        <v>6579</v>
      </c>
      <c r="E237" s="2" t="n">
        <v>581</v>
      </c>
      <c r="F237" s="2" t="s">
        <v>6588</v>
      </c>
      <c r="G237" s="2" t="n">
        <v>100</v>
      </c>
      <c r="H237" s="2" t="s">
        <v>6648</v>
      </c>
      <c r="I237" s="32" t="n">
        <v>2.21E-063</v>
      </c>
      <c r="J237" s="2" t="n">
        <v>62.7</v>
      </c>
      <c r="K237" s="2" t="s">
        <v>6582</v>
      </c>
      <c r="L237" s="32" t="n">
        <v>1.86E-028</v>
      </c>
      <c r="M237" s="2" t="n">
        <v>36.4</v>
      </c>
      <c r="N237" s="2" t="s">
        <v>6583</v>
      </c>
      <c r="O237" s="2" t="s">
        <v>1756</v>
      </c>
      <c r="P237" s="2" t="s">
        <v>2759</v>
      </c>
      <c r="Q237" s="2" t="s">
        <v>2760</v>
      </c>
      <c r="R237" s="2" t="s">
        <v>6592</v>
      </c>
      <c r="S237" s="2" t="s">
        <v>6649</v>
      </c>
      <c r="T237" s="2" t="n">
        <v>338980</v>
      </c>
      <c r="U237" s="2" t="n">
        <v>339560</v>
      </c>
      <c r="V237" s="2" t="s">
        <v>6650</v>
      </c>
    </row>
    <row r="238" customFormat="false" ht="15.75" hidden="false" customHeight="false" outlineLevel="0" collapsed="false">
      <c r="A238" s="2" t="s">
        <v>2835</v>
      </c>
      <c r="B238" s="2" t="s">
        <v>7216</v>
      </c>
      <c r="C238" s="2" t="n">
        <v>12</v>
      </c>
      <c r="D238" s="2" t="s">
        <v>6861</v>
      </c>
      <c r="E238" s="2" t="n">
        <v>581</v>
      </c>
      <c r="F238" s="2" t="s">
        <v>6588</v>
      </c>
      <c r="G238" s="2" t="n">
        <v>100</v>
      </c>
      <c r="H238" s="2" t="s">
        <v>6888</v>
      </c>
      <c r="I238" s="32" t="n">
        <v>5.65E-123</v>
      </c>
      <c r="J238" s="2" t="n">
        <v>96.9</v>
      </c>
      <c r="K238" s="2" t="s">
        <v>6626</v>
      </c>
      <c r="L238" s="32" t="n">
        <v>2.54E-073</v>
      </c>
      <c r="M238" s="2" t="n">
        <v>66.8</v>
      </c>
      <c r="N238" s="2" t="s">
        <v>6627</v>
      </c>
      <c r="O238" s="2" t="s">
        <v>1756</v>
      </c>
      <c r="P238" s="2" t="s">
        <v>2759</v>
      </c>
      <c r="Q238" s="2" t="s">
        <v>2760</v>
      </c>
      <c r="R238" s="2" t="s">
        <v>6615</v>
      </c>
      <c r="S238" s="2" t="s">
        <v>7217</v>
      </c>
      <c r="T238" s="2" t="n">
        <v>68505</v>
      </c>
      <c r="U238" s="2" t="n">
        <v>69085</v>
      </c>
      <c r="V238" s="2" t="s">
        <v>7218</v>
      </c>
    </row>
    <row r="239" customFormat="false" ht="15.75" hidden="false" customHeight="false" outlineLevel="0" collapsed="false">
      <c r="A239" s="2" t="s">
        <v>2838</v>
      </c>
      <c r="B239" s="2" t="s">
        <v>7219</v>
      </c>
      <c r="C239" s="2" t="n">
        <v>1</v>
      </c>
      <c r="D239" s="2" t="s">
        <v>6677</v>
      </c>
      <c r="E239" s="2" t="n">
        <v>579</v>
      </c>
      <c r="F239" s="2" t="s">
        <v>6588</v>
      </c>
      <c r="G239" s="2" t="n">
        <v>100</v>
      </c>
      <c r="H239" s="2" t="s">
        <v>6697</v>
      </c>
      <c r="I239" s="32" t="n">
        <v>5.74E-124</v>
      </c>
      <c r="J239" s="2" t="n">
        <v>95.3</v>
      </c>
      <c r="K239" s="2" t="s">
        <v>6607</v>
      </c>
      <c r="L239" s="32" t="n">
        <v>6.22E-048</v>
      </c>
      <c r="M239" s="2" t="n">
        <v>48.4</v>
      </c>
      <c r="N239" s="2" t="s">
        <v>6608</v>
      </c>
      <c r="O239" s="2" t="s">
        <v>1756</v>
      </c>
      <c r="P239" s="2" t="s">
        <v>2759</v>
      </c>
      <c r="Q239" s="2" t="s">
        <v>2760</v>
      </c>
      <c r="R239" s="2" t="s">
        <v>6615</v>
      </c>
      <c r="S239" s="2" t="s">
        <v>6708</v>
      </c>
      <c r="T239" s="2" t="n">
        <v>305422</v>
      </c>
      <c r="U239" s="2" t="n">
        <v>306000</v>
      </c>
      <c r="V239" s="2" t="s">
        <v>6709</v>
      </c>
    </row>
    <row r="240" customFormat="false" ht="15.75" hidden="false" customHeight="false" outlineLevel="0" collapsed="false">
      <c r="A240" s="2" t="s">
        <v>3823</v>
      </c>
      <c r="B240" s="2" t="s">
        <v>7220</v>
      </c>
      <c r="C240" s="2" t="n">
        <v>3</v>
      </c>
      <c r="D240" s="2" t="s">
        <v>6596</v>
      </c>
      <c r="E240" s="2" t="n">
        <v>578</v>
      </c>
      <c r="F240" s="2" t="s">
        <v>6588</v>
      </c>
      <c r="G240" s="2" t="n">
        <v>99.9</v>
      </c>
      <c r="H240" s="2" t="s">
        <v>6817</v>
      </c>
      <c r="I240" s="32" t="n">
        <v>2.96E-129</v>
      </c>
      <c r="J240" s="2" t="n">
        <v>100</v>
      </c>
      <c r="K240" s="2" t="s">
        <v>6632</v>
      </c>
      <c r="L240" s="32" t="n">
        <v>3.78E-106</v>
      </c>
      <c r="M240" s="2" t="n">
        <v>88</v>
      </c>
      <c r="N240" s="2" t="s">
        <v>6633</v>
      </c>
      <c r="O240" s="2" t="s">
        <v>1756</v>
      </c>
      <c r="P240" s="2" t="s">
        <v>1757</v>
      </c>
      <c r="Q240" s="2" t="s">
        <v>3422</v>
      </c>
      <c r="R240" s="2" t="s">
        <v>6585</v>
      </c>
      <c r="S240" s="2" t="s">
        <v>6818</v>
      </c>
      <c r="T240" s="2" t="n">
        <v>3292809</v>
      </c>
      <c r="U240" s="2" t="n">
        <v>3293386</v>
      </c>
      <c r="V240" s="2" t="s">
        <v>6817</v>
      </c>
    </row>
    <row r="241" customFormat="false" ht="15.75" hidden="false" customHeight="false" outlineLevel="0" collapsed="false">
      <c r="A241" s="2" t="s">
        <v>2803</v>
      </c>
      <c r="B241" s="2" t="s">
        <v>7221</v>
      </c>
      <c r="C241" s="2" t="n">
        <v>1</v>
      </c>
      <c r="D241" s="2" t="s">
        <v>6677</v>
      </c>
      <c r="E241" s="2" t="n">
        <v>576</v>
      </c>
      <c r="F241" s="2" t="s">
        <v>6588</v>
      </c>
      <c r="G241" s="2" t="n">
        <v>100</v>
      </c>
      <c r="H241" s="2" t="s">
        <v>6697</v>
      </c>
      <c r="I241" s="32" t="n">
        <v>2.47E-129</v>
      </c>
      <c r="J241" s="2" t="n">
        <v>97.9</v>
      </c>
      <c r="K241" s="2" t="s">
        <v>6607</v>
      </c>
      <c r="L241" s="32" t="n">
        <v>4.4E-048</v>
      </c>
      <c r="M241" s="2" t="n">
        <v>50</v>
      </c>
      <c r="N241" s="2" t="s">
        <v>6608</v>
      </c>
      <c r="O241" s="2" t="s">
        <v>1756</v>
      </c>
      <c r="P241" s="2" t="s">
        <v>2759</v>
      </c>
      <c r="Q241" s="2" t="s">
        <v>2760</v>
      </c>
      <c r="R241" s="2" t="s">
        <v>6592</v>
      </c>
      <c r="S241" s="2" t="s">
        <v>6703</v>
      </c>
      <c r="T241" s="2" t="n">
        <v>709433</v>
      </c>
      <c r="U241" s="2" t="n">
        <v>710008</v>
      </c>
      <c r="V241" s="2" t="s">
        <v>6704</v>
      </c>
    </row>
    <row r="242" customFormat="false" ht="15.75" hidden="false" customHeight="false" outlineLevel="0" collapsed="false">
      <c r="A242" s="2" t="s">
        <v>3153</v>
      </c>
      <c r="B242" s="2" t="s">
        <v>7222</v>
      </c>
      <c r="C242" s="2" t="n">
        <v>15</v>
      </c>
      <c r="D242" s="2" t="s">
        <v>6579</v>
      </c>
      <c r="E242" s="2" t="n">
        <v>573</v>
      </c>
      <c r="F242" s="2" t="s">
        <v>6580</v>
      </c>
      <c r="G242" s="2" t="n">
        <v>100</v>
      </c>
      <c r="H242" s="2" t="s">
        <v>6960</v>
      </c>
      <c r="I242" s="32" t="n">
        <v>2.61E-048</v>
      </c>
      <c r="J242" s="2" t="n">
        <v>100</v>
      </c>
      <c r="K242" s="2" t="s">
        <v>6582</v>
      </c>
      <c r="L242" s="32" t="n">
        <v>2.06E-036</v>
      </c>
      <c r="M242" s="2" t="n">
        <v>79.7</v>
      </c>
      <c r="N242" s="2" t="s">
        <v>6583</v>
      </c>
      <c r="O242" s="2" t="s">
        <v>1695</v>
      </c>
      <c r="P242" s="2" t="s">
        <v>1696</v>
      </c>
      <c r="Q242" s="2" t="s">
        <v>2367</v>
      </c>
      <c r="R242" s="2" t="s">
        <v>6585</v>
      </c>
      <c r="S242" s="2" t="s">
        <v>6961</v>
      </c>
      <c r="T242" s="2" t="n">
        <v>11892</v>
      </c>
      <c r="U242" s="2" t="n">
        <v>12464</v>
      </c>
      <c r="V242" s="2" t="s">
        <v>6960</v>
      </c>
    </row>
    <row r="243" customFormat="false" ht="15.75" hidden="false" customHeight="false" outlineLevel="0" collapsed="false">
      <c r="A243" s="2" t="s">
        <v>3449</v>
      </c>
      <c r="B243" s="2" t="s">
        <v>7223</v>
      </c>
      <c r="C243" s="2" t="n">
        <v>1</v>
      </c>
      <c r="D243" s="2" t="s">
        <v>6861</v>
      </c>
      <c r="E243" s="2" t="n">
        <v>573</v>
      </c>
      <c r="F243" s="2" t="s">
        <v>6588</v>
      </c>
      <c r="G243" s="2" t="n">
        <v>98.1</v>
      </c>
      <c r="H243" s="2" t="s">
        <v>6626</v>
      </c>
      <c r="I243" s="32" t="n">
        <v>2.3E-126</v>
      </c>
      <c r="J243" s="2" t="n">
        <v>99</v>
      </c>
      <c r="K243" s="2" t="s">
        <v>6626</v>
      </c>
      <c r="L243" s="32" t="n">
        <v>2.85E-118</v>
      </c>
      <c r="M243" s="2" t="n">
        <v>99</v>
      </c>
      <c r="N243" s="2" t="s">
        <v>6627</v>
      </c>
      <c r="O243" s="2" t="s">
        <v>1756</v>
      </c>
      <c r="P243" s="2" t="s">
        <v>1757</v>
      </c>
      <c r="Q243" s="2" t="s">
        <v>3422</v>
      </c>
      <c r="R243" s="2" t="s">
        <v>6592</v>
      </c>
      <c r="S243" s="2" t="n">
        <v>1</v>
      </c>
      <c r="T243" s="2" t="n">
        <v>7880498</v>
      </c>
      <c r="U243" s="2" t="n">
        <v>7881070</v>
      </c>
      <c r="V243" s="2" t="s">
        <v>7034</v>
      </c>
    </row>
    <row r="244" customFormat="false" ht="15.75" hidden="false" customHeight="false" outlineLevel="0" collapsed="false">
      <c r="A244" s="2" t="s">
        <v>11</v>
      </c>
      <c r="B244" s="2" t="s">
        <v>7224</v>
      </c>
      <c r="C244" s="2" t="n">
        <v>1</v>
      </c>
      <c r="D244" s="2" t="s">
        <v>6861</v>
      </c>
      <c r="E244" s="2" t="n">
        <v>573</v>
      </c>
      <c r="F244" s="2" t="s">
        <v>6588</v>
      </c>
      <c r="G244" s="2" t="n">
        <v>100</v>
      </c>
      <c r="H244" s="2" t="s">
        <v>6626</v>
      </c>
      <c r="I244" s="32" t="n">
        <v>1.34E-128</v>
      </c>
      <c r="J244" s="2" t="n">
        <v>100</v>
      </c>
      <c r="K244" s="2" t="s">
        <v>6626</v>
      </c>
      <c r="L244" s="32" t="n">
        <v>2.74E-120</v>
      </c>
      <c r="M244" s="2" t="n">
        <v>100</v>
      </c>
      <c r="N244" s="2" t="s">
        <v>6627</v>
      </c>
      <c r="O244" s="2" t="s">
        <v>1756</v>
      </c>
      <c r="P244" s="2" t="s">
        <v>1757</v>
      </c>
      <c r="Q244" s="2" t="s">
        <v>3422</v>
      </c>
      <c r="R244" s="2" t="s">
        <v>6592</v>
      </c>
      <c r="S244" s="2" t="n">
        <v>1</v>
      </c>
      <c r="T244" s="2" t="n">
        <v>7726495</v>
      </c>
      <c r="U244" s="2" t="n">
        <v>7727067</v>
      </c>
      <c r="V244" s="2" t="s">
        <v>7036</v>
      </c>
    </row>
    <row r="245" customFormat="false" ht="15.75" hidden="false" customHeight="false" outlineLevel="0" collapsed="false">
      <c r="A245" s="2" t="s">
        <v>3526</v>
      </c>
      <c r="B245" s="2" t="s">
        <v>7225</v>
      </c>
      <c r="C245" s="2" t="n">
        <v>1</v>
      </c>
      <c r="D245" s="2" t="s">
        <v>6861</v>
      </c>
      <c r="E245" s="2" t="n">
        <v>573</v>
      </c>
      <c r="F245" s="2" t="s">
        <v>6588</v>
      </c>
      <c r="G245" s="2" t="n">
        <v>100</v>
      </c>
      <c r="H245" s="2" t="s">
        <v>6626</v>
      </c>
      <c r="I245" s="32" t="n">
        <v>5.55E-124</v>
      </c>
      <c r="J245" s="2" t="n">
        <v>97.4</v>
      </c>
      <c r="K245" s="2" t="s">
        <v>6626</v>
      </c>
      <c r="L245" s="32" t="n">
        <v>4.05E-116</v>
      </c>
      <c r="M245" s="2" t="n">
        <v>97.4</v>
      </c>
      <c r="N245" s="2" t="s">
        <v>6627</v>
      </c>
      <c r="O245" s="2" t="s">
        <v>1756</v>
      </c>
      <c r="P245" s="2" t="s">
        <v>1757</v>
      </c>
      <c r="Q245" s="2" t="s">
        <v>3422</v>
      </c>
      <c r="R245" s="2" t="s">
        <v>6592</v>
      </c>
      <c r="S245" s="2" t="s">
        <v>7038</v>
      </c>
      <c r="T245" s="2" t="n">
        <v>67793</v>
      </c>
      <c r="U245" s="2" t="n">
        <v>68365</v>
      </c>
      <c r="V245" s="2" t="s">
        <v>7039</v>
      </c>
    </row>
    <row r="246" customFormat="false" ht="15.75" hidden="false" customHeight="false" outlineLevel="0" collapsed="false">
      <c r="A246" s="2" t="s">
        <v>3546</v>
      </c>
      <c r="B246" s="2" t="s">
        <v>7226</v>
      </c>
      <c r="C246" s="2" t="n">
        <v>1</v>
      </c>
      <c r="D246" s="2" t="s">
        <v>6861</v>
      </c>
      <c r="E246" s="2" t="n">
        <v>573</v>
      </c>
      <c r="F246" s="2" t="s">
        <v>6588</v>
      </c>
      <c r="G246" s="2" t="n">
        <v>100</v>
      </c>
      <c r="H246" s="2" t="s">
        <v>7227</v>
      </c>
      <c r="I246" s="32" t="n">
        <v>6.53E-126</v>
      </c>
      <c r="J246" s="2" t="n">
        <v>100</v>
      </c>
      <c r="K246" s="2" t="s">
        <v>6626</v>
      </c>
      <c r="L246" s="32" t="n">
        <v>7.83E-114</v>
      </c>
      <c r="M246" s="2" t="n">
        <v>96.9</v>
      </c>
      <c r="N246" s="2" t="s">
        <v>6627</v>
      </c>
      <c r="O246" s="2" t="s">
        <v>1756</v>
      </c>
      <c r="P246" s="2" t="s">
        <v>1757</v>
      </c>
      <c r="Q246" s="2" t="s">
        <v>3422</v>
      </c>
      <c r="R246" s="2" t="s">
        <v>6615</v>
      </c>
      <c r="S246" s="2" t="s">
        <v>7228</v>
      </c>
      <c r="T246" s="2" t="n">
        <v>210455</v>
      </c>
      <c r="U246" s="2" t="n">
        <v>211027</v>
      </c>
      <c r="V246" s="2" t="s">
        <v>7227</v>
      </c>
    </row>
    <row r="247" customFormat="false" ht="15.75" hidden="false" customHeight="false" outlineLevel="0" collapsed="false">
      <c r="A247" s="2" t="s">
        <v>3823</v>
      </c>
      <c r="B247" s="2" t="s">
        <v>7229</v>
      </c>
      <c r="C247" s="2" t="n">
        <v>1</v>
      </c>
      <c r="D247" s="2" t="s">
        <v>6861</v>
      </c>
      <c r="E247" s="2" t="n">
        <v>573</v>
      </c>
      <c r="F247" s="2" t="s">
        <v>6588</v>
      </c>
      <c r="G247" s="2" t="n">
        <v>100</v>
      </c>
      <c r="H247" s="2" t="s">
        <v>6817</v>
      </c>
      <c r="I247" s="32" t="n">
        <v>3.82E-126</v>
      </c>
      <c r="J247" s="2" t="n">
        <v>100</v>
      </c>
      <c r="K247" s="2" t="s">
        <v>6632</v>
      </c>
      <c r="L247" s="32" t="n">
        <v>1.24E-082</v>
      </c>
      <c r="M247" s="2" t="n">
        <v>68.8</v>
      </c>
      <c r="N247" s="2" t="s">
        <v>6633</v>
      </c>
      <c r="O247" s="2" t="s">
        <v>1756</v>
      </c>
      <c r="P247" s="2" t="s">
        <v>1757</v>
      </c>
      <c r="Q247" s="2" t="s">
        <v>3422</v>
      </c>
      <c r="R247" s="2" t="s">
        <v>6585</v>
      </c>
      <c r="S247" s="2" t="s">
        <v>6818</v>
      </c>
      <c r="T247" s="2" t="n">
        <v>3291482</v>
      </c>
      <c r="U247" s="2" t="n">
        <v>3292054</v>
      </c>
      <c r="V247" s="2" t="s">
        <v>6817</v>
      </c>
    </row>
    <row r="248" customFormat="false" ht="15.75" hidden="false" customHeight="false" outlineLevel="0" collapsed="false">
      <c r="A248" s="2" t="s">
        <v>4419</v>
      </c>
      <c r="B248" s="2" t="s">
        <v>7230</v>
      </c>
      <c r="C248" s="2" t="n">
        <v>15</v>
      </c>
      <c r="D248" s="2" t="s">
        <v>6579</v>
      </c>
      <c r="E248" s="2" t="n">
        <v>573</v>
      </c>
      <c r="F248" s="2" t="s">
        <v>6580</v>
      </c>
      <c r="G248" s="2" t="n">
        <v>100</v>
      </c>
      <c r="H248" s="2" t="s">
        <v>7231</v>
      </c>
      <c r="I248" s="32" t="n">
        <v>4.94E-049</v>
      </c>
      <c r="J248" s="2" t="n">
        <v>100</v>
      </c>
      <c r="K248" s="2" t="s">
        <v>6582</v>
      </c>
      <c r="L248" s="32" t="n">
        <v>5.2E-036</v>
      </c>
      <c r="M248" s="2" t="n">
        <v>75.9</v>
      </c>
      <c r="N248" s="2" t="s">
        <v>6583</v>
      </c>
      <c r="O248" s="2" t="s">
        <v>1695</v>
      </c>
      <c r="P248" s="2" t="s">
        <v>4005</v>
      </c>
      <c r="Q248" s="2" t="s">
        <v>4100</v>
      </c>
      <c r="R248" s="2" t="s">
        <v>6585</v>
      </c>
      <c r="S248" s="2" t="s">
        <v>7232</v>
      </c>
      <c r="T248" s="2" t="n">
        <v>12440</v>
      </c>
      <c r="U248" s="2" t="n">
        <v>13012</v>
      </c>
      <c r="V248" s="2" t="s">
        <v>7231</v>
      </c>
    </row>
    <row r="249" customFormat="false" ht="15.75" hidden="false" customHeight="false" outlineLevel="0" collapsed="false">
      <c r="A249" s="2" t="s">
        <v>2518</v>
      </c>
      <c r="B249" s="2" t="s">
        <v>7233</v>
      </c>
      <c r="C249" s="2" t="n">
        <v>6</v>
      </c>
      <c r="D249" s="2" t="s">
        <v>6596</v>
      </c>
      <c r="E249" s="2" t="n">
        <v>570</v>
      </c>
      <c r="F249" s="2" t="s">
        <v>6588</v>
      </c>
      <c r="G249" s="2" t="n">
        <v>100</v>
      </c>
      <c r="H249" s="2" t="s">
        <v>6923</v>
      </c>
      <c r="I249" s="32" t="n">
        <v>7.6E-113</v>
      </c>
      <c r="J249" s="2" t="n">
        <v>87.4</v>
      </c>
      <c r="K249" s="2" t="s">
        <v>6598</v>
      </c>
      <c r="L249" s="32" t="n">
        <v>6.99E-102</v>
      </c>
      <c r="M249" s="2" t="n">
        <v>81.6</v>
      </c>
      <c r="N249" s="2" t="s">
        <v>6599</v>
      </c>
      <c r="O249" s="2" t="s">
        <v>1695</v>
      </c>
      <c r="P249" s="2" t="s">
        <v>1696</v>
      </c>
      <c r="Q249" s="2" t="s">
        <v>2519</v>
      </c>
      <c r="R249" s="2" t="s">
        <v>6585</v>
      </c>
      <c r="S249" s="2" t="s">
        <v>7234</v>
      </c>
      <c r="T249" s="2" t="n">
        <v>1367603</v>
      </c>
      <c r="U249" s="2" t="n">
        <v>1368172</v>
      </c>
      <c r="V249" s="2" t="s">
        <v>7235</v>
      </c>
    </row>
    <row r="250" customFormat="false" ht="15.75" hidden="false" customHeight="false" outlineLevel="0" collapsed="false">
      <c r="A250" s="2" t="s">
        <v>2695</v>
      </c>
      <c r="B250" s="2" t="s">
        <v>7236</v>
      </c>
      <c r="C250" s="2" t="n">
        <v>1</v>
      </c>
      <c r="D250" s="2" t="s">
        <v>6618</v>
      </c>
      <c r="E250" s="2" t="n">
        <v>570</v>
      </c>
      <c r="F250" s="2" t="s">
        <v>6588</v>
      </c>
      <c r="G250" s="2" t="n">
        <v>100</v>
      </c>
      <c r="H250" s="2" t="s">
        <v>7155</v>
      </c>
      <c r="I250" s="32" t="n">
        <v>3.13E-083</v>
      </c>
      <c r="J250" s="2" t="n">
        <v>100</v>
      </c>
      <c r="K250" s="2" t="s">
        <v>6632</v>
      </c>
      <c r="L250" s="32" t="n">
        <v>1.1E-052</v>
      </c>
      <c r="M250" s="2" t="n">
        <v>69.3</v>
      </c>
      <c r="N250" s="2" t="s">
        <v>6633</v>
      </c>
      <c r="O250" s="2" t="s">
        <v>1944</v>
      </c>
      <c r="P250" s="2" t="s">
        <v>2570</v>
      </c>
      <c r="Q250" s="2" t="s">
        <v>2571</v>
      </c>
      <c r="R250" s="2" t="s">
        <v>6592</v>
      </c>
      <c r="S250" s="2" t="s">
        <v>7156</v>
      </c>
      <c r="T250" s="2" t="n">
        <v>5776534</v>
      </c>
      <c r="U250" s="2" t="n">
        <v>5777103</v>
      </c>
      <c r="V250" s="2" t="s">
        <v>7157</v>
      </c>
    </row>
    <row r="251" customFormat="false" ht="15.75" hidden="false" customHeight="false" outlineLevel="0" collapsed="false">
      <c r="A251" s="2" t="s">
        <v>2695</v>
      </c>
      <c r="B251" s="2" t="s">
        <v>7237</v>
      </c>
      <c r="C251" s="2" t="n">
        <v>6</v>
      </c>
      <c r="D251" s="2" t="s">
        <v>6596</v>
      </c>
      <c r="E251" s="2" t="n">
        <v>570</v>
      </c>
      <c r="F251" s="2" t="s">
        <v>6588</v>
      </c>
      <c r="G251" s="2" t="n">
        <v>100</v>
      </c>
      <c r="H251" s="2" t="s">
        <v>7155</v>
      </c>
      <c r="I251" s="32" t="n">
        <v>3.69E-128</v>
      </c>
      <c r="J251" s="2" t="n">
        <v>100</v>
      </c>
      <c r="K251" s="2" t="s">
        <v>6598</v>
      </c>
      <c r="L251" s="32" t="n">
        <v>3.24E-094</v>
      </c>
      <c r="M251" s="2" t="n">
        <v>77.9</v>
      </c>
      <c r="N251" s="2" t="s">
        <v>6599</v>
      </c>
      <c r="O251" s="2" t="s">
        <v>1944</v>
      </c>
      <c r="P251" s="2" t="s">
        <v>2570</v>
      </c>
      <c r="Q251" s="2" t="s">
        <v>2571</v>
      </c>
      <c r="R251" s="2" t="s">
        <v>6592</v>
      </c>
      <c r="S251" s="2" t="s">
        <v>7156</v>
      </c>
      <c r="T251" s="2" t="n">
        <v>5777889</v>
      </c>
      <c r="U251" s="2" t="n">
        <v>5778458</v>
      </c>
      <c r="V251" s="2" t="s">
        <v>7157</v>
      </c>
    </row>
    <row r="252" customFormat="false" ht="15.75" hidden="false" customHeight="false" outlineLevel="0" collapsed="false">
      <c r="A252" s="2" t="s">
        <v>3401</v>
      </c>
      <c r="B252" s="2" t="s">
        <v>7238</v>
      </c>
      <c r="C252" s="2" t="n">
        <v>6</v>
      </c>
      <c r="D252" s="2" t="s">
        <v>6596</v>
      </c>
      <c r="E252" s="2" t="n">
        <v>570</v>
      </c>
      <c r="F252" s="2" t="s">
        <v>6588</v>
      </c>
      <c r="G252" s="2" t="n">
        <v>100</v>
      </c>
      <c r="H252" s="2" t="s">
        <v>7159</v>
      </c>
      <c r="I252" s="32" t="n">
        <v>1.46E-127</v>
      </c>
      <c r="J252" s="2" t="n">
        <v>100</v>
      </c>
      <c r="K252" s="2" t="s">
        <v>6598</v>
      </c>
      <c r="L252" s="32" t="n">
        <v>5.05E-095</v>
      </c>
      <c r="M252" s="2" t="n">
        <v>78.9</v>
      </c>
      <c r="N252" s="2" t="s">
        <v>6599</v>
      </c>
      <c r="O252" s="2" t="s">
        <v>1944</v>
      </c>
      <c r="P252" s="2" t="s">
        <v>2570</v>
      </c>
      <c r="Q252" s="2" t="s">
        <v>2571</v>
      </c>
      <c r="R252" s="2" t="s">
        <v>6592</v>
      </c>
      <c r="S252" s="2" t="s">
        <v>7160</v>
      </c>
      <c r="T252" s="2" t="n">
        <v>815698</v>
      </c>
      <c r="U252" s="2" t="n">
        <v>816267</v>
      </c>
      <c r="V252" s="2" t="s">
        <v>7161</v>
      </c>
    </row>
    <row r="253" customFormat="false" ht="15.75" hidden="false" customHeight="false" outlineLevel="0" collapsed="false">
      <c r="A253" s="2" t="s">
        <v>2950</v>
      </c>
      <c r="B253" s="2" t="s">
        <v>7239</v>
      </c>
      <c r="C253" s="2" t="n">
        <v>7</v>
      </c>
      <c r="D253" s="2" t="s">
        <v>6861</v>
      </c>
      <c r="E253" s="2" t="n">
        <v>569</v>
      </c>
      <c r="F253" s="2" t="s">
        <v>6588</v>
      </c>
      <c r="G253" s="2" t="n">
        <v>100</v>
      </c>
      <c r="H253" s="2" t="s">
        <v>7240</v>
      </c>
      <c r="I253" s="32" t="n">
        <v>6.39E-125</v>
      </c>
      <c r="J253" s="2" t="n">
        <v>100</v>
      </c>
      <c r="K253" s="2" t="s">
        <v>6632</v>
      </c>
      <c r="L253" s="32" t="n">
        <v>6.06E-076</v>
      </c>
      <c r="M253" s="2" t="n">
        <v>68</v>
      </c>
      <c r="N253" s="2" t="s">
        <v>6633</v>
      </c>
      <c r="O253" s="2" t="s">
        <v>1695</v>
      </c>
      <c r="P253" s="2" t="s">
        <v>1696</v>
      </c>
      <c r="Q253" s="2" t="s">
        <v>2951</v>
      </c>
      <c r="R253" s="2" t="s">
        <v>6592</v>
      </c>
      <c r="S253" s="2" t="s">
        <v>6628</v>
      </c>
      <c r="T253" s="2" t="n">
        <v>2364278</v>
      </c>
      <c r="U253" s="2" t="n">
        <v>2364846</v>
      </c>
      <c r="V253" s="2" t="s">
        <v>7241</v>
      </c>
    </row>
    <row r="254" customFormat="false" ht="15.75" hidden="false" customHeight="false" outlineLevel="0" collapsed="false">
      <c r="A254" s="2" t="s">
        <v>5413</v>
      </c>
      <c r="B254" s="2" t="s">
        <v>7242</v>
      </c>
      <c r="C254" s="2" t="n">
        <v>7</v>
      </c>
      <c r="D254" s="2" t="s">
        <v>6596</v>
      </c>
      <c r="E254" s="2" t="n">
        <v>567</v>
      </c>
      <c r="F254" s="2" t="s">
        <v>6580</v>
      </c>
      <c r="G254" s="2" t="n">
        <v>100</v>
      </c>
      <c r="H254" s="2" t="s">
        <v>6912</v>
      </c>
      <c r="I254" s="32" t="n">
        <v>7.86E-086</v>
      </c>
      <c r="J254" s="2" t="n">
        <v>92.1</v>
      </c>
      <c r="K254" s="2" t="s">
        <v>6582</v>
      </c>
      <c r="L254" s="32" t="n">
        <v>1.46E-036</v>
      </c>
      <c r="M254" s="2" t="n">
        <v>50.8</v>
      </c>
      <c r="N254" s="2" t="s">
        <v>6583</v>
      </c>
      <c r="O254" s="2" t="s">
        <v>1741</v>
      </c>
      <c r="P254" s="2" t="s">
        <v>1742</v>
      </c>
      <c r="Q254" s="2" t="s">
        <v>6913</v>
      </c>
      <c r="R254" s="2" t="s">
        <v>6592</v>
      </c>
      <c r="S254" s="2" t="s">
        <v>6914</v>
      </c>
      <c r="T254" s="2" t="n">
        <v>179359</v>
      </c>
      <c r="U254" s="2" t="n">
        <v>179925</v>
      </c>
      <c r="V254" s="2" t="s">
        <v>6915</v>
      </c>
    </row>
    <row r="255" customFormat="false" ht="15.75" hidden="false" customHeight="false" outlineLevel="0" collapsed="false">
      <c r="A255" s="2" t="s">
        <v>5418</v>
      </c>
      <c r="B255" s="2" t="s">
        <v>7243</v>
      </c>
      <c r="C255" s="2" t="n">
        <v>7</v>
      </c>
      <c r="D255" s="2" t="s">
        <v>6596</v>
      </c>
      <c r="E255" s="2" t="n">
        <v>567</v>
      </c>
      <c r="F255" s="2" t="s">
        <v>6580</v>
      </c>
      <c r="G255" s="2" t="n">
        <v>100</v>
      </c>
      <c r="H255" s="2" t="s">
        <v>6912</v>
      </c>
      <c r="I255" s="32" t="n">
        <v>1.1E-085</v>
      </c>
      <c r="J255" s="2" t="n">
        <v>92.1</v>
      </c>
      <c r="K255" s="2" t="s">
        <v>6582</v>
      </c>
      <c r="L255" s="32" t="n">
        <v>1.46E-036</v>
      </c>
      <c r="M255" s="2" t="n">
        <v>50.8</v>
      </c>
      <c r="N255" s="2" t="s">
        <v>6583</v>
      </c>
      <c r="O255" s="2" t="s">
        <v>1741</v>
      </c>
      <c r="P255" s="2" t="s">
        <v>1742</v>
      </c>
      <c r="Q255" s="2" t="s">
        <v>6913</v>
      </c>
      <c r="R255" s="2" t="s">
        <v>6592</v>
      </c>
      <c r="S255" s="2" t="s">
        <v>6917</v>
      </c>
      <c r="T255" s="2" t="n">
        <v>378703</v>
      </c>
      <c r="U255" s="2" t="n">
        <v>379269</v>
      </c>
      <c r="V255" s="2" t="s">
        <v>6918</v>
      </c>
    </row>
    <row r="256" customFormat="false" ht="15.75" hidden="false" customHeight="false" outlineLevel="0" collapsed="false">
      <c r="A256" s="2" t="s">
        <v>5422</v>
      </c>
      <c r="B256" s="2" t="s">
        <v>7244</v>
      </c>
      <c r="C256" s="2" t="n">
        <v>7</v>
      </c>
      <c r="D256" s="2" t="s">
        <v>6596</v>
      </c>
      <c r="E256" s="2" t="n">
        <v>567</v>
      </c>
      <c r="F256" s="2" t="s">
        <v>6580</v>
      </c>
      <c r="G256" s="2" t="n">
        <v>100</v>
      </c>
      <c r="H256" s="2" t="s">
        <v>6912</v>
      </c>
      <c r="I256" s="32" t="n">
        <v>7.86E-086</v>
      </c>
      <c r="J256" s="2" t="n">
        <v>92.1</v>
      </c>
      <c r="K256" s="2" t="s">
        <v>6582</v>
      </c>
      <c r="L256" s="32" t="n">
        <v>1.46E-036</v>
      </c>
      <c r="M256" s="2" t="n">
        <v>50.8</v>
      </c>
      <c r="N256" s="2" t="s">
        <v>6583</v>
      </c>
      <c r="O256" s="2" t="s">
        <v>1741</v>
      </c>
      <c r="P256" s="2" t="s">
        <v>1742</v>
      </c>
      <c r="Q256" s="2" t="s">
        <v>6913</v>
      </c>
      <c r="R256" s="2" t="s">
        <v>6592</v>
      </c>
      <c r="S256" s="2" t="s">
        <v>6920</v>
      </c>
      <c r="T256" s="2" t="n">
        <v>37430</v>
      </c>
      <c r="U256" s="2" t="n">
        <v>37996</v>
      </c>
      <c r="V256" s="2" t="s">
        <v>6921</v>
      </c>
    </row>
    <row r="257" customFormat="false" ht="15.75" hidden="false" customHeight="false" outlineLevel="0" collapsed="false">
      <c r="A257" s="2" t="s">
        <v>4094</v>
      </c>
      <c r="B257" s="2" t="s">
        <v>7245</v>
      </c>
      <c r="C257" s="2" t="n">
        <v>15</v>
      </c>
      <c r="D257" s="2" t="s">
        <v>6677</v>
      </c>
      <c r="E257" s="2" t="n">
        <v>566</v>
      </c>
      <c r="F257" s="2" t="s">
        <v>6580</v>
      </c>
      <c r="G257" s="2" t="n">
        <v>100</v>
      </c>
      <c r="H257" s="2" t="s">
        <v>7246</v>
      </c>
      <c r="I257" s="32" t="n">
        <v>1.21E-016</v>
      </c>
      <c r="J257" s="2" t="n">
        <v>48</v>
      </c>
      <c r="K257" s="2" t="s">
        <v>1709</v>
      </c>
      <c r="L257" s="2" t="s">
        <v>1709</v>
      </c>
      <c r="M257" s="2" t="s">
        <v>1709</v>
      </c>
      <c r="N257" s="2" t="s">
        <v>1709</v>
      </c>
      <c r="O257" s="2" t="s">
        <v>1695</v>
      </c>
      <c r="P257" s="2" t="s">
        <v>1696</v>
      </c>
      <c r="Q257" s="2" t="s">
        <v>4095</v>
      </c>
      <c r="R257" s="2" t="s">
        <v>6585</v>
      </c>
      <c r="S257" s="2" t="s">
        <v>7247</v>
      </c>
      <c r="T257" s="2" t="n">
        <v>457929</v>
      </c>
      <c r="U257" s="2" t="n">
        <v>458494</v>
      </c>
      <c r="V257" s="2" t="s">
        <v>7248</v>
      </c>
    </row>
    <row r="258" customFormat="false" ht="15.75" hidden="false" customHeight="false" outlineLevel="0" collapsed="false">
      <c r="A258" s="2" t="s">
        <v>2654</v>
      </c>
      <c r="B258" s="2" t="s">
        <v>7249</v>
      </c>
      <c r="C258" s="2" t="n">
        <v>18</v>
      </c>
      <c r="D258" s="2" t="s">
        <v>6596</v>
      </c>
      <c r="E258" s="2" t="n">
        <v>558</v>
      </c>
      <c r="F258" s="2" t="s">
        <v>6580</v>
      </c>
      <c r="G258" s="2" t="n">
        <v>100</v>
      </c>
      <c r="H258" s="2" t="s">
        <v>6581</v>
      </c>
      <c r="I258" s="32" t="n">
        <v>4.72E-081</v>
      </c>
      <c r="J258" s="2" t="n">
        <v>97.7</v>
      </c>
      <c r="K258" s="2" t="s">
        <v>6693</v>
      </c>
      <c r="L258" s="32" t="n">
        <v>1.08E-046</v>
      </c>
      <c r="M258" s="2" t="n">
        <v>61.2</v>
      </c>
      <c r="N258" s="2" t="s">
        <v>6694</v>
      </c>
      <c r="O258" s="2" t="s">
        <v>1741</v>
      </c>
      <c r="P258" s="2" t="s">
        <v>1742</v>
      </c>
      <c r="Q258" s="2" t="s">
        <v>6584</v>
      </c>
      <c r="R258" s="2" t="s">
        <v>6585</v>
      </c>
      <c r="S258" s="2" t="s">
        <v>6586</v>
      </c>
      <c r="T258" s="2" t="n">
        <v>2120146</v>
      </c>
      <c r="U258" s="2" t="n">
        <v>2120703</v>
      </c>
      <c r="V258" s="2" t="s">
        <v>6581</v>
      </c>
    </row>
    <row r="259" customFormat="false" ht="15.75" hidden="false" customHeight="false" outlineLevel="0" collapsed="false">
      <c r="A259" s="2" t="s">
        <v>3762</v>
      </c>
      <c r="B259" s="2" t="s">
        <v>7250</v>
      </c>
      <c r="C259" s="2" t="n">
        <v>15</v>
      </c>
      <c r="D259" s="2" t="s">
        <v>6677</v>
      </c>
      <c r="E259" s="2" t="n">
        <v>557</v>
      </c>
      <c r="F259" s="2" t="s">
        <v>7121</v>
      </c>
      <c r="G259" s="2" t="n">
        <v>100</v>
      </c>
      <c r="H259" s="2" t="s">
        <v>7251</v>
      </c>
      <c r="I259" s="32" t="n">
        <v>1.53E-020</v>
      </c>
      <c r="J259" s="2" t="n">
        <v>34.6</v>
      </c>
      <c r="K259" s="2" t="s">
        <v>7144</v>
      </c>
      <c r="L259" s="32" t="n">
        <v>9.86E-016</v>
      </c>
      <c r="M259" s="2" t="n">
        <v>35.3</v>
      </c>
      <c r="N259" s="2" t="s">
        <v>7145</v>
      </c>
      <c r="O259" s="2" t="s">
        <v>1741</v>
      </c>
      <c r="P259" s="2" t="s">
        <v>1742</v>
      </c>
      <c r="Q259" s="2" t="s">
        <v>3763</v>
      </c>
      <c r="R259" s="2" t="s">
        <v>6592</v>
      </c>
      <c r="S259" s="2" t="s">
        <v>7252</v>
      </c>
      <c r="T259" s="2" t="n">
        <v>508479</v>
      </c>
      <c r="U259" s="2" t="n">
        <v>509035</v>
      </c>
      <c r="V259" s="2" t="s">
        <v>7253</v>
      </c>
    </row>
    <row r="260" customFormat="false" ht="15.75" hidden="false" customHeight="false" outlineLevel="0" collapsed="false">
      <c r="A260" s="2" t="s">
        <v>2868</v>
      </c>
      <c r="B260" s="2" t="s">
        <v>7254</v>
      </c>
      <c r="C260" s="2" t="n">
        <v>7</v>
      </c>
      <c r="D260" s="2" t="s">
        <v>6579</v>
      </c>
      <c r="E260" s="2" t="n">
        <v>555</v>
      </c>
      <c r="F260" s="2" t="s">
        <v>6588</v>
      </c>
      <c r="G260" s="2" t="n">
        <v>100</v>
      </c>
      <c r="H260" s="2" t="s">
        <v>7092</v>
      </c>
      <c r="I260" s="32" t="n">
        <v>9.76E-122</v>
      </c>
      <c r="J260" s="2" t="n">
        <v>92.9</v>
      </c>
      <c r="K260" s="2" t="s">
        <v>6607</v>
      </c>
      <c r="L260" s="32" t="n">
        <v>8.87E-078</v>
      </c>
      <c r="M260" s="2" t="n">
        <v>67.2</v>
      </c>
      <c r="N260" s="2" t="s">
        <v>6608</v>
      </c>
      <c r="O260" s="2" t="s">
        <v>1756</v>
      </c>
      <c r="P260" s="2" t="s">
        <v>2869</v>
      </c>
      <c r="Q260" s="2" t="s">
        <v>2870</v>
      </c>
      <c r="R260" s="2" t="s">
        <v>6592</v>
      </c>
      <c r="S260" s="2" t="s">
        <v>6978</v>
      </c>
      <c r="T260" s="2" t="n">
        <v>30949</v>
      </c>
      <c r="U260" s="2" t="n">
        <v>31503</v>
      </c>
      <c r="V260" s="2" t="s">
        <v>6979</v>
      </c>
    </row>
    <row r="261" customFormat="false" ht="15.75" hidden="false" customHeight="false" outlineLevel="0" collapsed="false">
      <c r="A261" s="2" t="s">
        <v>2978</v>
      </c>
      <c r="B261" s="2" t="s">
        <v>7255</v>
      </c>
      <c r="C261" s="2" t="n">
        <v>7</v>
      </c>
      <c r="D261" s="2" t="s">
        <v>6579</v>
      </c>
      <c r="E261" s="2" t="n">
        <v>555</v>
      </c>
      <c r="F261" s="2" t="s">
        <v>6588</v>
      </c>
      <c r="G261" s="2" t="n">
        <v>100</v>
      </c>
      <c r="H261" s="2" t="s">
        <v>7092</v>
      </c>
      <c r="I261" s="32" t="n">
        <v>1.93E-121</v>
      </c>
      <c r="J261" s="2" t="n">
        <v>92.4</v>
      </c>
      <c r="K261" s="2" t="s">
        <v>6607</v>
      </c>
      <c r="L261" s="32" t="n">
        <v>2.57E-078</v>
      </c>
      <c r="M261" s="2" t="n">
        <v>67.8</v>
      </c>
      <c r="N261" s="2" t="s">
        <v>6608</v>
      </c>
      <c r="O261" s="2" t="s">
        <v>1756</v>
      </c>
      <c r="P261" s="2" t="s">
        <v>2869</v>
      </c>
      <c r="Q261" s="2" t="s">
        <v>2979</v>
      </c>
      <c r="R261" s="2" t="s">
        <v>6585</v>
      </c>
      <c r="S261" s="2" t="s">
        <v>6801</v>
      </c>
      <c r="T261" s="2" t="n">
        <v>707549</v>
      </c>
      <c r="U261" s="2" t="n">
        <v>708103</v>
      </c>
      <c r="V261" s="2" t="s">
        <v>6981</v>
      </c>
    </row>
    <row r="262" customFormat="false" ht="15.75" hidden="false" customHeight="false" outlineLevel="0" collapsed="false">
      <c r="A262" s="2" t="s">
        <v>6322</v>
      </c>
      <c r="B262" s="2" t="s">
        <v>7256</v>
      </c>
      <c r="C262" s="2" t="n">
        <v>7</v>
      </c>
      <c r="D262" s="2" t="s">
        <v>6579</v>
      </c>
      <c r="E262" s="2" t="n">
        <v>555</v>
      </c>
      <c r="F262" s="2" t="s">
        <v>6588</v>
      </c>
      <c r="G262" s="2" t="n">
        <v>100</v>
      </c>
      <c r="H262" s="2" t="s">
        <v>7092</v>
      </c>
      <c r="I262" s="32" t="n">
        <v>6.09E-127</v>
      </c>
      <c r="J262" s="2" t="n">
        <v>99.5</v>
      </c>
      <c r="K262" s="2" t="s">
        <v>6626</v>
      </c>
      <c r="L262" s="32" t="n">
        <v>1.21E-077</v>
      </c>
      <c r="M262" s="2" t="n">
        <v>67.8</v>
      </c>
      <c r="N262" s="2" t="s">
        <v>6627</v>
      </c>
      <c r="O262" s="2" t="s">
        <v>1756</v>
      </c>
      <c r="P262" s="2" t="s">
        <v>2869</v>
      </c>
      <c r="Q262" s="2" t="s">
        <v>6323</v>
      </c>
      <c r="R262" s="2" t="s">
        <v>6592</v>
      </c>
      <c r="S262" s="2" t="n">
        <v>5</v>
      </c>
      <c r="T262" s="2" t="n">
        <v>286217</v>
      </c>
      <c r="U262" s="2" t="n">
        <v>286771</v>
      </c>
      <c r="V262" s="2" t="s">
        <v>7093</v>
      </c>
    </row>
    <row r="263" customFormat="false" ht="15.75" hidden="false" customHeight="false" outlineLevel="0" collapsed="false">
      <c r="A263" s="2" t="s">
        <v>1968</v>
      </c>
      <c r="B263" s="2" t="s">
        <v>7257</v>
      </c>
      <c r="C263" s="2" t="n">
        <v>15</v>
      </c>
      <c r="D263" s="2" t="s">
        <v>6677</v>
      </c>
      <c r="E263" s="2" t="n">
        <v>553</v>
      </c>
      <c r="F263" s="2" t="s">
        <v>6580</v>
      </c>
      <c r="G263" s="2" t="n">
        <v>100</v>
      </c>
      <c r="H263" s="2" t="s">
        <v>7258</v>
      </c>
      <c r="I263" s="32" t="n">
        <v>3.81E-031</v>
      </c>
      <c r="J263" s="2" t="n">
        <v>45.2</v>
      </c>
      <c r="K263" s="2" t="s">
        <v>7259</v>
      </c>
      <c r="L263" s="32" t="n">
        <v>3.19E-015</v>
      </c>
      <c r="M263" s="2" t="n">
        <v>33.3</v>
      </c>
      <c r="N263" s="2" t="s">
        <v>7260</v>
      </c>
      <c r="O263" s="2" t="s">
        <v>1944</v>
      </c>
      <c r="P263" s="2" t="s">
        <v>1952</v>
      </c>
      <c r="Q263" s="2" t="s">
        <v>1953</v>
      </c>
      <c r="R263" s="2" t="s">
        <v>6585</v>
      </c>
      <c r="S263" s="2" t="s">
        <v>7180</v>
      </c>
      <c r="T263" s="2" t="n">
        <v>1396588</v>
      </c>
      <c r="U263" s="2" t="n">
        <v>1397140</v>
      </c>
      <c r="V263" s="2" t="s">
        <v>7261</v>
      </c>
    </row>
    <row r="264" customFormat="false" ht="15.75" hidden="false" customHeight="false" outlineLevel="0" collapsed="false">
      <c r="A264" s="2" t="s">
        <v>2001</v>
      </c>
      <c r="B264" s="2" t="s">
        <v>7262</v>
      </c>
      <c r="C264" s="2" t="n">
        <v>15</v>
      </c>
      <c r="D264" s="2" t="s">
        <v>6677</v>
      </c>
      <c r="E264" s="2" t="n">
        <v>553</v>
      </c>
      <c r="F264" s="2" t="s">
        <v>6580</v>
      </c>
      <c r="G264" s="2" t="n">
        <v>100</v>
      </c>
      <c r="H264" s="2" t="s">
        <v>7258</v>
      </c>
      <c r="I264" s="32" t="n">
        <v>3.81E-031</v>
      </c>
      <c r="J264" s="2" t="n">
        <v>45.2</v>
      </c>
      <c r="K264" s="2" t="s">
        <v>7259</v>
      </c>
      <c r="L264" s="32" t="n">
        <v>3.19E-015</v>
      </c>
      <c r="M264" s="2" t="n">
        <v>33.3</v>
      </c>
      <c r="N264" s="2" t="s">
        <v>7260</v>
      </c>
      <c r="O264" s="2" t="s">
        <v>1944</v>
      </c>
      <c r="P264" s="2" t="s">
        <v>1952</v>
      </c>
      <c r="Q264" s="2" t="s">
        <v>1953</v>
      </c>
      <c r="R264" s="2" t="s">
        <v>6615</v>
      </c>
      <c r="S264" s="2" t="s">
        <v>7263</v>
      </c>
      <c r="T264" s="2" t="n">
        <v>122703</v>
      </c>
      <c r="U264" s="2" t="n">
        <v>123255</v>
      </c>
      <c r="V264" s="2" t="s">
        <v>7264</v>
      </c>
    </row>
    <row r="265" customFormat="false" ht="15.75" hidden="false" customHeight="false" outlineLevel="0" collapsed="false">
      <c r="A265" s="2" t="s">
        <v>2819</v>
      </c>
      <c r="B265" s="2" t="s">
        <v>7265</v>
      </c>
      <c r="C265" s="2" t="n">
        <v>1</v>
      </c>
      <c r="D265" s="2" t="s">
        <v>6579</v>
      </c>
      <c r="E265" s="2" t="n">
        <v>553</v>
      </c>
      <c r="F265" s="2" t="s">
        <v>6588</v>
      </c>
      <c r="G265" s="2" t="n">
        <v>100</v>
      </c>
      <c r="H265" s="2" t="s">
        <v>6759</v>
      </c>
      <c r="I265" s="32" t="n">
        <v>1.9E-042</v>
      </c>
      <c r="J265" s="2" t="n">
        <v>47.3</v>
      </c>
      <c r="K265" s="2" t="s">
        <v>6598</v>
      </c>
      <c r="L265" s="32" t="n">
        <v>6.76E-033</v>
      </c>
      <c r="M265" s="2" t="n">
        <v>44.5</v>
      </c>
      <c r="N265" s="2" t="s">
        <v>6599</v>
      </c>
      <c r="O265" s="2" t="s">
        <v>1756</v>
      </c>
      <c r="P265" s="2" t="s">
        <v>2759</v>
      </c>
      <c r="Q265" s="2" t="s">
        <v>2760</v>
      </c>
      <c r="R265" s="2" t="s">
        <v>6615</v>
      </c>
      <c r="S265" s="2" t="s">
        <v>6656</v>
      </c>
      <c r="T265" s="2" t="n">
        <v>1274449</v>
      </c>
      <c r="U265" s="2" t="n">
        <v>1275001</v>
      </c>
      <c r="V265" s="2" t="s">
        <v>1709</v>
      </c>
    </row>
    <row r="266" customFormat="false" ht="15.75" hidden="false" customHeight="false" outlineLevel="0" collapsed="false">
      <c r="A266" s="2" t="s">
        <v>2841</v>
      </c>
      <c r="B266" s="2" t="s">
        <v>7266</v>
      </c>
      <c r="C266" s="2" t="n">
        <v>9</v>
      </c>
      <c r="D266" s="2" t="s">
        <v>6861</v>
      </c>
      <c r="E266" s="2" t="n">
        <v>551</v>
      </c>
      <c r="F266" s="2" t="s">
        <v>6588</v>
      </c>
      <c r="G266" s="2" t="n">
        <v>100</v>
      </c>
      <c r="H266" s="2" t="s">
        <v>6669</v>
      </c>
      <c r="I266" s="32" t="n">
        <v>2.54E-111</v>
      </c>
      <c r="J266" s="2" t="n">
        <v>99.5</v>
      </c>
      <c r="K266" s="2" t="s">
        <v>6598</v>
      </c>
      <c r="L266" s="32" t="n">
        <v>1.83E-046</v>
      </c>
      <c r="M266" s="2" t="n">
        <v>50</v>
      </c>
      <c r="N266" s="2" t="s">
        <v>6599</v>
      </c>
      <c r="O266" s="2" t="s">
        <v>1756</v>
      </c>
      <c r="P266" s="2" t="s">
        <v>2759</v>
      </c>
      <c r="Q266" s="2" t="s">
        <v>2760</v>
      </c>
      <c r="R266" s="2" t="s">
        <v>6592</v>
      </c>
      <c r="S266" s="2" t="s">
        <v>6670</v>
      </c>
      <c r="T266" s="2" t="n">
        <v>5126</v>
      </c>
      <c r="U266" s="2" t="n">
        <v>5676</v>
      </c>
      <c r="V266" s="2" t="s">
        <v>6671</v>
      </c>
    </row>
    <row r="267" customFormat="false" ht="15.75" hidden="false" customHeight="false" outlineLevel="0" collapsed="false">
      <c r="A267" s="2" t="s">
        <v>3526</v>
      </c>
      <c r="B267" s="2" t="s">
        <v>7267</v>
      </c>
      <c r="C267" s="2" t="n">
        <v>19</v>
      </c>
      <c r="D267" s="2" t="s">
        <v>6677</v>
      </c>
      <c r="E267" s="2" t="n">
        <v>545</v>
      </c>
      <c r="F267" s="2" t="s">
        <v>6588</v>
      </c>
      <c r="G267" s="2" t="n">
        <v>100</v>
      </c>
      <c r="H267" s="2" t="s">
        <v>6626</v>
      </c>
      <c r="I267" s="32" t="n">
        <v>1.6E-122</v>
      </c>
      <c r="J267" s="2" t="n">
        <v>97.2</v>
      </c>
      <c r="K267" s="2" t="s">
        <v>6626</v>
      </c>
      <c r="L267" s="32" t="n">
        <v>8.11E-115</v>
      </c>
      <c r="M267" s="2" t="n">
        <v>97.2</v>
      </c>
      <c r="N267" s="2" t="s">
        <v>6627</v>
      </c>
      <c r="O267" s="2" t="s">
        <v>1756</v>
      </c>
      <c r="P267" s="2" t="s">
        <v>1757</v>
      </c>
      <c r="Q267" s="2" t="s">
        <v>3422</v>
      </c>
      <c r="R267" s="2" t="s">
        <v>6592</v>
      </c>
      <c r="S267" s="2" t="s">
        <v>7038</v>
      </c>
      <c r="T267" s="2" t="n">
        <v>67112</v>
      </c>
      <c r="U267" s="2" t="n">
        <v>67656</v>
      </c>
      <c r="V267" s="2" t="s">
        <v>7039</v>
      </c>
    </row>
    <row r="268" customFormat="false" ht="15.75" hidden="false" customHeight="false" outlineLevel="0" collapsed="false">
      <c r="A268" s="2" t="s">
        <v>5041</v>
      </c>
      <c r="B268" s="2" t="s">
        <v>7268</v>
      </c>
      <c r="C268" s="2" t="n">
        <v>12</v>
      </c>
      <c r="D268" s="2" t="s">
        <v>6579</v>
      </c>
      <c r="E268" s="2" t="n">
        <v>545</v>
      </c>
      <c r="F268" s="2" t="s">
        <v>6588</v>
      </c>
      <c r="G268" s="2" t="n">
        <v>99.8</v>
      </c>
      <c r="H268" s="2" t="s">
        <v>7138</v>
      </c>
      <c r="I268" s="32" t="n">
        <v>2.87E-128</v>
      </c>
      <c r="J268" s="2" t="n">
        <v>100</v>
      </c>
      <c r="K268" s="2" t="s">
        <v>6613</v>
      </c>
      <c r="L268" s="32" t="n">
        <v>1.02E-118</v>
      </c>
      <c r="M268" s="2" t="n">
        <v>98.3</v>
      </c>
      <c r="N268" s="2" t="s">
        <v>6614</v>
      </c>
      <c r="O268" s="2" t="s">
        <v>1756</v>
      </c>
      <c r="P268" s="2" t="s">
        <v>1757</v>
      </c>
      <c r="Q268" s="2" t="s">
        <v>2719</v>
      </c>
      <c r="R268" s="2" t="s">
        <v>6615</v>
      </c>
      <c r="S268" s="2" t="s">
        <v>7139</v>
      </c>
      <c r="T268" s="2" t="n">
        <v>2057337</v>
      </c>
      <c r="U268" s="2" t="n">
        <v>2057881</v>
      </c>
      <c r="V268" s="2" t="s">
        <v>7140</v>
      </c>
    </row>
    <row r="269" customFormat="false" ht="15.75" hidden="false" customHeight="false" outlineLevel="0" collapsed="false">
      <c r="A269" s="2" t="s">
        <v>1740</v>
      </c>
      <c r="B269" s="2" t="s">
        <v>7269</v>
      </c>
      <c r="C269" s="2" t="n">
        <v>3</v>
      </c>
      <c r="D269" s="2" t="s">
        <v>6861</v>
      </c>
      <c r="E269" s="2" t="n">
        <v>544</v>
      </c>
      <c r="F269" s="2" t="s">
        <v>6588</v>
      </c>
      <c r="G269" s="2" t="n">
        <v>100</v>
      </c>
      <c r="H269" s="2" t="s">
        <v>6606</v>
      </c>
      <c r="I269" s="32" t="n">
        <v>2.98E-117</v>
      </c>
      <c r="J269" s="2" t="n">
        <v>100</v>
      </c>
      <c r="K269" s="2" t="s">
        <v>6590</v>
      </c>
      <c r="L269" s="32" t="n">
        <v>2.87E-082</v>
      </c>
      <c r="M269" s="2" t="n">
        <v>78.7</v>
      </c>
      <c r="N269" s="2" t="s">
        <v>6591</v>
      </c>
      <c r="O269" s="2" t="s">
        <v>1741</v>
      </c>
      <c r="P269" s="2" t="s">
        <v>1742</v>
      </c>
      <c r="Q269" s="2" t="s">
        <v>1743</v>
      </c>
      <c r="R269" s="2" t="s">
        <v>6585</v>
      </c>
      <c r="S269" s="2" t="s">
        <v>6732</v>
      </c>
      <c r="T269" s="2" t="n">
        <v>60313</v>
      </c>
      <c r="U269" s="2" t="n">
        <v>60856</v>
      </c>
      <c r="V269" s="2" t="s">
        <v>6606</v>
      </c>
    </row>
    <row r="270" customFormat="false" ht="15.75" hidden="false" customHeight="false" outlineLevel="0" collapsed="false">
      <c r="A270" s="2" t="s">
        <v>2680</v>
      </c>
      <c r="B270" s="2" t="s">
        <v>7270</v>
      </c>
      <c r="C270" s="2" t="n">
        <v>7</v>
      </c>
      <c r="D270" s="2" t="s">
        <v>6677</v>
      </c>
      <c r="E270" s="2" t="n">
        <v>544</v>
      </c>
      <c r="F270" s="2" t="s">
        <v>6580</v>
      </c>
      <c r="G270" s="2" t="n">
        <v>100</v>
      </c>
      <c r="H270" s="2" t="s">
        <v>7271</v>
      </c>
      <c r="I270" s="32" t="n">
        <v>9.33E-106</v>
      </c>
      <c r="J270" s="2" t="n">
        <v>100</v>
      </c>
      <c r="K270" s="2" t="s">
        <v>7150</v>
      </c>
      <c r="L270" s="32" t="n">
        <v>1.58E-021</v>
      </c>
      <c r="M270" s="2" t="n">
        <v>35.7</v>
      </c>
      <c r="N270" s="2" t="s">
        <v>7151</v>
      </c>
      <c r="O270" s="2" t="s">
        <v>1733</v>
      </c>
      <c r="P270" s="2" t="s">
        <v>2681</v>
      </c>
      <c r="Q270" s="2" t="s">
        <v>2682</v>
      </c>
      <c r="R270" s="2" t="s">
        <v>6585</v>
      </c>
      <c r="S270" s="2" t="s">
        <v>7272</v>
      </c>
      <c r="T270" s="2" t="n">
        <v>233962</v>
      </c>
      <c r="U270" s="2" t="n">
        <v>234505</v>
      </c>
      <c r="V270" s="2" t="s">
        <v>7271</v>
      </c>
    </row>
    <row r="271" customFormat="false" ht="15.75" hidden="false" customHeight="false" outlineLevel="0" collapsed="false">
      <c r="A271" s="2" t="s">
        <v>3995</v>
      </c>
      <c r="B271" s="2" t="s">
        <v>7273</v>
      </c>
      <c r="C271" s="2" t="n">
        <v>3</v>
      </c>
      <c r="D271" s="2" t="s">
        <v>6861</v>
      </c>
      <c r="E271" s="2" t="n">
        <v>544</v>
      </c>
      <c r="F271" s="2" t="s">
        <v>6588</v>
      </c>
      <c r="G271" s="2" t="n">
        <v>100</v>
      </c>
      <c r="H271" s="2" t="s">
        <v>6610</v>
      </c>
      <c r="I271" s="32" t="n">
        <v>1.37E-118</v>
      </c>
      <c r="J271" s="2" t="n">
        <v>100</v>
      </c>
      <c r="K271" s="2" t="s">
        <v>6607</v>
      </c>
      <c r="L271" s="32" t="n">
        <v>7.57E-080</v>
      </c>
      <c r="M271" s="2" t="n">
        <v>74</v>
      </c>
      <c r="N271" s="2" t="s">
        <v>6608</v>
      </c>
      <c r="O271" s="2" t="s">
        <v>1695</v>
      </c>
      <c r="P271" s="2" t="s">
        <v>1696</v>
      </c>
      <c r="Q271" s="2" t="s">
        <v>3996</v>
      </c>
      <c r="R271" s="2" t="s">
        <v>6585</v>
      </c>
      <c r="S271" s="2" t="s">
        <v>6609</v>
      </c>
      <c r="T271" s="2" t="n">
        <v>51939</v>
      </c>
      <c r="U271" s="2" t="n">
        <v>52482</v>
      </c>
      <c r="V271" s="2" t="s">
        <v>6610</v>
      </c>
    </row>
    <row r="272" customFormat="false" ht="15.75" hidden="false" customHeight="false" outlineLevel="0" collapsed="false">
      <c r="A272" s="2" t="s">
        <v>2680</v>
      </c>
      <c r="B272" s="2" t="s">
        <v>7274</v>
      </c>
      <c r="C272" s="2" t="n">
        <v>15</v>
      </c>
      <c r="D272" s="2" t="s">
        <v>6677</v>
      </c>
      <c r="E272" s="2" t="n">
        <v>542</v>
      </c>
      <c r="F272" s="2" t="s">
        <v>6580</v>
      </c>
      <c r="G272" s="2" t="n">
        <v>100</v>
      </c>
      <c r="H272" s="2" t="s">
        <v>7271</v>
      </c>
      <c r="I272" s="32" t="n">
        <v>6.39E-106</v>
      </c>
      <c r="J272" s="2" t="n">
        <v>100</v>
      </c>
      <c r="K272" s="2" t="s">
        <v>7150</v>
      </c>
      <c r="L272" s="32" t="n">
        <v>1.12E-021</v>
      </c>
      <c r="M272" s="2" t="n">
        <v>35.7</v>
      </c>
      <c r="N272" s="2" t="s">
        <v>7151</v>
      </c>
      <c r="O272" s="2" t="s">
        <v>1733</v>
      </c>
      <c r="P272" s="2" t="s">
        <v>2681</v>
      </c>
      <c r="Q272" s="2" t="s">
        <v>2682</v>
      </c>
      <c r="R272" s="2" t="s">
        <v>6585</v>
      </c>
      <c r="S272" s="2" t="s">
        <v>7272</v>
      </c>
      <c r="T272" s="2" t="n">
        <v>233963</v>
      </c>
      <c r="U272" s="2" t="n">
        <v>234504</v>
      </c>
      <c r="V272" s="2" t="s">
        <v>7271</v>
      </c>
    </row>
    <row r="273" customFormat="false" ht="15.75" hidden="false" customHeight="false" outlineLevel="0" collapsed="false">
      <c r="A273" s="2" t="s">
        <v>2695</v>
      </c>
      <c r="B273" s="2" t="s">
        <v>7275</v>
      </c>
      <c r="C273" s="2" t="n">
        <v>16</v>
      </c>
      <c r="D273" s="2" t="s">
        <v>6618</v>
      </c>
      <c r="E273" s="2" t="n">
        <v>539</v>
      </c>
      <c r="F273" s="2" t="s">
        <v>6588</v>
      </c>
      <c r="G273" s="2" t="n">
        <v>100</v>
      </c>
      <c r="H273" s="2" t="s">
        <v>7155</v>
      </c>
      <c r="I273" s="32" t="n">
        <v>2.63E-086</v>
      </c>
      <c r="J273" s="2" t="n">
        <v>100</v>
      </c>
      <c r="K273" s="2" t="s">
        <v>6632</v>
      </c>
      <c r="L273" s="32" t="n">
        <v>1.54E-055</v>
      </c>
      <c r="M273" s="2" t="n">
        <v>70.3</v>
      </c>
      <c r="N273" s="2" t="s">
        <v>6633</v>
      </c>
      <c r="O273" s="2" t="s">
        <v>1944</v>
      </c>
      <c r="P273" s="2" t="s">
        <v>2570</v>
      </c>
      <c r="Q273" s="2" t="s">
        <v>2571</v>
      </c>
      <c r="R273" s="2" t="s">
        <v>6592</v>
      </c>
      <c r="S273" s="2" t="s">
        <v>7156</v>
      </c>
      <c r="T273" s="2" t="n">
        <v>5776521</v>
      </c>
      <c r="U273" s="2" t="n">
        <v>5777059</v>
      </c>
      <c r="V273" s="2" t="s">
        <v>7157</v>
      </c>
    </row>
    <row r="274" customFormat="false" ht="15.75" hidden="false" customHeight="false" outlineLevel="0" collapsed="false">
      <c r="A274" s="2" t="s">
        <v>3401</v>
      </c>
      <c r="B274" s="2" t="s">
        <v>7276</v>
      </c>
      <c r="C274" s="2" t="n">
        <v>16</v>
      </c>
      <c r="D274" s="2" t="s">
        <v>6618</v>
      </c>
      <c r="E274" s="2" t="n">
        <v>539</v>
      </c>
      <c r="F274" s="2" t="s">
        <v>6588</v>
      </c>
      <c r="G274" s="2" t="n">
        <v>100</v>
      </c>
      <c r="H274" s="2" t="s">
        <v>7159</v>
      </c>
      <c r="I274" s="32" t="n">
        <v>1.29E-087</v>
      </c>
      <c r="J274" s="2" t="n">
        <v>100</v>
      </c>
      <c r="K274" s="2" t="s">
        <v>6632</v>
      </c>
      <c r="L274" s="32" t="n">
        <v>4.3E-058</v>
      </c>
      <c r="M274" s="2" t="n">
        <v>71.7</v>
      </c>
      <c r="N274" s="2" t="s">
        <v>6633</v>
      </c>
      <c r="O274" s="2" t="s">
        <v>1944</v>
      </c>
      <c r="P274" s="2" t="s">
        <v>2570</v>
      </c>
      <c r="Q274" s="2" t="s">
        <v>2571</v>
      </c>
      <c r="R274" s="2" t="s">
        <v>6592</v>
      </c>
      <c r="S274" s="2" t="s">
        <v>7160</v>
      </c>
      <c r="T274" s="2" t="n">
        <v>814330</v>
      </c>
      <c r="U274" s="2" t="n">
        <v>814868</v>
      </c>
      <c r="V274" s="2" t="s">
        <v>7161</v>
      </c>
    </row>
    <row r="275" customFormat="false" ht="15.75" hidden="false" customHeight="false" outlineLevel="0" collapsed="false">
      <c r="A275" s="2" t="s">
        <v>4811</v>
      </c>
      <c r="B275" s="2" t="s">
        <v>7277</v>
      </c>
      <c r="C275" s="2" t="n">
        <v>11</v>
      </c>
      <c r="D275" s="2" t="s">
        <v>6677</v>
      </c>
      <c r="E275" s="2" t="n">
        <v>539</v>
      </c>
      <c r="F275" s="2" t="s">
        <v>6580</v>
      </c>
      <c r="G275" s="2" t="n">
        <v>100</v>
      </c>
      <c r="H275" s="2" t="s">
        <v>7278</v>
      </c>
      <c r="I275" s="32" t="n">
        <v>1.25E-117</v>
      </c>
      <c r="J275" s="2" t="n">
        <v>100</v>
      </c>
      <c r="K275" s="2" t="s">
        <v>6582</v>
      </c>
      <c r="L275" s="32" t="n">
        <v>1.09E-041</v>
      </c>
      <c r="M275" s="2" t="n">
        <v>45.9</v>
      </c>
      <c r="N275" s="2" t="s">
        <v>6583</v>
      </c>
      <c r="O275" s="2" t="s">
        <v>1695</v>
      </c>
      <c r="P275" s="2" t="s">
        <v>1696</v>
      </c>
      <c r="Q275" s="2" t="s">
        <v>4812</v>
      </c>
      <c r="R275" s="2" t="s">
        <v>6592</v>
      </c>
      <c r="S275" s="2" t="s">
        <v>7279</v>
      </c>
      <c r="T275" s="2" t="n">
        <v>50529</v>
      </c>
      <c r="U275" s="2" t="n">
        <v>51067</v>
      </c>
      <c r="V275" s="2" t="s">
        <v>7280</v>
      </c>
    </row>
    <row r="276" customFormat="false" ht="15.75" hidden="false" customHeight="false" outlineLevel="0" collapsed="false">
      <c r="A276" s="2" t="s">
        <v>1870</v>
      </c>
      <c r="B276" s="2" t="s">
        <v>7281</v>
      </c>
      <c r="C276" s="2" t="n">
        <v>16</v>
      </c>
      <c r="D276" s="2" t="s">
        <v>6596</v>
      </c>
      <c r="E276" s="2" t="n">
        <v>538</v>
      </c>
      <c r="F276" s="2" t="s">
        <v>6588</v>
      </c>
      <c r="G276" s="2" t="n">
        <v>100</v>
      </c>
      <c r="H276" s="2" t="s">
        <v>7282</v>
      </c>
      <c r="I276" s="32" t="n">
        <v>1.04E-122</v>
      </c>
      <c r="J276" s="2" t="n">
        <v>100</v>
      </c>
      <c r="K276" s="2" t="s">
        <v>6598</v>
      </c>
      <c r="L276" s="32" t="n">
        <v>1.48E-103</v>
      </c>
      <c r="M276" s="2" t="n">
        <v>88.3</v>
      </c>
      <c r="N276" s="2" t="s">
        <v>6599</v>
      </c>
      <c r="O276" s="2" t="s">
        <v>1695</v>
      </c>
      <c r="P276" s="2" t="s">
        <v>1871</v>
      </c>
      <c r="Q276" s="2" t="s">
        <v>1872</v>
      </c>
      <c r="R276" s="2" t="s">
        <v>6585</v>
      </c>
      <c r="S276" s="2" t="s">
        <v>6818</v>
      </c>
      <c r="T276" s="2" t="n">
        <v>24767</v>
      </c>
      <c r="U276" s="2" t="n">
        <v>25304</v>
      </c>
      <c r="V276" s="2" t="s">
        <v>7282</v>
      </c>
    </row>
    <row r="277" customFormat="false" ht="15.75" hidden="false" customHeight="false" outlineLevel="0" collapsed="false">
      <c r="A277" s="2" t="s">
        <v>2147</v>
      </c>
      <c r="B277" s="2" t="s">
        <v>7283</v>
      </c>
      <c r="C277" s="2" t="n">
        <v>3</v>
      </c>
      <c r="D277" s="2" t="s">
        <v>6861</v>
      </c>
      <c r="E277" s="2" t="n">
        <v>538</v>
      </c>
      <c r="F277" s="2" t="s">
        <v>6588</v>
      </c>
      <c r="G277" s="2" t="n">
        <v>100</v>
      </c>
      <c r="H277" s="2" t="s">
        <v>7211</v>
      </c>
      <c r="I277" s="32" t="n">
        <v>5.64E-117</v>
      </c>
      <c r="J277" s="2" t="n">
        <v>100</v>
      </c>
      <c r="K277" s="2" t="s">
        <v>6607</v>
      </c>
      <c r="L277" s="32" t="n">
        <v>3.86E-094</v>
      </c>
      <c r="M277" s="2" t="n">
        <v>87.2</v>
      </c>
      <c r="N277" s="2" t="s">
        <v>6608</v>
      </c>
      <c r="O277" s="2" t="s">
        <v>1944</v>
      </c>
      <c r="P277" s="2" t="s">
        <v>1952</v>
      </c>
      <c r="Q277" s="2" t="s">
        <v>1953</v>
      </c>
      <c r="R277" s="2" t="s">
        <v>6592</v>
      </c>
      <c r="S277" s="2" t="s">
        <v>7212</v>
      </c>
      <c r="T277" s="2" t="n">
        <v>259721</v>
      </c>
      <c r="U277" s="2" t="n">
        <v>260258</v>
      </c>
      <c r="V277" s="2" t="s">
        <v>7213</v>
      </c>
    </row>
    <row r="278" customFormat="false" ht="15.75" hidden="false" customHeight="false" outlineLevel="0" collapsed="false">
      <c r="A278" s="2" t="s">
        <v>2780</v>
      </c>
      <c r="B278" s="2" t="s">
        <v>7284</v>
      </c>
      <c r="C278" s="2" t="n">
        <v>16</v>
      </c>
      <c r="D278" s="2" t="s">
        <v>6596</v>
      </c>
      <c r="E278" s="2" t="n">
        <v>538</v>
      </c>
      <c r="F278" s="2" t="s">
        <v>6588</v>
      </c>
      <c r="G278" s="2" t="n">
        <v>99.9</v>
      </c>
      <c r="H278" s="2" t="s">
        <v>6803</v>
      </c>
      <c r="I278" s="32" t="n">
        <v>7.99E-120</v>
      </c>
      <c r="J278" s="2" t="n">
        <v>100</v>
      </c>
      <c r="K278" s="2" t="s">
        <v>6632</v>
      </c>
      <c r="L278" s="32" t="n">
        <v>1.25E-104</v>
      </c>
      <c r="M278" s="2" t="n">
        <v>91.6</v>
      </c>
      <c r="N278" s="2" t="s">
        <v>6633</v>
      </c>
      <c r="O278" s="2" t="s">
        <v>1756</v>
      </c>
      <c r="P278" s="2" t="s">
        <v>2759</v>
      </c>
      <c r="Q278" s="2" t="s">
        <v>2760</v>
      </c>
      <c r="R278" s="2" t="s">
        <v>6592</v>
      </c>
      <c r="S278" s="2" t="s">
        <v>6804</v>
      </c>
      <c r="T278" s="2" t="n">
        <v>20940</v>
      </c>
      <c r="U278" s="2" t="n">
        <v>21477</v>
      </c>
      <c r="V278" s="2" t="s">
        <v>6805</v>
      </c>
    </row>
    <row r="279" customFormat="false" ht="15.75" hidden="false" customHeight="false" outlineLevel="0" collapsed="false">
      <c r="A279" s="2" t="s">
        <v>6408</v>
      </c>
      <c r="B279" s="2" t="s">
        <v>7285</v>
      </c>
      <c r="C279" s="2" t="n">
        <v>16</v>
      </c>
      <c r="D279" s="2" t="s">
        <v>6596</v>
      </c>
      <c r="E279" s="2" t="n">
        <v>538</v>
      </c>
      <c r="F279" s="2" t="s">
        <v>6588</v>
      </c>
      <c r="G279" s="2" t="n">
        <v>100</v>
      </c>
      <c r="H279" s="2" t="s">
        <v>7095</v>
      </c>
      <c r="I279" s="32" t="n">
        <v>8.15E-122</v>
      </c>
      <c r="J279" s="2" t="n">
        <v>100</v>
      </c>
      <c r="K279" s="2" t="s">
        <v>6598</v>
      </c>
      <c r="L279" s="32" t="n">
        <v>4.72E-107</v>
      </c>
      <c r="M279" s="2" t="n">
        <v>92.2</v>
      </c>
      <c r="N279" s="2" t="s">
        <v>6599</v>
      </c>
      <c r="O279" s="2" t="s">
        <v>1695</v>
      </c>
      <c r="P279" s="2" t="s">
        <v>1696</v>
      </c>
      <c r="Q279" s="2" t="s">
        <v>5732</v>
      </c>
      <c r="R279" s="2" t="s">
        <v>6585</v>
      </c>
      <c r="S279" s="2" t="s">
        <v>7096</v>
      </c>
      <c r="T279" s="2" t="n">
        <v>117181</v>
      </c>
      <c r="U279" s="2" t="n">
        <v>117718</v>
      </c>
      <c r="V279" s="2" t="s">
        <v>7095</v>
      </c>
    </row>
    <row r="280" customFormat="false" ht="15.75" hidden="false" customHeight="false" outlineLevel="0" collapsed="false">
      <c r="A280" s="2" t="s">
        <v>3153</v>
      </c>
      <c r="B280" s="2" t="s">
        <v>7286</v>
      </c>
      <c r="C280" s="2" t="n">
        <v>13</v>
      </c>
      <c r="D280" s="2" t="s">
        <v>6677</v>
      </c>
      <c r="E280" s="2" t="n">
        <v>537</v>
      </c>
      <c r="F280" s="2" t="s">
        <v>6580</v>
      </c>
      <c r="G280" s="2" t="n">
        <v>100</v>
      </c>
      <c r="H280" s="2" t="s">
        <v>6960</v>
      </c>
      <c r="I280" s="32" t="n">
        <v>1.03E-121</v>
      </c>
      <c r="J280" s="2" t="n">
        <v>100</v>
      </c>
      <c r="K280" s="2" t="s">
        <v>6582</v>
      </c>
      <c r="L280" s="32" t="n">
        <v>6.98E-055</v>
      </c>
      <c r="M280" s="2" t="n">
        <v>46.4</v>
      </c>
      <c r="N280" s="2" t="s">
        <v>6583</v>
      </c>
      <c r="O280" s="2" t="s">
        <v>1695</v>
      </c>
      <c r="P280" s="2" t="s">
        <v>1696</v>
      </c>
      <c r="Q280" s="2" t="s">
        <v>2367</v>
      </c>
      <c r="R280" s="2" t="s">
        <v>6585</v>
      </c>
      <c r="S280" s="2" t="s">
        <v>6961</v>
      </c>
      <c r="T280" s="2" t="n">
        <v>11523</v>
      </c>
      <c r="U280" s="2" t="n">
        <v>12059</v>
      </c>
      <c r="V280" s="2" t="s">
        <v>6960</v>
      </c>
    </row>
    <row r="281" customFormat="false" ht="15.75" hidden="false" customHeight="false" outlineLevel="0" collapsed="false">
      <c r="A281" s="2" t="s">
        <v>6408</v>
      </c>
      <c r="B281" s="2" t="s">
        <v>7287</v>
      </c>
      <c r="C281" s="2" t="n">
        <v>16</v>
      </c>
      <c r="D281" s="2" t="s">
        <v>6579</v>
      </c>
      <c r="E281" s="2" t="n">
        <v>537</v>
      </c>
      <c r="F281" s="2" t="s">
        <v>6588</v>
      </c>
      <c r="G281" s="2" t="n">
        <v>100</v>
      </c>
      <c r="H281" s="2" t="s">
        <v>7095</v>
      </c>
      <c r="I281" s="32" t="n">
        <v>1.4E-067</v>
      </c>
      <c r="J281" s="2" t="n">
        <v>87.2</v>
      </c>
      <c r="K281" s="2" t="s">
        <v>6598</v>
      </c>
      <c r="L281" s="32" t="n">
        <v>1.13E-053</v>
      </c>
      <c r="M281" s="2" t="n">
        <v>73.6</v>
      </c>
      <c r="N281" s="2" t="s">
        <v>6599</v>
      </c>
      <c r="O281" s="2" t="s">
        <v>1695</v>
      </c>
      <c r="P281" s="2" t="s">
        <v>1696</v>
      </c>
      <c r="Q281" s="2" t="s">
        <v>5732</v>
      </c>
      <c r="R281" s="2" t="s">
        <v>6585</v>
      </c>
      <c r="S281" s="2" t="s">
        <v>7096</v>
      </c>
      <c r="T281" s="2" t="n">
        <v>116711</v>
      </c>
      <c r="U281" s="2" t="n">
        <v>117247</v>
      </c>
      <c r="V281" s="2" t="s">
        <v>7095</v>
      </c>
    </row>
    <row r="282" customFormat="false" ht="15.75" hidden="false" customHeight="false" outlineLevel="0" collapsed="false">
      <c r="A282" s="2" t="s">
        <v>3215</v>
      </c>
      <c r="B282" s="2" t="s">
        <v>7288</v>
      </c>
      <c r="C282" s="2" t="n">
        <v>14</v>
      </c>
      <c r="D282" s="2" t="s">
        <v>6677</v>
      </c>
      <c r="E282" s="2" t="n">
        <v>535</v>
      </c>
      <c r="F282" s="2" t="s">
        <v>6580</v>
      </c>
      <c r="G282" s="2" t="n">
        <v>100</v>
      </c>
      <c r="H282" s="2" t="s">
        <v>7289</v>
      </c>
      <c r="I282" s="32" t="n">
        <v>8.79E-117</v>
      </c>
      <c r="J282" s="2" t="n">
        <v>100</v>
      </c>
      <c r="K282" s="2" t="s">
        <v>6582</v>
      </c>
      <c r="L282" s="32" t="n">
        <v>1.18E-008</v>
      </c>
      <c r="M282" s="2" t="n">
        <v>34.3</v>
      </c>
      <c r="N282" s="2" t="s">
        <v>6583</v>
      </c>
      <c r="O282" s="2" t="s">
        <v>1944</v>
      </c>
      <c r="P282" s="2" t="s">
        <v>1952</v>
      </c>
      <c r="Q282" s="2" t="s">
        <v>3216</v>
      </c>
      <c r="R282" s="2" t="s">
        <v>6592</v>
      </c>
      <c r="S282" s="2" t="s">
        <v>7290</v>
      </c>
      <c r="T282" s="2" t="n">
        <v>6486</v>
      </c>
      <c r="U282" s="2" t="n">
        <v>7020</v>
      </c>
      <c r="V282" s="2" t="s">
        <v>7291</v>
      </c>
    </row>
    <row r="283" customFormat="false" ht="15.75" hidden="false" customHeight="false" outlineLevel="0" collapsed="false">
      <c r="A283" s="2" t="s">
        <v>2780</v>
      </c>
      <c r="B283" s="2" t="s">
        <v>7292</v>
      </c>
      <c r="C283" s="2" t="n">
        <v>11</v>
      </c>
      <c r="D283" s="2" t="s">
        <v>6861</v>
      </c>
      <c r="E283" s="2" t="n">
        <v>534</v>
      </c>
      <c r="F283" s="2" t="s">
        <v>6588</v>
      </c>
      <c r="G283" s="2" t="n">
        <v>100</v>
      </c>
      <c r="H283" s="2" t="s">
        <v>6673</v>
      </c>
      <c r="I283" s="32" t="n">
        <v>1.58E-113</v>
      </c>
      <c r="J283" s="2" t="n">
        <v>100</v>
      </c>
      <c r="K283" s="2" t="s">
        <v>6598</v>
      </c>
      <c r="L283" s="32" t="n">
        <v>3.69E-046</v>
      </c>
      <c r="M283" s="2" t="n">
        <v>52</v>
      </c>
      <c r="N283" s="2" t="s">
        <v>6599</v>
      </c>
      <c r="O283" s="2" t="s">
        <v>1756</v>
      </c>
      <c r="P283" s="2" t="s">
        <v>2759</v>
      </c>
      <c r="Q283" s="2" t="s">
        <v>2760</v>
      </c>
      <c r="R283" s="2" t="s">
        <v>6592</v>
      </c>
      <c r="S283" s="2" t="s">
        <v>6674</v>
      </c>
      <c r="T283" s="2" t="n">
        <v>9688</v>
      </c>
      <c r="U283" s="2" t="n">
        <v>10221</v>
      </c>
      <c r="V283" s="2" t="s">
        <v>6675</v>
      </c>
    </row>
    <row r="284" customFormat="false" ht="15.75" hidden="false" customHeight="false" outlineLevel="0" collapsed="false">
      <c r="A284" s="2" t="s">
        <v>2950</v>
      </c>
      <c r="B284" s="2" t="s">
        <v>7293</v>
      </c>
      <c r="C284" s="2" t="n">
        <v>18</v>
      </c>
      <c r="D284" s="2" t="s">
        <v>6677</v>
      </c>
      <c r="E284" s="2" t="n">
        <v>533</v>
      </c>
      <c r="F284" s="2" t="s">
        <v>6588</v>
      </c>
      <c r="G284" s="2" t="n">
        <v>100</v>
      </c>
      <c r="H284" s="2" t="s">
        <v>6625</v>
      </c>
      <c r="I284" s="32" t="n">
        <v>1.5E-083</v>
      </c>
      <c r="J284" s="2" t="n">
        <v>76.7</v>
      </c>
      <c r="K284" s="2" t="s">
        <v>6607</v>
      </c>
      <c r="L284" s="32" t="n">
        <v>5.23E-044</v>
      </c>
      <c r="M284" s="2" t="n">
        <v>59.9</v>
      </c>
      <c r="N284" s="2" t="s">
        <v>6608</v>
      </c>
      <c r="O284" s="2" t="s">
        <v>1695</v>
      </c>
      <c r="P284" s="2" t="s">
        <v>1696</v>
      </c>
      <c r="Q284" s="2" t="s">
        <v>2951</v>
      </c>
      <c r="R284" s="2" t="s">
        <v>6592</v>
      </c>
      <c r="S284" s="2" t="s">
        <v>6628</v>
      </c>
      <c r="T284" s="2" t="n">
        <v>1769437</v>
      </c>
      <c r="U284" s="2" t="n">
        <v>1769969</v>
      </c>
      <c r="V284" s="2" t="s">
        <v>6629</v>
      </c>
    </row>
    <row r="285" customFormat="false" ht="15.75" hidden="false" customHeight="false" outlineLevel="0" collapsed="false">
      <c r="A285" s="2" t="s">
        <v>4527</v>
      </c>
      <c r="B285" s="2" t="s">
        <v>7294</v>
      </c>
      <c r="C285" s="2" t="n">
        <v>11</v>
      </c>
      <c r="D285" s="2" t="s">
        <v>6579</v>
      </c>
      <c r="E285" s="2" t="n">
        <v>533</v>
      </c>
      <c r="F285" s="2" t="s">
        <v>6588</v>
      </c>
      <c r="G285" s="2" t="n">
        <v>100</v>
      </c>
      <c r="H285" s="2" t="s">
        <v>6602</v>
      </c>
      <c r="I285" s="32" t="n">
        <v>1.42E-075</v>
      </c>
      <c r="J285" s="2" t="n">
        <v>99.1</v>
      </c>
      <c r="K285" s="2" t="s">
        <v>6626</v>
      </c>
      <c r="L285" s="32" t="n">
        <v>6.22E-043</v>
      </c>
      <c r="M285" s="2" t="n">
        <v>66.1</v>
      </c>
      <c r="N285" s="2" t="s">
        <v>6627</v>
      </c>
      <c r="O285" s="2" t="s">
        <v>1741</v>
      </c>
      <c r="P285" s="28"/>
      <c r="Q285" s="2" t="s">
        <v>1826</v>
      </c>
      <c r="R285" s="2" t="s">
        <v>6592</v>
      </c>
      <c r="S285" s="2" t="s">
        <v>6603</v>
      </c>
      <c r="T285" s="2" t="n">
        <v>711833</v>
      </c>
      <c r="U285" s="2" t="n">
        <v>712365</v>
      </c>
      <c r="V285" s="2" t="s">
        <v>6604</v>
      </c>
    </row>
    <row r="286" customFormat="false" ht="15.75" hidden="false" customHeight="false" outlineLevel="0" collapsed="false">
      <c r="A286" s="2" t="s">
        <v>5426</v>
      </c>
      <c r="B286" s="2" t="s">
        <v>7295</v>
      </c>
      <c r="C286" s="2" t="n">
        <v>12</v>
      </c>
      <c r="D286" s="2" t="s">
        <v>6579</v>
      </c>
      <c r="E286" s="2" t="n">
        <v>533</v>
      </c>
      <c r="F286" s="2" t="s">
        <v>6588</v>
      </c>
      <c r="G286" s="2" t="n">
        <v>100</v>
      </c>
      <c r="H286" s="2" t="s">
        <v>6923</v>
      </c>
      <c r="I286" s="32" t="n">
        <v>5.24E-119</v>
      </c>
      <c r="J286" s="2" t="n">
        <v>100</v>
      </c>
      <c r="K286" s="2" t="s">
        <v>6626</v>
      </c>
      <c r="L286" s="32" t="n">
        <v>1.05E-078</v>
      </c>
      <c r="M286" s="2" t="n">
        <v>71.4</v>
      </c>
      <c r="N286" s="2" t="s">
        <v>6627</v>
      </c>
      <c r="O286" s="2" t="s">
        <v>1695</v>
      </c>
      <c r="P286" s="2" t="s">
        <v>3818</v>
      </c>
      <c r="Q286" s="2" t="s">
        <v>3819</v>
      </c>
      <c r="R286" s="2" t="s">
        <v>6585</v>
      </c>
      <c r="S286" s="2" t="s">
        <v>6924</v>
      </c>
      <c r="T286" s="2" t="n">
        <v>10850</v>
      </c>
      <c r="U286" s="2" t="n">
        <v>11382</v>
      </c>
      <c r="V286" s="2" t="s">
        <v>6923</v>
      </c>
    </row>
    <row r="287" customFormat="false" ht="15.75" hidden="false" customHeight="false" outlineLevel="0" collapsed="false">
      <c r="A287" s="2" t="s">
        <v>3965</v>
      </c>
      <c r="B287" s="2" t="s">
        <v>7296</v>
      </c>
      <c r="C287" s="2" t="n">
        <v>1</v>
      </c>
      <c r="D287" s="2" t="s">
        <v>6579</v>
      </c>
      <c r="E287" s="2" t="n">
        <v>532</v>
      </c>
      <c r="F287" s="2" t="s">
        <v>6588</v>
      </c>
      <c r="G287" s="2" t="n">
        <v>99.3</v>
      </c>
      <c r="H287" s="2" t="s">
        <v>7135</v>
      </c>
      <c r="I287" s="32" t="n">
        <v>1.78E-041</v>
      </c>
      <c r="J287" s="2" t="n">
        <v>100</v>
      </c>
      <c r="K287" s="2" t="s">
        <v>6598</v>
      </c>
      <c r="L287" s="32" t="n">
        <v>1.59E-033</v>
      </c>
      <c r="M287" s="2" t="n">
        <v>65.3</v>
      </c>
      <c r="N287" s="2" t="s">
        <v>6599</v>
      </c>
      <c r="O287" s="2" t="s">
        <v>1695</v>
      </c>
      <c r="P287" s="2" t="s">
        <v>1871</v>
      </c>
      <c r="Q287" s="2" t="s">
        <v>2454</v>
      </c>
      <c r="R287" s="2" t="s">
        <v>6615</v>
      </c>
      <c r="S287" s="2" t="s">
        <v>7136</v>
      </c>
      <c r="T287" s="2" t="n">
        <v>395098</v>
      </c>
      <c r="U287" s="2" t="n">
        <v>395629</v>
      </c>
      <c r="V287" s="2" t="s">
        <v>7135</v>
      </c>
    </row>
    <row r="288" customFormat="false" ht="15.75" hidden="false" customHeight="false" outlineLevel="0" collapsed="false">
      <c r="A288" s="2" t="s">
        <v>3340</v>
      </c>
      <c r="B288" s="2" t="s">
        <v>7297</v>
      </c>
      <c r="C288" s="2" t="n">
        <v>15</v>
      </c>
      <c r="D288" s="2" t="s">
        <v>6596</v>
      </c>
      <c r="E288" s="2" t="n">
        <v>531</v>
      </c>
      <c r="F288" s="2" t="s">
        <v>6588</v>
      </c>
      <c r="G288" s="2" t="n">
        <v>100</v>
      </c>
      <c r="H288" s="2" t="s">
        <v>7298</v>
      </c>
      <c r="I288" s="32" t="n">
        <v>5.61E-088</v>
      </c>
      <c r="J288" s="2" t="n">
        <v>100</v>
      </c>
      <c r="K288" s="2" t="s">
        <v>6607</v>
      </c>
      <c r="L288" s="32" t="n">
        <v>9.16E-055</v>
      </c>
      <c r="M288" s="2" t="n">
        <v>64.2</v>
      </c>
      <c r="N288" s="2" t="s">
        <v>6608</v>
      </c>
      <c r="O288" s="2" t="s">
        <v>1695</v>
      </c>
      <c r="P288" s="2" t="s">
        <v>1696</v>
      </c>
      <c r="Q288" s="2" t="s">
        <v>1776</v>
      </c>
      <c r="R288" s="2" t="s">
        <v>6592</v>
      </c>
      <c r="S288" s="2" t="s">
        <v>7299</v>
      </c>
      <c r="T288" s="2" t="n">
        <v>478993</v>
      </c>
      <c r="U288" s="2" t="n">
        <v>479523</v>
      </c>
      <c r="V288" s="2" t="s">
        <v>7300</v>
      </c>
    </row>
    <row r="289" customFormat="false" ht="15.75" hidden="false" customHeight="false" outlineLevel="0" collapsed="false">
      <c r="A289" s="2" t="s">
        <v>3793</v>
      </c>
      <c r="B289" s="2" t="s">
        <v>7301</v>
      </c>
      <c r="C289" s="2" t="n">
        <v>2</v>
      </c>
      <c r="D289" s="2" t="s">
        <v>6596</v>
      </c>
      <c r="E289" s="2" t="n">
        <v>531</v>
      </c>
      <c r="F289" s="2" t="s">
        <v>6580</v>
      </c>
      <c r="G289" s="2" t="n">
        <v>100</v>
      </c>
      <c r="H289" s="2" t="s">
        <v>6969</v>
      </c>
      <c r="I289" s="32" t="n">
        <v>1.08E-079</v>
      </c>
      <c r="J289" s="2" t="n">
        <v>75.1</v>
      </c>
      <c r="K289" s="2" t="s">
        <v>7302</v>
      </c>
      <c r="L289" s="32" t="n">
        <v>9.51E-037</v>
      </c>
      <c r="M289" s="2" t="n">
        <v>46.1</v>
      </c>
      <c r="N289" s="2" t="s">
        <v>7303</v>
      </c>
      <c r="O289" s="2" t="s">
        <v>1756</v>
      </c>
      <c r="P289" s="2" t="s">
        <v>3086</v>
      </c>
      <c r="Q289" s="2" t="s">
        <v>3087</v>
      </c>
      <c r="R289" s="2" t="s">
        <v>6592</v>
      </c>
      <c r="S289" s="2" t="s">
        <v>7304</v>
      </c>
      <c r="T289" s="2" t="n">
        <v>80728</v>
      </c>
      <c r="U289" s="2" t="n">
        <v>81258</v>
      </c>
      <c r="V289" s="2" t="s">
        <v>7305</v>
      </c>
    </row>
    <row r="290" customFormat="false" ht="15.75" hidden="false" customHeight="false" outlineLevel="0" collapsed="false">
      <c r="A290" s="2" t="s">
        <v>6642</v>
      </c>
      <c r="B290" s="2" t="s">
        <v>7306</v>
      </c>
      <c r="C290" s="2" t="n">
        <v>10</v>
      </c>
      <c r="D290" s="2" t="s">
        <v>6618</v>
      </c>
      <c r="E290" s="2" t="n">
        <v>531</v>
      </c>
      <c r="F290" s="2" t="s">
        <v>6580</v>
      </c>
      <c r="G290" s="2" t="n">
        <v>100</v>
      </c>
      <c r="H290" s="2" t="s">
        <v>7307</v>
      </c>
      <c r="I290" s="32" t="n">
        <v>2.65E-053</v>
      </c>
      <c r="J290" s="2" t="n">
        <v>100</v>
      </c>
      <c r="K290" s="2" t="s">
        <v>6582</v>
      </c>
      <c r="L290" s="32" t="n">
        <v>6.34E-023</v>
      </c>
      <c r="M290" s="2" t="n">
        <v>53.5</v>
      </c>
      <c r="N290" s="2" t="s">
        <v>6583</v>
      </c>
      <c r="O290" s="2" t="s">
        <v>1741</v>
      </c>
      <c r="P290" s="2" t="s">
        <v>1742</v>
      </c>
      <c r="Q290" s="2" t="s">
        <v>3164</v>
      </c>
      <c r="R290" s="2" t="s">
        <v>6592</v>
      </c>
      <c r="S290" s="2" t="s">
        <v>7308</v>
      </c>
      <c r="T290" s="2" t="n">
        <v>142414</v>
      </c>
      <c r="U290" s="2" t="n">
        <v>142944</v>
      </c>
      <c r="V290" s="2" t="s">
        <v>7309</v>
      </c>
    </row>
    <row r="291" customFormat="false" ht="15.75" hidden="false" customHeight="false" outlineLevel="0" collapsed="false">
      <c r="A291" s="2" t="s">
        <v>1870</v>
      </c>
      <c r="B291" s="2" t="s">
        <v>7310</v>
      </c>
      <c r="C291" s="2" t="n">
        <v>10</v>
      </c>
      <c r="D291" s="2" t="s">
        <v>6677</v>
      </c>
      <c r="E291" s="2" t="n">
        <v>530</v>
      </c>
      <c r="F291" s="2" t="s">
        <v>6588</v>
      </c>
      <c r="G291" s="2" t="n">
        <v>100</v>
      </c>
      <c r="H291" s="2" t="s">
        <v>7282</v>
      </c>
      <c r="I291" s="32" t="n">
        <v>8.63E-120</v>
      </c>
      <c r="J291" s="2" t="n">
        <v>100</v>
      </c>
      <c r="K291" s="2" t="s">
        <v>6598</v>
      </c>
      <c r="L291" s="32" t="n">
        <v>1.35E-071</v>
      </c>
      <c r="M291" s="2" t="n">
        <v>67</v>
      </c>
      <c r="N291" s="2" t="s">
        <v>6599</v>
      </c>
      <c r="O291" s="2" t="s">
        <v>1695</v>
      </c>
      <c r="P291" s="2" t="s">
        <v>1871</v>
      </c>
      <c r="Q291" s="2" t="s">
        <v>1872</v>
      </c>
      <c r="R291" s="2" t="s">
        <v>6585</v>
      </c>
      <c r="S291" s="2" t="s">
        <v>6818</v>
      </c>
      <c r="T291" s="2" t="n">
        <v>25662</v>
      </c>
      <c r="U291" s="2" t="n">
        <v>26191</v>
      </c>
      <c r="V291" s="2" t="s">
        <v>7282</v>
      </c>
    </row>
    <row r="292" customFormat="false" ht="15.75" hidden="false" customHeight="false" outlineLevel="0" collapsed="false">
      <c r="A292" s="2" t="s">
        <v>5426</v>
      </c>
      <c r="B292" s="2" t="s">
        <v>7311</v>
      </c>
      <c r="C292" s="2" t="n">
        <v>19</v>
      </c>
      <c r="D292" s="2" t="s">
        <v>6677</v>
      </c>
      <c r="E292" s="2" t="n">
        <v>530</v>
      </c>
      <c r="F292" s="2" t="s">
        <v>6588</v>
      </c>
      <c r="G292" s="2" t="n">
        <v>100</v>
      </c>
      <c r="H292" s="2" t="s">
        <v>6923</v>
      </c>
      <c r="I292" s="32" t="n">
        <v>1.28E-119</v>
      </c>
      <c r="J292" s="2" t="n">
        <v>100</v>
      </c>
      <c r="K292" s="2" t="s">
        <v>6607</v>
      </c>
      <c r="L292" s="32" t="n">
        <v>1.61E-070</v>
      </c>
      <c r="M292" s="2" t="n">
        <v>62.8</v>
      </c>
      <c r="N292" s="2" t="s">
        <v>6608</v>
      </c>
      <c r="O292" s="2" t="s">
        <v>1695</v>
      </c>
      <c r="P292" s="2" t="s">
        <v>3818</v>
      </c>
      <c r="Q292" s="2" t="s">
        <v>3819</v>
      </c>
      <c r="R292" s="2" t="s">
        <v>6585</v>
      </c>
      <c r="S292" s="2" t="s">
        <v>6924</v>
      </c>
      <c r="T292" s="2" t="n">
        <v>10562</v>
      </c>
      <c r="U292" s="2" t="n">
        <v>11091</v>
      </c>
      <c r="V292" s="2" t="s">
        <v>6923</v>
      </c>
    </row>
    <row r="293" customFormat="false" ht="15.75" hidden="false" customHeight="false" outlineLevel="0" collapsed="false">
      <c r="A293" s="2" t="s">
        <v>3995</v>
      </c>
      <c r="B293" s="2" t="s">
        <v>7312</v>
      </c>
      <c r="C293" s="2" t="n">
        <v>1</v>
      </c>
      <c r="D293" s="2" t="s">
        <v>6677</v>
      </c>
      <c r="E293" s="2" t="n">
        <v>529</v>
      </c>
      <c r="F293" s="2" t="s">
        <v>6588</v>
      </c>
      <c r="G293" s="2" t="n">
        <v>100</v>
      </c>
      <c r="H293" s="2" t="s">
        <v>6610</v>
      </c>
      <c r="I293" s="32" t="n">
        <v>1.24E-058</v>
      </c>
      <c r="J293" s="2" t="n">
        <v>100</v>
      </c>
      <c r="K293" s="2" t="s">
        <v>6607</v>
      </c>
      <c r="L293" s="32" t="n">
        <v>1.46E-044</v>
      </c>
      <c r="M293" s="2" t="n">
        <v>76</v>
      </c>
      <c r="N293" s="2" t="s">
        <v>6608</v>
      </c>
      <c r="O293" s="2" t="s">
        <v>1695</v>
      </c>
      <c r="P293" s="2" t="s">
        <v>1696</v>
      </c>
      <c r="Q293" s="2" t="s">
        <v>3996</v>
      </c>
      <c r="R293" s="2" t="s">
        <v>6585</v>
      </c>
      <c r="S293" s="2" t="s">
        <v>6609</v>
      </c>
      <c r="T293" s="2" t="n">
        <v>51157</v>
      </c>
      <c r="U293" s="2" t="n">
        <v>51685</v>
      </c>
      <c r="V293" s="2" t="s">
        <v>6610</v>
      </c>
    </row>
    <row r="294" customFormat="false" ht="15.75" hidden="false" customHeight="false" outlineLevel="0" collapsed="false">
      <c r="A294" s="2" t="s">
        <v>5293</v>
      </c>
      <c r="B294" s="2" t="s">
        <v>7313</v>
      </c>
      <c r="C294" s="2" t="n">
        <v>18</v>
      </c>
      <c r="D294" s="2" t="s">
        <v>6861</v>
      </c>
      <c r="E294" s="2" t="n">
        <v>529</v>
      </c>
      <c r="F294" s="2" t="s">
        <v>6588</v>
      </c>
      <c r="G294" s="2" t="n">
        <v>100</v>
      </c>
      <c r="H294" s="2" t="s">
        <v>6701</v>
      </c>
      <c r="I294" s="32" t="n">
        <v>7.65E-112</v>
      </c>
      <c r="J294" s="2" t="n">
        <v>100</v>
      </c>
      <c r="K294" s="2" t="s">
        <v>6632</v>
      </c>
      <c r="L294" s="32" t="n">
        <v>1.18E-047</v>
      </c>
      <c r="M294" s="2" t="n">
        <v>52.2</v>
      </c>
      <c r="N294" s="2" t="s">
        <v>6633</v>
      </c>
      <c r="O294" s="2" t="s">
        <v>1756</v>
      </c>
      <c r="P294" s="2" t="s">
        <v>3569</v>
      </c>
      <c r="Q294" s="2" t="s">
        <v>5284</v>
      </c>
      <c r="R294" s="2" t="s">
        <v>6615</v>
      </c>
      <c r="S294" s="2" t="s">
        <v>7314</v>
      </c>
      <c r="T294" s="2" t="n">
        <v>1312170</v>
      </c>
      <c r="U294" s="2" t="n">
        <v>1312698</v>
      </c>
      <c r="V294" s="2" t="s">
        <v>6701</v>
      </c>
    </row>
    <row r="295" customFormat="false" ht="15.75" hidden="false" customHeight="false" outlineLevel="0" collapsed="false">
      <c r="A295" s="2" t="s">
        <v>3127</v>
      </c>
      <c r="B295" s="2" t="s">
        <v>7315</v>
      </c>
      <c r="C295" s="2" t="n">
        <v>3</v>
      </c>
      <c r="D295" s="2" t="s">
        <v>6861</v>
      </c>
      <c r="E295" s="2" t="n">
        <v>526</v>
      </c>
      <c r="F295" s="2" t="s">
        <v>6588</v>
      </c>
      <c r="G295" s="2" t="n">
        <v>100</v>
      </c>
      <c r="H295" s="2" t="s">
        <v>7164</v>
      </c>
      <c r="I295" s="32" t="n">
        <v>1.75E-111</v>
      </c>
      <c r="J295" s="2" t="n">
        <v>100</v>
      </c>
      <c r="K295" s="2" t="s">
        <v>6590</v>
      </c>
      <c r="L295" s="32" t="n">
        <v>3E-068</v>
      </c>
      <c r="M295" s="2" t="n">
        <v>68.7</v>
      </c>
      <c r="N295" s="2" t="s">
        <v>6591</v>
      </c>
      <c r="O295" s="2" t="s">
        <v>1756</v>
      </c>
      <c r="P295" s="2" t="s">
        <v>2869</v>
      </c>
      <c r="Q295" s="2" t="s">
        <v>3128</v>
      </c>
      <c r="R295" s="2" t="s">
        <v>6592</v>
      </c>
      <c r="S295" s="2" t="s">
        <v>7165</v>
      </c>
      <c r="T295" s="2" t="n">
        <v>33316</v>
      </c>
      <c r="U295" s="2" t="n">
        <v>33841</v>
      </c>
      <c r="V295" s="2" t="s">
        <v>7166</v>
      </c>
    </row>
    <row r="296" customFormat="false" ht="15.75" hidden="false" customHeight="false" outlineLevel="0" collapsed="false">
      <c r="A296" s="2" t="s">
        <v>3449</v>
      </c>
      <c r="B296" s="2" t="s">
        <v>7316</v>
      </c>
      <c r="C296" s="2" t="n">
        <v>1</v>
      </c>
      <c r="D296" s="2" t="s">
        <v>6579</v>
      </c>
      <c r="E296" s="2" t="n">
        <v>526</v>
      </c>
      <c r="F296" s="2" t="s">
        <v>6588</v>
      </c>
      <c r="G296" s="2" t="n">
        <v>100</v>
      </c>
      <c r="H296" s="2" t="s">
        <v>6626</v>
      </c>
      <c r="I296" s="32" t="n">
        <v>1.71E-041</v>
      </c>
      <c r="J296" s="2" t="n">
        <v>71.7</v>
      </c>
      <c r="K296" s="2" t="s">
        <v>6626</v>
      </c>
      <c r="L296" s="32" t="n">
        <v>6.23E-039</v>
      </c>
      <c r="M296" s="2" t="n">
        <v>71.7</v>
      </c>
      <c r="N296" s="2" t="s">
        <v>6627</v>
      </c>
      <c r="O296" s="2" t="s">
        <v>1756</v>
      </c>
      <c r="P296" s="2" t="s">
        <v>1757</v>
      </c>
      <c r="Q296" s="2" t="s">
        <v>3422</v>
      </c>
      <c r="R296" s="2" t="s">
        <v>6592</v>
      </c>
      <c r="S296" s="2" t="n">
        <v>1</v>
      </c>
      <c r="T296" s="2" t="n">
        <v>7879425</v>
      </c>
      <c r="U296" s="2" t="n">
        <v>7879950</v>
      </c>
      <c r="V296" s="2" t="s">
        <v>7034</v>
      </c>
    </row>
    <row r="297" customFormat="false" ht="15.75" hidden="false" customHeight="false" outlineLevel="0" collapsed="false">
      <c r="A297" s="2" t="s">
        <v>11</v>
      </c>
      <c r="B297" s="2" t="s">
        <v>7317</v>
      </c>
      <c r="C297" s="2" t="n">
        <v>1</v>
      </c>
      <c r="D297" s="2" t="s">
        <v>6579</v>
      </c>
      <c r="E297" s="2" t="n">
        <v>526</v>
      </c>
      <c r="F297" s="2" t="s">
        <v>6588</v>
      </c>
      <c r="G297" s="2" t="n">
        <v>100</v>
      </c>
      <c r="H297" s="2" t="s">
        <v>6626</v>
      </c>
      <c r="I297" s="32" t="n">
        <v>2.06E-040</v>
      </c>
      <c r="J297" s="2" t="n">
        <v>81.1</v>
      </c>
      <c r="K297" s="2" t="s">
        <v>6626</v>
      </c>
      <c r="L297" s="32" t="n">
        <v>7.41E-038</v>
      </c>
      <c r="M297" s="2" t="n">
        <v>81.1</v>
      </c>
      <c r="N297" s="2" t="s">
        <v>6627</v>
      </c>
      <c r="O297" s="2" t="s">
        <v>1756</v>
      </c>
      <c r="P297" s="2" t="s">
        <v>1757</v>
      </c>
      <c r="Q297" s="2" t="s">
        <v>3422</v>
      </c>
      <c r="R297" s="2" t="s">
        <v>6592</v>
      </c>
      <c r="S297" s="2" t="n">
        <v>1</v>
      </c>
      <c r="T297" s="2" t="n">
        <v>7725422</v>
      </c>
      <c r="U297" s="2" t="n">
        <v>7725947</v>
      </c>
      <c r="V297" s="2" t="s">
        <v>7036</v>
      </c>
    </row>
    <row r="298" customFormat="false" ht="15.75" hidden="false" customHeight="false" outlineLevel="0" collapsed="false">
      <c r="A298" s="2" t="s">
        <v>3526</v>
      </c>
      <c r="B298" s="2" t="s">
        <v>7318</v>
      </c>
      <c r="C298" s="2" t="n">
        <v>1</v>
      </c>
      <c r="D298" s="2" t="s">
        <v>6579</v>
      </c>
      <c r="E298" s="2" t="n">
        <v>526</v>
      </c>
      <c r="F298" s="2" t="s">
        <v>6588</v>
      </c>
      <c r="G298" s="2" t="n">
        <v>100</v>
      </c>
      <c r="H298" s="2" t="s">
        <v>6626</v>
      </c>
      <c r="I298" s="32" t="n">
        <v>3.18E-041</v>
      </c>
      <c r="J298" s="2" t="n">
        <v>80.2</v>
      </c>
      <c r="K298" s="2" t="s">
        <v>6626</v>
      </c>
      <c r="L298" s="32" t="n">
        <v>1.16E-038</v>
      </c>
      <c r="M298" s="2" t="n">
        <v>80.2</v>
      </c>
      <c r="N298" s="2" t="s">
        <v>6627</v>
      </c>
      <c r="O298" s="2" t="s">
        <v>1756</v>
      </c>
      <c r="P298" s="2" t="s">
        <v>1757</v>
      </c>
      <c r="Q298" s="2" t="s">
        <v>3422</v>
      </c>
      <c r="R298" s="2" t="s">
        <v>6592</v>
      </c>
      <c r="S298" s="2" t="s">
        <v>7038</v>
      </c>
      <c r="T298" s="2" t="n">
        <v>66720</v>
      </c>
      <c r="U298" s="2" t="n">
        <v>67245</v>
      </c>
      <c r="V298" s="2" t="s">
        <v>7039</v>
      </c>
    </row>
    <row r="299" customFormat="false" ht="15.75" hidden="false" customHeight="false" outlineLevel="0" collapsed="false">
      <c r="A299" s="2" t="s">
        <v>3546</v>
      </c>
      <c r="B299" s="2" t="s">
        <v>7319</v>
      </c>
      <c r="C299" s="2" t="n">
        <v>1</v>
      </c>
      <c r="D299" s="2" t="s">
        <v>6579</v>
      </c>
      <c r="E299" s="2" t="n">
        <v>526</v>
      </c>
      <c r="F299" s="2" t="s">
        <v>6588</v>
      </c>
      <c r="G299" s="2" t="n">
        <v>99.6</v>
      </c>
      <c r="H299" s="2" t="s">
        <v>6626</v>
      </c>
      <c r="I299" s="32" t="n">
        <v>4.34E-041</v>
      </c>
      <c r="J299" s="2" t="n">
        <v>67</v>
      </c>
      <c r="K299" s="2" t="s">
        <v>6626</v>
      </c>
      <c r="L299" s="32" t="n">
        <v>1.58E-038</v>
      </c>
      <c r="M299" s="2" t="n">
        <v>67</v>
      </c>
      <c r="N299" s="2" t="s">
        <v>6627</v>
      </c>
      <c r="O299" s="2" t="s">
        <v>1756</v>
      </c>
      <c r="P299" s="2" t="s">
        <v>1757</v>
      </c>
      <c r="Q299" s="2" t="s">
        <v>3422</v>
      </c>
      <c r="R299" s="2" t="s">
        <v>6615</v>
      </c>
      <c r="S299" s="2" t="s">
        <v>7228</v>
      </c>
      <c r="T299" s="2" t="n">
        <v>211575</v>
      </c>
      <c r="U299" s="2" t="n">
        <v>212100</v>
      </c>
      <c r="V299" s="2" t="s">
        <v>7227</v>
      </c>
    </row>
    <row r="300" customFormat="false" ht="15.75" hidden="false" customHeight="false" outlineLevel="0" collapsed="false">
      <c r="A300" s="2" t="s">
        <v>4864</v>
      </c>
      <c r="B300" s="2" t="s">
        <v>7320</v>
      </c>
      <c r="C300" s="2" t="n">
        <v>7</v>
      </c>
      <c r="D300" s="2" t="s">
        <v>6677</v>
      </c>
      <c r="E300" s="2" t="n">
        <v>526</v>
      </c>
      <c r="F300" s="2" t="s">
        <v>6580</v>
      </c>
      <c r="G300" s="2" t="n">
        <v>100</v>
      </c>
      <c r="H300" s="2" t="s">
        <v>7321</v>
      </c>
      <c r="I300" s="32" t="n">
        <v>4.57E-015</v>
      </c>
      <c r="J300" s="2" t="n">
        <v>33.7</v>
      </c>
      <c r="K300" s="2" t="s">
        <v>7322</v>
      </c>
      <c r="L300" s="32" t="n">
        <v>2.16E-012</v>
      </c>
      <c r="M300" s="2" t="n">
        <v>31.4</v>
      </c>
      <c r="N300" s="2" t="s">
        <v>7323</v>
      </c>
      <c r="O300" s="2" t="s">
        <v>1944</v>
      </c>
      <c r="P300" s="2" t="s">
        <v>2570</v>
      </c>
      <c r="Q300" s="2" t="s">
        <v>2571</v>
      </c>
      <c r="R300" s="2" t="s">
        <v>6592</v>
      </c>
      <c r="S300" s="2" t="s">
        <v>7324</v>
      </c>
      <c r="T300" s="2" t="n">
        <v>1768521</v>
      </c>
      <c r="U300" s="2" t="n">
        <v>1769046</v>
      </c>
      <c r="V300" s="2" t="s">
        <v>1709</v>
      </c>
    </row>
    <row r="301" customFormat="false" ht="15.75" hidden="false" customHeight="false" outlineLevel="0" collapsed="false">
      <c r="A301" s="2" t="s">
        <v>7325</v>
      </c>
      <c r="B301" s="2" t="s">
        <v>7326</v>
      </c>
      <c r="C301" s="2" t="n">
        <v>1</v>
      </c>
      <c r="D301" s="2" t="s">
        <v>6579</v>
      </c>
      <c r="E301" s="2" t="n">
        <v>525</v>
      </c>
      <c r="F301" s="2" t="s">
        <v>6588</v>
      </c>
      <c r="G301" s="2" t="n">
        <v>99.9</v>
      </c>
      <c r="H301" s="2" t="s">
        <v>6626</v>
      </c>
      <c r="I301" s="32" t="n">
        <v>2.06E-040</v>
      </c>
      <c r="J301" s="2" t="n">
        <v>75.8</v>
      </c>
      <c r="K301" s="2" t="s">
        <v>6626</v>
      </c>
      <c r="L301" s="32" t="n">
        <v>7.41E-038</v>
      </c>
      <c r="M301" s="2" t="n">
        <v>75.8</v>
      </c>
      <c r="N301" s="2" t="s">
        <v>6627</v>
      </c>
      <c r="O301" s="2" t="s">
        <v>1756</v>
      </c>
      <c r="P301" s="2" t="s">
        <v>1757</v>
      </c>
      <c r="Q301" s="2" t="s">
        <v>3422</v>
      </c>
      <c r="R301" s="2" t="s">
        <v>6615</v>
      </c>
      <c r="S301" s="2" t="s">
        <v>7327</v>
      </c>
      <c r="T301" s="2" t="n">
        <v>142622</v>
      </c>
      <c r="U301" s="2" t="n">
        <v>143146</v>
      </c>
      <c r="V301" s="2" t="s">
        <v>7328</v>
      </c>
    </row>
    <row r="302" customFormat="false" ht="15.75" hidden="false" customHeight="false" outlineLevel="0" collapsed="false">
      <c r="A302" s="2" t="s">
        <v>2758</v>
      </c>
      <c r="B302" s="2" t="s">
        <v>7329</v>
      </c>
      <c r="C302" s="2" t="n">
        <v>2</v>
      </c>
      <c r="D302" s="2" t="s">
        <v>6596</v>
      </c>
      <c r="E302" s="2" t="n">
        <v>523</v>
      </c>
      <c r="F302" s="2" t="s">
        <v>6588</v>
      </c>
      <c r="G302" s="2" t="n">
        <v>100</v>
      </c>
      <c r="H302" s="2" t="s">
        <v>6926</v>
      </c>
      <c r="I302" s="32" t="n">
        <v>2.55E-074</v>
      </c>
      <c r="J302" s="2" t="n">
        <v>100</v>
      </c>
      <c r="K302" s="2" t="s">
        <v>6632</v>
      </c>
      <c r="L302" s="32" t="n">
        <v>2.04E-047</v>
      </c>
      <c r="M302" s="2" t="n">
        <v>66.4</v>
      </c>
      <c r="N302" s="2" t="s">
        <v>6633</v>
      </c>
      <c r="O302" s="2" t="s">
        <v>1756</v>
      </c>
      <c r="P302" s="2" t="s">
        <v>2759</v>
      </c>
      <c r="Q302" s="2" t="s">
        <v>2760</v>
      </c>
      <c r="R302" s="2" t="s">
        <v>6592</v>
      </c>
      <c r="S302" s="2" t="s">
        <v>6927</v>
      </c>
      <c r="T302" s="2" t="n">
        <v>191265</v>
      </c>
      <c r="U302" s="2" t="n">
        <v>191787</v>
      </c>
      <c r="V302" s="2" t="s">
        <v>6928</v>
      </c>
    </row>
    <row r="303" customFormat="false" ht="15.75" hidden="false" customHeight="false" outlineLevel="0" collapsed="false">
      <c r="A303" s="2" t="s">
        <v>4337</v>
      </c>
      <c r="B303" s="2" t="s">
        <v>7330</v>
      </c>
      <c r="C303" s="2" t="n">
        <v>14</v>
      </c>
      <c r="D303" s="2" t="s">
        <v>6861</v>
      </c>
      <c r="E303" s="2" t="n">
        <v>523</v>
      </c>
      <c r="F303" s="2" t="s">
        <v>6580</v>
      </c>
      <c r="G303" s="2" t="n">
        <v>100</v>
      </c>
      <c r="H303" s="2" t="s">
        <v>7331</v>
      </c>
      <c r="I303" s="32" t="n">
        <v>1.67E-112</v>
      </c>
      <c r="J303" s="2" t="n">
        <v>100</v>
      </c>
      <c r="K303" s="2" t="s">
        <v>6632</v>
      </c>
      <c r="L303" s="32" t="n">
        <v>1.52E-038</v>
      </c>
      <c r="M303" s="2" t="n">
        <v>47.7</v>
      </c>
      <c r="N303" s="2" t="s">
        <v>6633</v>
      </c>
      <c r="O303" s="2" t="s">
        <v>1756</v>
      </c>
      <c r="P303" s="2" t="s">
        <v>3086</v>
      </c>
      <c r="Q303" s="2" t="s">
        <v>7050</v>
      </c>
      <c r="R303" s="2" t="s">
        <v>6615</v>
      </c>
      <c r="S303" s="2" t="s">
        <v>7332</v>
      </c>
      <c r="T303" s="2" t="n">
        <v>86799</v>
      </c>
      <c r="U303" s="2" t="n">
        <v>87321</v>
      </c>
      <c r="V303" s="2" t="s">
        <v>7331</v>
      </c>
    </row>
    <row r="304" customFormat="false" ht="15.75" hidden="false" customHeight="false" outlineLevel="0" collapsed="false">
      <c r="A304" s="2" t="s">
        <v>4770</v>
      </c>
      <c r="B304" s="2" t="s">
        <v>7333</v>
      </c>
      <c r="C304" s="2" t="n">
        <v>8</v>
      </c>
      <c r="D304" s="2" t="s">
        <v>6677</v>
      </c>
      <c r="E304" s="2" t="n">
        <v>523</v>
      </c>
      <c r="F304" s="2" t="s">
        <v>6588</v>
      </c>
      <c r="G304" s="2" t="n">
        <v>100</v>
      </c>
      <c r="H304" s="2" t="s">
        <v>7056</v>
      </c>
      <c r="I304" s="32" t="n">
        <v>4.55E-119</v>
      </c>
      <c r="J304" s="2" t="n">
        <v>100</v>
      </c>
      <c r="K304" s="2" t="s">
        <v>6632</v>
      </c>
      <c r="L304" s="32" t="n">
        <v>9.99E-066</v>
      </c>
      <c r="M304" s="2" t="n">
        <v>59.1</v>
      </c>
      <c r="N304" s="2" t="s">
        <v>6633</v>
      </c>
      <c r="O304" s="2" t="s">
        <v>1944</v>
      </c>
      <c r="P304" s="2" t="s">
        <v>1952</v>
      </c>
      <c r="Q304" s="2" t="s">
        <v>1953</v>
      </c>
      <c r="R304" s="2" t="s">
        <v>6592</v>
      </c>
      <c r="S304" s="2" t="n">
        <v>1</v>
      </c>
      <c r="T304" s="2" t="n">
        <v>2951463</v>
      </c>
      <c r="U304" s="2" t="n">
        <v>2951985</v>
      </c>
      <c r="V304" s="2" t="s">
        <v>7057</v>
      </c>
    </row>
    <row r="305" customFormat="false" ht="15.75" hidden="false" customHeight="false" outlineLevel="0" collapsed="false">
      <c r="A305" s="2" t="s">
        <v>1870</v>
      </c>
      <c r="B305" s="2" t="s">
        <v>7334</v>
      </c>
      <c r="C305" s="2" t="n">
        <v>13</v>
      </c>
      <c r="D305" s="2" t="s">
        <v>6579</v>
      </c>
      <c r="E305" s="2" t="n">
        <v>520</v>
      </c>
      <c r="F305" s="2" t="s">
        <v>6588</v>
      </c>
      <c r="G305" s="2" t="n">
        <v>100</v>
      </c>
      <c r="H305" s="2" t="s">
        <v>7282</v>
      </c>
      <c r="I305" s="32" t="n">
        <v>1.98E-029</v>
      </c>
      <c r="J305" s="2" t="n">
        <v>94.7</v>
      </c>
      <c r="K305" s="2" t="s">
        <v>6598</v>
      </c>
      <c r="L305" s="32" t="n">
        <v>3.33E-024</v>
      </c>
      <c r="M305" s="2" t="n">
        <v>86</v>
      </c>
      <c r="N305" s="2" t="s">
        <v>6599</v>
      </c>
      <c r="O305" s="2" t="s">
        <v>1695</v>
      </c>
      <c r="P305" s="2" t="s">
        <v>1871</v>
      </c>
      <c r="Q305" s="2" t="s">
        <v>1872</v>
      </c>
      <c r="R305" s="2" t="s">
        <v>6585</v>
      </c>
      <c r="S305" s="2" t="s">
        <v>6818</v>
      </c>
      <c r="T305" s="2" t="n">
        <v>25185</v>
      </c>
      <c r="U305" s="2" t="n">
        <v>25704</v>
      </c>
      <c r="V305" s="2" t="s">
        <v>7282</v>
      </c>
    </row>
    <row r="306" customFormat="false" ht="15.75" hidden="false" customHeight="false" outlineLevel="0" collapsed="false">
      <c r="A306" s="2" t="s">
        <v>2775</v>
      </c>
      <c r="B306" s="2" t="s">
        <v>7335</v>
      </c>
      <c r="C306" s="2" t="n">
        <v>4</v>
      </c>
      <c r="D306" s="2" t="s">
        <v>6579</v>
      </c>
      <c r="E306" s="2" t="n">
        <v>520</v>
      </c>
      <c r="F306" s="2" t="s">
        <v>6588</v>
      </c>
      <c r="G306" s="2" t="n">
        <v>100</v>
      </c>
      <c r="H306" s="2" t="s">
        <v>7336</v>
      </c>
      <c r="I306" s="32" t="n">
        <v>1.85E-115</v>
      </c>
      <c r="J306" s="2" t="n">
        <v>96</v>
      </c>
      <c r="K306" s="2" t="s">
        <v>6626</v>
      </c>
      <c r="L306" s="32" t="n">
        <v>2.96E-080</v>
      </c>
      <c r="M306" s="2" t="n">
        <v>71.7</v>
      </c>
      <c r="N306" s="2" t="s">
        <v>6627</v>
      </c>
      <c r="O306" s="2" t="s">
        <v>1756</v>
      </c>
      <c r="P306" s="2" t="s">
        <v>2759</v>
      </c>
      <c r="Q306" s="2" t="s">
        <v>2760</v>
      </c>
      <c r="R306" s="2" t="s">
        <v>6585</v>
      </c>
      <c r="S306" s="2" t="s">
        <v>6698</v>
      </c>
      <c r="T306" s="2" t="n">
        <v>1565</v>
      </c>
      <c r="U306" s="2" t="n">
        <v>2084</v>
      </c>
      <c r="V306" s="2" t="s">
        <v>1709</v>
      </c>
    </row>
    <row r="307" customFormat="false" ht="15.75" hidden="false" customHeight="false" outlineLevel="0" collapsed="false">
      <c r="A307" s="2" t="s">
        <v>2785</v>
      </c>
      <c r="B307" s="2" t="s">
        <v>7337</v>
      </c>
      <c r="C307" s="2" t="n">
        <v>4</v>
      </c>
      <c r="D307" s="2" t="s">
        <v>6579</v>
      </c>
      <c r="E307" s="2" t="n">
        <v>520</v>
      </c>
      <c r="F307" s="2" t="s">
        <v>6588</v>
      </c>
      <c r="G307" s="2" t="n">
        <v>100</v>
      </c>
      <c r="H307" s="2" t="s">
        <v>6612</v>
      </c>
      <c r="I307" s="32" t="n">
        <v>9.78E-120</v>
      </c>
      <c r="J307" s="2" t="n">
        <v>100</v>
      </c>
      <c r="K307" s="2" t="s">
        <v>6598</v>
      </c>
      <c r="L307" s="32" t="n">
        <v>8.56E-081</v>
      </c>
      <c r="M307" s="2" t="n">
        <v>71.3</v>
      </c>
      <c r="N307" s="2" t="s">
        <v>6599</v>
      </c>
      <c r="O307" s="2" t="s">
        <v>1756</v>
      </c>
      <c r="P307" s="2" t="s">
        <v>2759</v>
      </c>
      <c r="Q307" s="2" t="s">
        <v>2760</v>
      </c>
      <c r="R307" s="2" t="s">
        <v>6615</v>
      </c>
      <c r="S307" s="2" t="s">
        <v>6616</v>
      </c>
      <c r="T307" s="2" t="n">
        <v>62818</v>
      </c>
      <c r="U307" s="2" t="n">
        <v>63337</v>
      </c>
      <c r="V307" s="2" t="s">
        <v>6612</v>
      </c>
    </row>
    <row r="308" customFormat="false" ht="15.75" hidden="false" customHeight="false" outlineLevel="0" collapsed="false">
      <c r="A308" s="2" t="s">
        <v>2803</v>
      </c>
      <c r="B308" s="2" t="s">
        <v>7338</v>
      </c>
      <c r="C308" s="2" t="n">
        <v>4</v>
      </c>
      <c r="D308" s="2" t="s">
        <v>6579</v>
      </c>
      <c r="E308" s="2" t="n">
        <v>520</v>
      </c>
      <c r="F308" s="2" t="s">
        <v>6588</v>
      </c>
      <c r="G308" s="2" t="n">
        <v>100</v>
      </c>
      <c r="H308" s="2" t="s">
        <v>6697</v>
      </c>
      <c r="I308" s="32" t="n">
        <v>5.74E-119</v>
      </c>
      <c r="J308" s="2" t="n">
        <v>100</v>
      </c>
      <c r="K308" s="2" t="s">
        <v>6626</v>
      </c>
      <c r="L308" s="32" t="n">
        <v>7.49E-080</v>
      </c>
      <c r="M308" s="2" t="n">
        <v>71.1</v>
      </c>
      <c r="N308" s="2" t="s">
        <v>6627</v>
      </c>
      <c r="O308" s="2" t="s">
        <v>1756</v>
      </c>
      <c r="P308" s="2" t="s">
        <v>2759</v>
      </c>
      <c r="Q308" s="2" t="s">
        <v>2760</v>
      </c>
      <c r="R308" s="2" t="s">
        <v>6592</v>
      </c>
      <c r="S308" s="2" t="s">
        <v>6703</v>
      </c>
      <c r="T308" s="2" t="n">
        <v>709878</v>
      </c>
      <c r="U308" s="2" t="n">
        <v>710397</v>
      </c>
      <c r="V308" s="2" t="s">
        <v>6704</v>
      </c>
    </row>
    <row r="309" customFormat="false" ht="15.75" hidden="false" customHeight="false" outlineLevel="0" collapsed="false">
      <c r="A309" s="2" t="s">
        <v>2827</v>
      </c>
      <c r="B309" s="2" t="s">
        <v>7339</v>
      </c>
      <c r="C309" s="2" t="n">
        <v>4</v>
      </c>
      <c r="D309" s="2" t="s">
        <v>6579</v>
      </c>
      <c r="E309" s="2" t="n">
        <v>520</v>
      </c>
      <c r="F309" s="2" t="s">
        <v>6588</v>
      </c>
      <c r="G309" s="2" t="n">
        <v>100</v>
      </c>
      <c r="H309" s="2" t="s">
        <v>6697</v>
      </c>
      <c r="I309" s="32" t="n">
        <v>5.74E-119</v>
      </c>
      <c r="J309" s="2" t="n">
        <v>100</v>
      </c>
      <c r="K309" s="2" t="s">
        <v>6626</v>
      </c>
      <c r="L309" s="32" t="n">
        <v>7.49E-080</v>
      </c>
      <c r="M309" s="2" t="n">
        <v>71.1</v>
      </c>
      <c r="N309" s="2" t="s">
        <v>6627</v>
      </c>
      <c r="O309" s="2" t="s">
        <v>1756</v>
      </c>
      <c r="P309" s="2" t="s">
        <v>2759</v>
      </c>
      <c r="Q309" s="2" t="s">
        <v>2760</v>
      </c>
      <c r="R309" s="2" t="s">
        <v>6615</v>
      </c>
      <c r="S309" s="2" t="s">
        <v>6706</v>
      </c>
      <c r="T309" s="2" t="n">
        <v>29351</v>
      </c>
      <c r="U309" s="2" t="n">
        <v>29870</v>
      </c>
      <c r="V309" s="2" t="s">
        <v>6697</v>
      </c>
    </row>
    <row r="310" customFormat="false" ht="15.75" hidden="false" customHeight="false" outlineLevel="0" collapsed="false">
      <c r="A310" s="2" t="s">
        <v>2838</v>
      </c>
      <c r="B310" s="2" t="s">
        <v>7340</v>
      </c>
      <c r="C310" s="2" t="n">
        <v>4</v>
      </c>
      <c r="D310" s="2" t="s">
        <v>6579</v>
      </c>
      <c r="E310" s="2" t="n">
        <v>520</v>
      </c>
      <c r="F310" s="2" t="s">
        <v>6588</v>
      </c>
      <c r="G310" s="2" t="n">
        <v>100</v>
      </c>
      <c r="H310" s="2" t="s">
        <v>6697</v>
      </c>
      <c r="I310" s="32" t="n">
        <v>1.6E-118</v>
      </c>
      <c r="J310" s="2" t="n">
        <v>99.4</v>
      </c>
      <c r="K310" s="2" t="s">
        <v>6626</v>
      </c>
      <c r="L310" s="32" t="n">
        <v>1.9E-079</v>
      </c>
      <c r="M310" s="2" t="n">
        <v>70.5</v>
      </c>
      <c r="N310" s="2" t="s">
        <v>6627</v>
      </c>
      <c r="O310" s="2" t="s">
        <v>1756</v>
      </c>
      <c r="P310" s="2" t="s">
        <v>2759</v>
      </c>
      <c r="Q310" s="2" t="s">
        <v>2760</v>
      </c>
      <c r="R310" s="2" t="s">
        <v>6615</v>
      </c>
      <c r="S310" s="2" t="s">
        <v>6708</v>
      </c>
      <c r="T310" s="2" t="n">
        <v>305870</v>
      </c>
      <c r="U310" s="2" t="n">
        <v>306389</v>
      </c>
      <c r="V310" s="2" t="s">
        <v>6709</v>
      </c>
    </row>
    <row r="311" customFormat="false" ht="15.75" hidden="false" customHeight="false" outlineLevel="0" collapsed="false">
      <c r="A311" s="2" t="s">
        <v>2855</v>
      </c>
      <c r="B311" s="2" t="s">
        <v>7341</v>
      </c>
      <c r="C311" s="2" t="n">
        <v>4</v>
      </c>
      <c r="D311" s="2" t="s">
        <v>6579</v>
      </c>
      <c r="E311" s="2" t="n">
        <v>520</v>
      </c>
      <c r="F311" s="2" t="s">
        <v>6588</v>
      </c>
      <c r="G311" s="2" t="n">
        <v>100</v>
      </c>
      <c r="H311" s="2" t="s">
        <v>6697</v>
      </c>
      <c r="I311" s="32" t="n">
        <v>5.74E-119</v>
      </c>
      <c r="J311" s="2" t="n">
        <v>100</v>
      </c>
      <c r="K311" s="2" t="s">
        <v>6626</v>
      </c>
      <c r="L311" s="32" t="n">
        <v>7.49E-080</v>
      </c>
      <c r="M311" s="2" t="n">
        <v>71.1</v>
      </c>
      <c r="N311" s="2" t="s">
        <v>6627</v>
      </c>
      <c r="O311" s="2" t="s">
        <v>1756</v>
      </c>
      <c r="P311" s="2" t="s">
        <v>2759</v>
      </c>
      <c r="Q311" s="2" t="s">
        <v>2760</v>
      </c>
      <c r="R311" s="2" t="s">
        <v>6615</v>
      </c>
      <c r="S311" s="2" t="s">
        <v>6711</v>
      </c>
      <c r="T311" s="2" t="n">
        <v>90046</v>
      </c>
      <c r="U311" s="2" t="n">
        <v>90565</v>
      </c>
      <c r="V311" s="2" t="s">
        <v>6712</v>
      </c>
    </row>
    <row r="312" customFormat="false" ht="15.75" hidden="false" customHeight="false" outlineLevel="0" collapsed="false">
      <c r="A312" s="2" t="s">
        <v>3531</v>
      </c>
      <c r="B312" s="2" t="s">
        <v>7342</v>
      </c>
      <c r="C312" s="2" t="n">
        <v>18</v>
      </c>
      <c r="D312" s="2" t="s">
        <v>6861</v>
      </c>
      <c r="E312" s="2" t="n">
        <v>520</v>
      </c>
      <c r="F312" s="2" t="s">
        <v>6580</v>
      </c>
      <c r="G312" s="2" t="n">
        <v>100</v>
      </c>
      <c r="H312" s="2" t="s">
        <v>7343</v>
      </c>
      <c r="I312" s="32" t="n">
        <v>2.62E-097</v>
      </c>
      <c r="J312" s="2" t="n">
        <v>87.2</v>
      </c>
      <c r="K312" s="2" t="s">
        <v>7344</v>
      </c>
      <c r="L312" s="32" t="n">
        <v>5.87E-092</v>
      </c>
      <c r="M312" s="2" t="n">
        <v>87.2</v>
      </c>
      <c r="N312" s="2" t="s">
        <v>7345</v>
      </c>
      <c r="O312" s="2" t="s">
        <v>1756</v>
      </c>
      <c r="P312" s="2" t="s">
        <v>1757</v>
      </c>
      <c r="Q312" s="2" t="s">
        <v>3422</v>
      </c>
      <c r="R312" s="2" t="s">
        <v>6615</v>
      </c>
      <c r="S312" s="2" t="s">
        <v>7346</v>
      </c>
      <c r="T312" s="2" t="n">
        <v>9695</v>
      </c>
      <c r="U312" s="2" t="n">
        <v>10214</v>
      </c>
      <c r="V312" s="2" t="s">
        <v>7347</v>
      </c>
    </row>
    <row r="313" customFormat="false" ht="15.75" hidden="false" customHeight="false" outlineLevel="0" collapsed="false">
      <c r="A313" s="2" t="s">
        <v>4201</v>
      </c>
      <c r="B313" s="2" t="s">
        <v>7348</v>
      </c>
      <c r="C313" s="2" t="n">
        <v>18</v>
      </c>
      <c r="D313" s="2" t="s">
        <v>6861</v>
      </c>
      <c r="E313" s="2" t="n">
        <v>520</v>
      </c>
      <c r="F313" s="2" t="s">
        <v>6580</v>
      </c>
      <c r="G313" s="2" t="n">
        <v>100</v>
      </c>
      <c r="H313" s="2" t="s">
        <v>7343</v>
      </c>
      <c r="I313" s="32" t="n">
        <v>5.46E-096</v>
      </c>
      <c r="J313" s="2" t="n">
        <v>84.9</v>
      </c>
      <c r="K313" s="2" t="s">
        <v>7344</v>
      </c>
      <c r="L313" s="32" t="n">
        <v>9.54E-091</v>
      </c>
      <c r="M313" s="2" t="n">
        <v>84.9</v>
      </c>
      <c r="N313" s="2" t="s">
        <v>7345</v>
      </c>
      <c r="O313" s="2" t="s">
        <v>1741</v>
      </c>
      <c r="P313" s="2" t="s">
        <v>1742</v>
      </c>
      <c r="Q313" s="2" t="s">
        <v>3763</v>
      </c>
      <c r="R313" s="2" t="s">
        <v>6592</v>
      </c>
      <c r="S313" s="2" t="s">
        <v>7349</v>
      </c>
      <c r="T313" s="2" t="n">
        <v>59536</v>
      </c>
      <c r="U313" s="2" t="n">
        <v>60055</v>
      </c>
      <c r="V313" s="2" t="s">
        <v>7350</v>
      </c>
    </row>
    <row r="314" customFormat="false" ht="15.75" hidden="false" customHeight="false" outlineLevel="0" collapsed="false">
      <c r="A314" s="2" t="s">
        <v>4343</v>
      </c>
      <c r="B314" s="2" t="s">
        <v>7351</v>
      </c>
      <c r="C314" s="2" t="n">
        <v>18</v>
      </c>
      <c r="D314" s="2" t="s">
        <v>6861</v>
      </c>
      <c r="E314" s="2" t="n">
        <v>520</v>
      </c>
      <c r="F314" s="2" t="s">
        <v>6580</v>
      </c>
      <c r="G314" s="2" t="n">
        <v>100</v>
      </c>
      <c r="H314" s="2" t="s">
        <v>7343</v>
      </c>
      <c r="I314" s="32" t="n">
        <v>8.92E-099</v>
      </c>
      <c r="J314" s="2" t="n">
        <v>86.6</v>
      </c>
      <c r="K314" s="2" t="s">
        <v>7344</v>
      </c>
      <c r="L314" s="32" t="n">
        <v>2.65E-093</v>
      </c>
      <c r="M314" s="2" t="n">
        <v>86.6</v>
      </c>
      <c r="N314" s="2" t="s">
        <v>7345</v>
      </c>
      <c r="O314" s="2" t="s">
        <v>1756</v>
      </c>
      <c r="P314" s="2" t="s">
        <v>3086</v>
      </c>
      <c r="Q314" s="2" t="s">
        <v>7050</v>
      </c>
      <c r="R314" s="2" t="s">
        <v>6615</v>
      </c>
      <c r="S314" s="2" t="s">
        <v>7352</v>
      </c>
      <c r="T314" s="2" t="n">
        <v>7420</v>
      </c>
      <c r="U314" s="2" t="n">
        <v>7939</v>
      </c>
      <c r="V314" s="2" t="s">
        <v>7353</v>
      </c>
    </row>
    <row r="315" customFormat="false" ht="15.75" hidden="false" customHeight="false" outlineLevel="0" collapsed="false">
      <c r="A315" s="2" t="s">
        <v>2835</v>
      </c>
      <c r="B315" s="2" t="s">
        <v>7354</v>
      </c>
      <c r="C315" s="2" t="n">
        <v>1</v>
      </c>
      <c r="D315" s="2" t="s">
        <v>6677</v>
      </c>
      <c r="E315" s="2" t="n">
        <v>519</v>
      </c>
      <c r="F315" s="2" t="s">
        <v>6588</v>
      </c>
      <c r="G315" s="2" t="n">
        <v>100</v>
      </c>
      <c r="H315" s="2" t="s">
        <v>6888</v>
      </c>
      <c r="I315" s="32" t="n">
        <v>2.69E-118</v>
      </c>
      <c r="J315" s="2" t="n">
        <v>97.1</v>
      </c>
      <c r="K315" s="2" t="s">
        <v>6632</v>
      </c>
      <c r="L315" s="32" t="n">
        <v>5.61E-062</v>
      </c>
      <c r="M315" s="2" t="n">
        <v>58.8</v>
      </c>
      <c r="N315" s="2" t="s">
        <v>6633</v>
      </c>
      <c r="O315" s="2" t="s">
        <v>1756</v>
      </c>
      <c r="P315" s="2" t="s">
        <v>2759</v>
      </c>
      <c r="Q315" s="2" t="s">
        <v>2760</v>
      </c>
      <c r="R315" s="2" t="s">
        <v>6615</v>
      </c>
      <c r="S315" s="2" t="s">
        <v>7217</v>
      </c>
      <c r="T315" s="2" t="n">
        <v>69255</v>
      </c>
      <c r="U315" s="2" t="n">
        <v>69773</v>
      </c>
      <c r="V315" s="2" t="s">
        <v>7218</v>
      </c>
    </row>
    <row r="316" customFormat="false" ht="15.75" hidden="false" customHeight="false" outlineLevel="0" collapsed="false">
      <c r="A316" s="2" t="s">
        <v>4419</v>
      </c>
      <c r="B316" s="2" t="s">
        <v>7355</v>
      </c>
      <c r="C316" s="2" t="n">
        <v>13</v>
      </c>
      <c r="D316" s="2" t="s">
        <v>6677</v>
      </c>
      <c r="E316" s="2" t="n">
        <v>519</v>
      </c>
      <c r="F316" s="2" t="s">
        <v>6580</v>
      </c>
      <c r="G316" s="2" t="n">
        <v>100</v>
      </c>
      <c r="H316" s="2" t="s">
        <v>7231</v>
      </c>
      <c r="I316" s="32" t="n">
        <v>2.33E-117</v>
      </c>
      <c r="J316" s="2" t="n">
        <v>100</v>
      </c>
      <c r="K316" s="2" t="s">
        <v>6582</v>
      </c>
      <c r="L316" s="32" t="n">
        <v>4.85E-054</v>
      </c>
      <c r="M316" s="2" t="n">
        <v>45.1</v>
      </c>
      <c r="N316" s="2" t="s">
        <v>6583</v>
      </c>
      <c r="O316" s="2" t="s">
        <v>1695</v>
      </c>
      <c r="P316" s="2" t="s">
        <v>4005</v>
      </c>
      <c r="Q316" s="2" t="s">
        <v>4100</v>
      </c>
      <c r="R316" s="2" t="s">
        <v>6585</v>
      </c>
      <c r="S316" s="2" t="s">
        <v>7232</v>
      </c>
      <c r="T316" s="2" t="n">
        <v>12845</v>
      </c>
      <c r="U316" s="2" t="n">
        <v>13363</v>
      </c>
      <c r="V316" s="2" t="s">
        <v>7231</v>
      </c>
    </row>
    <row r="317" customFormat="false" ht="15.75" hidden="false" customHeight="false" outlineLevel="0" collapsed="false">
      <c r="A317" s="2" t="s">
        <v>1781</v>
      </c>
      <c r="B317" s="2" t="s">
        <v>7356</v>
      </c>
      <c r="C317" s="2" t="n">
        <v>15</v>
      </c>
      <c r="D317" s="2" t="s">
        <v>6677</v>
      </c>
      <c r="E317" s="2" t="n">
        <v>518</v>
      </c>
      <c r="F317" s="2" t="s">
        <v>6580</v>
      </c>
      <c r="G317" s="2" t="n">
        <v>100</v>
      </c>
      <c r="H317" s="2" t="s">
        <v>7144</v>
      </c>
      <c r="I317" s="32" t="n">
        <v>1.13E-093</v>
      </c>
      <c r="J317" s="2" t="n">
        <v>79.1</v>
      </c>
      <c r="K317" s="2" t="s">
        <v>7144</v>
      </c>
      <c r="L317" s="32" t="n">
        <v>6.97E-089</v>
      </c>
      <c r="M317" s="2" t="n">
        <v>79.1</v>
      </c>
      <c r="N317" s="2" t="s">
        <v>7145</v>
      </c>
      <c r="O317" s="2" t="s">
        <v>1695</v>
      </c>
      <c r="P317" s="2" t="s">
        <v>1696</v>
      </c>
      <c r="Q317" s="2" t="s">
        <v>1776</v>
      </c>
      <c r="R317" s="2" t="s">
        <v>6615</v>
      </c>
      <c r="S317" s="2" t="s">
        <v>7357</v>
      </c>
      <c r="T317" s="2" t="n">
        <v>47227</v>
      </c>
      <c r="U317" s="2" t="n">
        <v>47744</v>
      </c>
      <c r="V317" s="2" t="s">
        <v>7358</v>
      </c>
    </row>
    <row r="318" customFormat="false" ht="15.75" hidden="false" customHeight="false" outlineLevel="0" collapsed="false">
      <c r="A318" s="2" t="s">
        <v>3127</v>
      </c>
      <c r="B318" s="2" t="s">
        <v>7359</v>
      </c>
      <c r="C318" s="2" t="n">
        <v>1</v>
      </c>
      <c r="D318" s="2" t="s">
        <v>6618</v>
      </c>
      <c r="E318" s="2" t="n">
        <v>518</v>
      </c>
      <c r="F318" s="2" t="s">
        <v>6588</v>
      </c>
      <c r="G318" s="2" t="n">
        <v>100</v>
      </c>
      <c r="H318" s="2" t="s">
        <v>7164</v>
      </c>
      <c r="I318" s="32" t="n">
        <v>1.55E-111</v>
      </c>
      <c r="J318" s="2" t="n">
        <v>100</v>
      </c>
      <c r="K318" s="2" t="s">
        <v>6607</v>
      </c>
      <c r="L318" s="32" t="n">
        <v>2.06E-073</v>
      </c>
      <c r="M318" s="2" t="n">
        <v>75</v>
      </c>
      <c r="N318" s="2" t="s">
        <v>6608</v>
      </c>
      <c r="O318" s="2" t="s">
        <v>1756</v>
      </c>
      <c r="P318" s="2" t="s">
        <v>2869</v>
      </c>
      <c r="Q318" s="2" t="s">
        <v>3128</v>
      </c>
      <c r="R318" s="2" t="s">
        <v>6592</v>
      </c>
      <c r="S318" s="2" t="s">
        <v>7165</v>
      </c>
      <c r="T318" s="2" t="n">
        <v>33600</v>
      </c>
      <c r="U318" s="2" t="n">
        <v>34117</v>
      </c>
      <c r="V318" s="2" t="s">
        <v>7166</v>
      </c>
    </row>
    <row r="319" customFormat="false" ht="15.75" hidden="false" customHeight="false" outlineLevel="0" collapsed="false">
      <c r="A319" s="2" t="s">
        <v>3127</v>
      </c>
      <c r="B319" s="2" t="s">
        <v>7360</v>
      </c>
      <c r="C319" s="2" t="n">
        <v>10</v>
      </c>
      <c r="D319" s="2" t="s">
        <v>6677</v>
      </c>
      <c r="E319" s="2" t="n">
        <v>518</v>
      </c>
      <c r="F319" s="2" t="s">
        <v>6588</v>
      </c>
      <c r="G319" s="2" t="n">
        <v>100</v>
      </c>
      <c r="H319" s="2" t="s">
        <v>7164</v>
      </c>
      <c r="I319" s="32" t="n">
        <v>1.31E-117</v>
      </c>
      <c r="J319" s="2" t="n">
        <v>100</v>
      </c>
      <c r="K319" s="2" t="s">
        <v>6607</v>
      </c>
      <c r="L319" s="32" t="n">
        <v>3.18E-067</v>
      </c>
      <c r="M319" s="2" t="n">
        <v>62.9</v>
      </c>
      <c r="N319" s="2" t="s">
        <v>6608</v>
      </c>
      <c r="O319" s="2" t="s">
        <v>1756</v>
      </c>
      <c r="P319" s="2" t="s">
        <v>2869</v>
      </c>
      <c r="Q319" s="2" t="s">
        <v>3128</v>
      </c>
      <c r="R319" s="2" t="s">
        <v>6592</v>
      </c>
      <c r="S319" s="2" t="s">
        <v>7165</v>
      </c>
      <c r="T319" s="2" t="n">
        <v>34095</v>
      </c>
      <c r="U319" s="2" t="n">
        <v>34612</v>
      </c>
      <c r="V319" s="2" t="s">
        <v>7166</v>
      </c>
    </row>
    <row r="320" customFormat="false" ht="15.75" hidden="false" customHeight="false" outlineLevel="0" collapsed="false">
      <c r="A320" s="2" t="s">
        <v>3823</v>
      </c>
      <c r="B320" s="2" t="s">
        <v>7361</v>
      </c>
      <c r="C320" s="2" t="n">
        <v>20</v>
      </c>
      <c r="D320" s="2" t="s">
        <v>6677</v>
      </c>
      <c r="E320" s="2" t="n">
        <v>518</v>
      </c>
      <c r="F320" s="2" t="s">
        <v>6588</v>
      </c>
      <c r="G320" s="2" t="n">
        <v>100</v>
      </c>
      <c r="H320" s="2" t="s">
        <v>6817</v>
      </c>
      <c r="I320" s="32" t="n">
        <v>1.71E-119</v>
      </c>
      <c r="J320" s="2" t="n">
        <v>100</v>
      </c>
      <c r="K320" s="2" t="s">
        <v>6632</v>
      </c>
      <c r="L320" s="32" t="n">
        <v>3.39E-079</v>
      </c>
      <c r="M320" s="2" t="n">
        <v>71.7</v>
      </c>
      <c r="N320" s="2" t="s">
        <v>6633</v>
      </c>
      <c r="O320" s="2" t="s">
        <v>1756</v>
      </c>
      <c r="P320" s="2" t="s">
        <v>1757</v>
      </c>
      <c r="Q320" s="2" t="s">
        <v>3422</v>
      </c>
      <c r="R320" s="2" t="s">
        <v>6585</v>
      </c>
      <c r="S320" s="2" t="s">
        <v>6818</v>
      </c>
      <c r="T320" s="2" t="n">
        <v>3292215</v>
      </c>
      <c r="U320" s="2" t="n">
        <v>3292732</v>
      </c>
      <c r="V320" s="2" t="s">
        <v>6817</v>
      </c>
    </row>
    <row r="321" customFormat="false" ht="15.75" hidden="false" customHeight="false" outlineLevel="0" collapsed="false">
      <c r="A321" s="2" t="s">
        <v>2815</v>
      </c>
      <c r="B321" s="2" t="s">
        <v>7362</v>
      </c>
      <c r="C321" s="2" t="n">
        <v>18</v>
      </c>
      <c r="D321" s="2" t="s">
        <v>6861</v>
      </c>
      <c r="E321" s="2" t="n">
        <v>517</v>
      </c>
      <c r="F321" s="2" t="s">
        <v>6588</v>
      </c>
      <c r="G321" s="2" t="n">
        <v>100</v>
      </c>
      <c r="H321" s="2" t="s">
        <v>6652</v>
      </c>
      <c r="I321" s="32" t="n">
        <v>1.78E-110</v>
      </c>
      <c r="J321" s="2" t="n">
        <v>100</v>
      </c>
      <c r="K321" s="2" t="s">
        <v>6598</v>
      </c>
      <c r="L321" s="32" t="n">
        <v>5.84E-060</v>
      </c>
      <c r="M321" s="2" t="n">
        <v>65.7</v>
      </c>
      <c r="N321" s="2" t="s">
        <v>6599</v>
      </c>
      <c r="O321" s="2" t="s">
        <v>1756</v>
      </c>
      <c r="P321" s="2" t="s">
        <v>2759</v>
      </c>
      <c r="Q321" s="2" t="s">
        <v>2760</v>
      </c>
      <c r="R321" s="2" t="s">
        <v>6592</v>
      </c>
      <c r="S321" s="2" t="s">
        <v>6653</v>
      </c>
      <c r="T321" s="2" t="n">
        <v>14308</v>
      </c>
      <c r="U321" s="2" t="n">
        <v>14824</v>
      </c>
      <c r="V321" s="2" t="s">
        <v>6654</v>
      </c>
    </row>
    <row r="322" customFormat="false" ht="15.75" hidden="false" customHeight="false" outlineLevel="0" collapsed="false">
      <c r="A322" s="2" t="s">
        <v>5426</v>
      </c>
      <c r="B322" s="2" t="s">
        <v>7363</v>
      </c>
      <c r="C322" s="2" t="n">
        <v>6</v>
      </c>
      <c r="D322" s="2" t="s">
        <v>6861</v>
      </c>
      <c r="E322" s="2" t="n">
        <v>517</v>
      </c>
      <c r="F322" s="2" t="s">
        <v>6588</v>
      </c>
      <c r="G322" s="2" t="n">
        <v>100</v>
      </c>
      <c r="H322" s="2" t="s">
        <v>6923</v>
      </c>
      <c r="I322" s="32" t="n">
        <v>9.28E-110</v>
      </c>
      <c r="J322" s="2" t="n">
        <v>100</v>
      </c>
      <c r="K322" s="2" t="s">
        <v>6632</v>
      </c>
      <c r="L322" s="32" t="n">
        <v>2.78E-066</v>
      </c>
      <c r="M322" s="2" t="n">
        <v>69.5</v>
      </c>
      <c r="N322" s="2" t="s">
        <v>6633</v>
      </c>
      <c r="O322" s="2" t="s">
        <v>1695</v>
      </c>
      <c r="P322" s="2" t="s">
        <v>3818</v>
      </c>
      <c r="Q322" s="2" t="s">
        <v>3819</v>
      </c>
      <c r="R322" s="2" t="s">
        <v>6585</v>
      </c>
      <c r="S322" s="2" t="s">
        <v>6924</v>
      </c>
      <c r="T322" s="2" t="n">
        <v>9823</v>
      </c>
      <c r="U322" s="2" t="n">
        <v>10339</v>
      </c>
      <c r="V322" s="2" t="s">
        <v>6923</v>
      </c>
    </row>
    <row r="323" customFormat="false" ht="15.75" hidden="false" customHeight="false" outlineLevel="0" collapsed="false">
      <c r="A323" s="2" t="s">
        <v>5283</v>
      </c>
      <c r="B323" s="2" t="s">
        <v>7364</v>
      </c>
      <c r="C323" s="2" t="n">
        <v>11</v>
      </c>
      <c r="D323" s="2" t="s">
        <v>6677</v>
      </c>
      <c r="E323" s="2" t="n">
        <v>516</v>
      </c>
      <c r="F323" s="2" t="s">
        <v>6588</v>
      </c>
      <c r="G323" s="2" t="n">
        <v>100</v>
      </c>
      <c r="H323" s="2" t="s">
        <v>6597</v>
      </c>
      <c r="I323" s="32" t="n">
        <v>2.89E-113</v>
      </c>
      <c r="J323" s="2" t="n">
        <v>100</v>
      </c>
      <c r="K323" s="2" t="s">
        <v>6626</v>
      </c>
      <c r="L323" s="32" t="n">
        <v>4.41E-049</v>
      </c>
      <c r="M323" s="2" t="n">
        <v>49.7</v>
      </c>
      <c r="N323" s="2" t="s">
        <v>6627</v>
      </c>
      <c r="O323" s="2" t="s">
        <v>1756</v>
      </c>
      <c r="P323" s="2" t="s">
        <v>3569</v>
      </c>
      <c r="Q323" s="2" t="s">
        <v>5284</v>
      </c>
      <c r="R323" s="2" t="s">
        <v>6592</v>
      </c>
      <c r="S323" s="2" t="n">
        <v>2</v>
      </c>
      <c r="T323" s="2" t="n">
        <v>8007546</v>
      </c>
      <c r="U323" s="2" t="n">
        <v>8008061</v>
      </c>
      <c r="V323" s="2" t="s">
        <v>6600</v>
      </c>
    </row>
    <row r="324" customFormat="false" ht="15.75" hidden="false" customHeight="false" outlineLevel="0" collapsed="false">
      <c r="A324" s="2" t="s">
        <v>5749</v>
      </c>
      <c r="B324" s="2" t="s">
        <v>7365</v>
      </c>
      <c r="C324" s="2" t="n">
        <v>17</v>
      </c>
      <c r="D324" s="2" t="s">
        <v>6861</v>
      </c>
      <c r="E324" s="2" t="n">
        <v>516</v>
      </c>
      <c r="F324" s="2" t="s">
        <v>6580</v>
      </c>
      <c r="G324" s="2" t="n">
        <v>100</v>
      </c>
      <c r="H324" s="2" t="s">
        <v>7366</v>
      </c>
      <c r="I324" s="32" t="n">
        <v>4.64E-118</v>
      </c>
      <c r="J324" s="2" t="n">
        <v>100</v>
      </c>
      <c r="K324" s="2" t="s">
        <v>6582</v>
      </c>
      <c r="L324" s="32" t="n">
        <v>2.31E-060</v>
      </c>
      <c r="M324" s="2" t="n">
        <v>60.1</v>
      </c>
      <c r="N324" s="2" t="s">
        <v>6583</v>
      </c>
      <c r="O324" s="2" t="s">
        <v>1756</v>
      </c>
      <c r="P324" s="2" t="s">
        <v>1757</v>
      </c>
      <c r="Q324" s="2" t="s">
        <v>5750</v>
      </c>
      <c r="R324" s="2" t="s">
        <v>6592</v>
      </c>
      <c r="S324" s="2" t="s">
        <v>7367</v>
      </c>
      <c r="T324" s="2" t="n">
        <v>99220</v>
      </c>
      <c r="U324" s="2" t="n">
        <v>99735</v>
      </c>
      <c r="V324" s="2" t="s">
        <v>7368</v>
      </c>
    </row>
    <row r="325" customFormat="false" ht="15.75" hidden="false" customHeight="false" outlineLevel="0" collapsed="false">
      <c r="A325" s="2" t="s">
        <v>5876</v>
      </c>
      <c r="B325" s="2" t="s">
        <v>7369</v>
      </c>
      <c r="C325" s="2" t="n">
        <v>15</v>
      </c>
      <c r="D325" s="2" t="s">
        <v>6677</v>
      </c>
      <c r="E325" s="2" t="n">
        <v>515</v>
      </c>
      <c r="F325" s="2" t="s">
        <v>6580</v>
      </c>
      <c r="G325" s="2" t="n">
        <v>99.6</v>
      </c>
      <c r="H325" s="2" t="s">
        <v>7370</v>
      </c>
      <c r="I325" s="32" t="n">
        <v>3.57E-029</v>
      </c>
      <c r="J325" s="2" t="n">
        <v>38</v>
      </c>
      <c r="K325" s="2" t="s">
        <v>7371</v>
      </c>
      <c r="L325" s="32" t="n">
        <v>2.88E-021</v>
      </c>
      <c r="M325" s="2" t="n">
        <v>35.1</v>
      </c>
      <c r="N325" s="2" t="s">
        <v>7372</v>
      </c>
      <c r="O325" s="2" t="s">
        <v>1944</v>
      </c>
      <c r="P325" s="2" t="s">
        <v>1952</v>
      </c>
      <c r="Q325" s="2" t="s">
        <v>5321</v>
      </c>
      <c r="R325" s="2" t="s">
        <v>6615</v>
      </c>
      <c r="S325" s="2" t="s">
        <v>7373</v>
      </c>
      <c r="T325" s="2" t="n">
        <v>1102404</v>
      </c>
      <c r="U325" s="2" t="n">
        <v>1102918</v>
      </c>
      <c r="V325" s="2" t="s">
        <v>7374</v>
      </c>
    </row>
    <row r="326" customFormat="false" ht="15.75" hidden="false" customHeight="false" outlineLevel="0" collapsed="false">
      <c r="A326" s="2" t="s">
        <v>2841</v>
      </c>
      <c r="B326" s="2" t="s">
        <v>7375</v>
      </c>
      <c r="C326" s="2" t="n">
        <v>1</v>
      </c>
      <c r="D326" s="2" t="s">
        <v>6677</v>
      </c>
      <c r="E326" s="2" t="n">
        <v>513</v>
      </c>
      <c r="F326" s="2" t="s">
        <v>6588</v>
      </c>
      <c r="G326" s="2" t="n">
        <v>100</v>
      </c>
      <c r="H326" s="2" t="s">
        <v>6807</v>
      </c>
      <c r="I326" s="32" t="n">
        <v>1.23E-118</v>
      </c>
      <c r="J326" s="2" t="n">
        <v>100</v>
      </c>
      <c r="K326" s="2" t="s">
        <v>6632</v>
      </c>
      <c r="L326" s="32" t="n">
        <v>1.46E-071</v>
      </c>
      <c r="M326" s="2" t="n">
        <v>67.4</v>
      </c>
      <c r="N326" s="2" t="s">
        <v>6633</v>
      </c>
      <c r="O326" s="2" t="s">
        <v>1756</v>
      </c>
      <c r="P326" s="2" t="s">
        <v>2759</v>
      </c>
      <c r="Q326" s="2" t="s">
        <v>2760</v>
      </c>
      <c r="R326" s="2" t="s">
        <v>6592</v>
      </c>
      <c r="S326" s="2" t="s">
        <v>6808</v>
      </c>
      <c r="T326" s="2" t="n">
        <v>26993</v>
      </c>
      <c r="U326" s="2" t="n">
        <v>27505</v>
      </c>
      <c r="V326" s="2" t="s">
        <v>6809</v>
      </c>
    </row>
    <row r="327" customFormat="false" ht="15.75" hidden="false" customHeight="false" outlineLevel="0" collapsed="false">
      <c r="A327" s="2" t="s">
        <v>3153</v>
      </c>
      <c r="B327" s="2" t="s">
        <v>7376</v>
      </c>
      <c r="C327" s="2" t="n">
        <v>17</v>
      </c>
      <c r="D327" s="2" t="s">
        <v>6861</v>
      </c>
      <c r="E327" s="2" t="n">
        <v>513</v>
      </c>
      <c r="F327" s="2" t="s">
        <v>6580</v>
      </c>
      <c r="G327" s="2" t="n">
        <v>100</v>
      </c>
      <c r="H327" s="2" t="s">
        <v>6960</v>
      </c>
      <c r="I327" s="32" t="n">
        <v>9.37E-116</v>
      </c>
      <c r="J327" s="2" t="n">
        <v>100</v>
      </c>
      <c r="K327" s="2" t="s">
        <v>6582</v>
      </c>
      <c r="L327" s="32" t="n">
        <v>1.32E-070</v>
      </c>
      <c r="M327" s="2" t="n">
        <v>64</v>
      </c>
      <c r="N327" s="2" t="s">
        <v>6583</v>
      </c>
      <c r="O327" s="2" t="s">
        <v>1695</v>
      </c>
      <c r="P327" s="2" t="s">
        <v>1696</v>
      </c>
      <c r="Q327" s="2" t="s">
        <v>2367</v>
      </c>
      <c r="R327" s="2" t="s">
        <v>6585</v>
      </c>
      <c r="S327" s="2" t="s">
        <v>6961</v>
      </c>
      <c r="T327" s="2" t="n">
        <v>10601</v>
      </c>
      <c r="U327" s="2" t="n">
        <v>11113</v>
      </c>
      <c r="V327" s="2" t="s">
        <v>6960</v>
      </c>
    </row>
    <row r="328" customFormat="false" ht="15.75" hidden="false" customHeight="false" outlineLevel="0" collapsed="false">
      <c r="A328" s="2" t="s">
        <v>4419</v>
      </c>
      <c r="B328" s="2" t="s">
        <v>7377</v>
      </c>
      <c r="C328" s="2" t="n">
        <v>17</v>
      </c>
      <c r="D328" s="2" t="s">
        <v>6861</v>
      </c>
      <c r="E328" s="2" t="n">
        <v>513</v>
      </c>
      <c r="F328" s="2" t="s">
        <v>6580</v>
      </c>
      <c r="G328" s="2" t="n">
        <v>100</v>
      </c>
      <c r="H328" s="2" t="s">
        <v>7231</v>
      </c>
      <c r="I328" s="32" t="n">
        <v>6.83E-116</v>
      </c>
      <c r="J328" s="2" t="n">
        <v>100</v>
      </c>
      <c r="K328" s="2" t="s">
        <v>6582</v>
      </c>
      <c r="L328" s="32" t="n">
        <v>2.36E-072</v>
      </c>
      <c r="M328" s="2" t="n">
        <v>65.1</v>
      </c>
      <c r="N328" s="2" t="s">
        <v>6583</v>
      </c>
      <c r="O328" s="2" t="s">
        <v>1695</v>
      </c>
      <c r="P328" s="2" t="s">
        <v>4005</v>
      </c>
      <c r="Q328" s="2" t="s">
        <v>4100</v>
      </c>
      <c r="R328" s="2" t="s">
        <v>6585</v>
      </c>
      <c r="S328" s="2" t="s">
        <v>7232</v>
      </c>
      <c r="T328" s="2" t="n">
        <v>13773</v>
      </c>
      <c r="U328" s="2" t="n">
        <v>14285</v>
      </c>
      <c r="V328" s="2" t="s">
        <v>7231</v>
      </c>
    </row>
    <row r="329" customFormat="false" ht="15.75" hidden="false" customHeight="false" outlineLevel="0" collapsed="false">
      <c r="A329" s="2" t="s">
        <v>4527</v>
      </c>
      <c r="B329" s="2" t="s">
        <v>7378</v>
      </c>
      <c r="C329" s="2" t="n">
        <v>10</v>
      </c>
      <c r="D329" s="2" t="s">
        <v>6677</v>
      </c>
      <c r="E329" s="2" t="n">
        <v>512</v>
      </c>
      <c r="F329" s="2" t="s">
        <v>6588</v>
      </c>
      <c r="G329" s="2" t="n">
        <v>100</v>
      </c>
      <c r="H329" s="2" t="s">
        <v>6602</v>
      </c>
      <c r="I329" s="32" t="n">
        <v>5.49E-118</v>
      </c>
      <c r="J329" s="2" t="n">
        <v>100</v>
      </c>
      <c r="K329" s="2" t="s">
        <v>6607</v>
      </c>
      <c r="L329" s="32" t="n">
        <v>1.73E-070</v>
      </c>
      <c r="M329" s="2" t="n">
        <v>67.6</v>
      </c>
      <c r="N329" s="2" t="s">
        <v>6608</v>
      </c>
      <c r="O329" s="2" t="s">
        <v>1741</v>
      </c>
      <c r="P329" s="28"/>
      <c r="Q329" s="2" t="s">
        <v>1826</v>
      </c>
      <c r="R329" s="2" t="s">
        <v>6592</v>
      </c>
      <c r="S329" s="2" t="s">
        <v>6603</v>
      </c>
      <c r="T329" s="2" t="n">
        <v>712119</v>
      </c>
      <c r="U329" s="2" t="n">
        <v>712630</v>
      </c>
      <c r="V329" s="2" t="s">
        <v>6604</v>
      </c>
    </row>
    <row r="330" customFormat="false" ht="15.75" hidden="false" customHeight="false" outlineLevel="0" collapsed="false">
      <c r="A330" s="2" t="s">
        <v>2780</v>
      </c>
      <c r="B330" s="2" t="s">
        <v>7379</v>
      </c>
      <c r="C330" s="2" t="n">
        <v>1</v>
      </c>
      <c r="D330" s="2" t="s">
        <v>6677</v>
      </c>
      <c r="E330" s="2" t="n">
        <v>510</v>
      </c>
      <c r="F330" s="2" t="s">
        <v>6588</v>
      </c>
      <c r="G330" s="2" t="n">
        <v>100</v>
      </c>
      <c r="H330" s="2" t="s">
        <v>6803</v>
      </c>
      <c r="I330" s="32" t="n">
        <v>8.94E-118</v>
      </c>
      <c r="J330" s="2" t="n">
        <v>100</v>
      </c>
      <c r="K330" s="2" t="s">
        <v>6632</v>
      </c>
      <c r="L330" s="32" t="n">
        <v>1.99E-069</v>
      </c>
      <c r="M330" s="2" t="n">
        <v>65</v>
      </c>
      <c r="N330" s="2" t="s">
        <v>6633</v>
      </c>
      <c r="O330" s="2" t="s">
        <v>1756</v>
      </c>
      <c r="P330" s="2" t="s">
        <v>2759</v>
      </c>
      <c r="Q330" s="2" t="s">
        <v>2760</v>
      </c>
      <c r="R330" s="2" t="s">
        <v>6592</v>
      </c>
      <c r="S330" s="2" t="s">
        <v>6804</v>
      </c>
      <c r="T330" s="2" t="n">
        <v>21713</v>
      </c>
      <c r="U330" s="2" t="n">
        <v>22222</v>
      </c>
      <c r="V330" s="2" t="s">
        <v>6805</v>
      </c>
    </row>
    <row r="331" customFormat="false" ht="15.75" hidden="false" customHeight="false" outlineLevel="0" collapsed="false">
      <c r="A331" s="2" t="s">
        <v>2780</v>
      </c>
      <c r="B331" s="2" t="s">
        <v>7380</v>
      </c>
      <c r="C331" s="2" t="n">
        <v>2</v>
      </c>
      <c r="D331" s="2" t="s">
        <v>6861</v>
      </c>
      <c r="E331" s="2" t="n">
        <v>510</v>
      </c>
      <c r="F331" s="2" t="s">
        <v>6588</v>
      </c>
      <c r="G331" s="2" t="n">
        <v>100</v>
      </c>
      <c r="H331" s="2" t="s">
        <v>6803</v>
      </c>
      <c r="I331" s="32" t="n">
        <v>3.08E-111</v>
      </c>
      <c r="J331" s="2" t="n">
        <v>100</v>
      </c>
      <c r="K331" s="2" t="s">
        <v>6632</v>
      </c>
      <c r="L331" s="32" t="n">
        <v>9.64E-062</v>
      </c>
      <c r="M331" s="2" t="n">
        <v>60.6</v>
      </c>
      <c r="N331" s="2" t="s">
        <v>6633</v>
      </c>
      <c r="O331" s="2" t="s">
        <v>1756</v>
      </c>
      <c r="P331" s="2" t="s">
        <v>2759</v>
      </c>
      <c r="Q331" s="2" t="s">
        <v>2760</v>
      </c>
      <c r="R331" s="2" t="s">
        <v>6592</v>
      </c>
      <c r="S331" s="2" t="s">
        <v>6804</v>
      </c>
      <c r="T331" s="2" t="n">
        <v>22590</v>
      </c>
      <c r="U331" s="2" t="n">
        <v>23099</v>
      </c>
      <c r="V331" s="2" t="s">
        <v>6805</v>
      </c>
    </row>
    <row r="332" customFormat="false" ht="15.75" hidden="false" customHeight="false" outlineLevel="0" collapsed="false">
      <c r="A332" s="2" t="s">
        <v>2841</v>
      </c>
      <c r="B332" s="2" t="s">
        <v>7381</v>
      </c>
      <c r="C332" s="2" t="n">
        <v>2</v>
      </c>
      <c r="D332" s="2" t="s">
        <v>6861</v>
      </c>
      <c r="E332" s="2" t="n">
        <v>510</v>
      </c>
      <c r="F332" s="2" t="s">
        <v>6588</v>
      </c>
      <c r="G332" s="2" t="n">
        <v>100</v>
      </c>
      <c r="H332" s="2" t="s">
        <v>6807</v>
      </c>
      <c r="I332" s="32" t="n">
        <v>3.15E-111</v>
      </c>
      <c r="J332" s="2" t="n">
        <v>100</v>
      </c>
      <c r="K332" s="2" t="s">
        <v>6632</v>
      </c>
      <c r="L332" s="32" t="n">
        <v>4.18E-065</v>
      </c>
      <c r="M332" s="2" t="n">
        <v>61.7</v>
      </c>
      <c r="N332" s="2" t="s">
        <v>6633</v>
      </c>
      <c r="O332" s="2" t="s">
        <v>1756</v>
      </c>
      <c r="P332" s="2" t="s">
        <v>2759</v>
      </c>
      <c r="Q332" s="2" t="s">
        <v>2760</v>
      </c>
      <c r="R332" s="2" t="s">
        <v>6592</v>
      </c>
      <c r="S332" s="2" t="s">
        <v>6808</v>
      </c>
      <c r="T332" s="2" t="n">
        <v>26116</v>
      </c>
      <c r="U332" s="2" t="n">
        <v>26625</v>
      </c>
      <c r="V332" s="2" t="s">
        <v>6809</v>
      </c>
    </row>
    <row r="333" customFormat="false" ht="15.75" hidden="false" customHeight="false" outlineLevel="0" collapsed="false">
      <c r="A333" s="2" t="s">
        <v>7325</v>
      </c>
      <c r="B333" s="2" t="s">
        <v>7382</v>
      </c>
      <c r="C333" s="2" t="n">
        <v>2</v>
      </c>
      <c r="D333" s="2" t="s">
        <v>6861</v>
      </c>
      <c r="E333" s="2" t="n">
        <v>510</v>
      </c>
      <c r="F333" s="2" t="s">
        <v>6588</v>
      </c>
      <c r="G333" s="2" t="n">
        <v>100</v>
      </c>
      <c r="H333" s="2" t="s">
        <v>7328</v>
      </c>
      <c r="I333" s="32" t="n">
        <v>9.98E-114</v>
      </c>
      <c r="J333" s="2" t="n">
        <v>100</v>
      </c>
      <c r="K333" s="2" t="s">
        <v>6626</v>
      </c>
      <c r="L333" s="32" t="n">
        <v>2.34E-093</v>
      </c>
      <c r="M333" s="2" t="n">
        <v>86.4</v>
      </c>
      <c r="N333" s="2" t="s">
        <v>6627</v>
      </c>
      <c r="O333" s="2" t="s">
        <v>1756</v>
      </c>
      <c r="P333" s="2" t="s">
        <v>1757</v>
      </c>
      <c r="Q333" s="2" t="s">
        <v>3422</v>
      </c>
      <c r="R333" s="2" t="s">
        <v>6615</v>
      </c>
      <c r="S333" s="2" t="s">
        <v>7327</v>
      </c>
      <c r="T333" s="2" t="n">
        <v>143892</v>
      </c>
      <c r="U333" s="2" t="n">
        <v>144401</v>
      </c>
      <c r="V333" s="2" t="s">
        <v>7328</v>
      </c>
    </row>
    <row r="334" customFormat="false" ht="15.75" hidden="false" customHeight="false" outlineLevel="0" collapsed="false">
      <c r="A334" s="2" t="s">
        <v>3439</v>
      </c>
      <c r="B334" s="2" t="s">
        <v>7383</v>
      </c>
      <c r="C334" s="2" t="n">
        <v>15</v>
      </c>
      <c r="D334" s="2" t="s">
        <v>6677</v>
      </c>
      <c r="E334" s="2" t="n">
        <v>509</v>
      </c>
      <c r="F334" s="2" t="s">
        <v>6580</v>
      </c>
      <c r="G334" s="2" t="n">
        <v>100</v>
      </c>
      <c r="H334" s="2" t="s">
        <v>7384</v>
      </c>
      <c r="I334" s="32" t="n">
        <v>1.43E-069</v>
      </c>
      <c r="J334" s="2" t="n">
        <v>71</v>
      </c>
      <c r="K334" s="2" t="s">
        <v>7385</v>
      </c>
      <c r="L334" s="32" t="n">
        <v>3.26E-018</v>
      </c>
      <c r="M334" s="2" t="n">
        <v>32.2</v>
      </c>
      <c r="N334" s="2" t="s">
        <v>7386</v>
      </c>
      <c r="O334" s="2" t="s">
        <v>1756</v>
      </c>
      <c r="P334" s="2" t="s">
        <v>1757</v>
      </c>
      <c r="Q334" s="2" t="s">
        <v>3422</v>
      </c>
      <c r="R334" s="2" t="s">
        <v>6615</v>
      </c>
      <c r="S334" s="2" t="s">
        <v>7387</v>
      </c>
      <c r="T334" s="2" t="n">
        <v>88443</v>
      </c>
      <c r="U334" s="2" t="n">
        <v>88951</v>
      </c>
      <c r="V334" s="2" t="s">
        <v>7388</v>
      </c>
    </row>
    <row r="335" customFormat="false" ht="15.75" hidden="false" customHeight="false" outlineLevel="0" collapsed="false">
      <c r="A335" s="2" t="s">
        <v>5278</v>
      </c>
      <c r="B335" s="2" t="s">
        <v>7389</v>
      </c>
      <c r="C335" s="2" t="n">
        <v>15</v>
      </c>
      <c r="D335" s="2" t="s">
        <v>6861</v>
      </c>
      <c r="E335" s="2" t="n">
        <v>509</v>
      </c>
      <c r="F335" s="2" t="s">
        <v>6588</v>
      </c>
      <c r="G335" s="2" t="n">
        <v>100</v>
      </c>
      <c r="H335" s="2" t="s">
        <v>6589</v>
      </c>
      <c r="I335" s="32" t="n">
        <v>6.14E-110</v>
      </c>
      <c r="J335" s="2" t="n">
        <v>100</v>
      </c>
      <c r="K335" s="2" t="s">
        <v>6590</v>
      </c>
      <c r="L335" s="32" t="n">
        <v>3.33E-089</v>
      </c>
      <c r="M335" s="2" t="n">
        <v>85.2</v>
      </c>
      <c r="N335" s="2" t="s">
        <v>6591</v>
      </c>
      <c r="O335" s="2" t="s">
        <v>1695</v>
      </c>
      <c r="P335" s="2" t="s">
        <v>1696</v>
      </c>
      <c r="Q335" s="2" t="s">
        <v>1776</v>
      </c>
      <c r="R335" s="2" t="s">
        <v>6592</v>
      </c>
      <c r="S335" s="2" t="s">
        <v>6593</v>
      </c>
      <c r="T335" s="2" t="n">
        <v>16494</v>
      </c>
      <c r="U335" s="2" t="n">
        <v>17002</v>
      </c>
      <c r="V335" s="2" t="s">
        <v>6594</v>
      </c>
    </row>
    <row r="336" customFormat="false" ht="15.75" hidden="false" customHeight="false" outlineLevel="0" collapsed="false">
      <c r="A336" s="2" t="s">
        <v>5320</v>
      </c>
      <c r="B336" s="2" t="s">
        <v>7390</v>
      </c>
      <c r="C336" s="2" t="n">
        <v>6</v>
      </c>
      <c r="D336" s="2" t="s">
        <v>6861</v>
      </c>
      <c r="E336" s="2" t="n">
        <v>509</v>
      </c>
      <c r="F336" s="2" t="s">
        <v>6580</v>
      </c>
      <c r="G336" s="2" t="n">
        <v>100</v>
      </c>
      <c r="H336" s="2" t="s">
        <v>6988</v>
      </c>
      <c r="I336" s="32" t="n">
        <v>8.11E-083</v>
      </c>
      <c r="J336" s="2" t="n">
        <v>100</v>
      </c>
      <c r="K336" s="2" t="s">
        <v>6582</v>
      </c>
      <c r="L336" s="32" t="n">
        <v>3.88E-044</v>
      </c>
      <c r="M336" s="2" t="n">
        <v>48.7</v>
      </c>
      <c r="N336" s="2" t="s">
        <v>6583</v>
      </c>
      <c r="O336" s="2" t="s">
        <v>1944</v>
      </c>
      <c r="P336" s="2" t="s">
        <v>1952</v>
      </c>
      <c r="Q336" s="2" t="s">
        <v>5321</v>
      </c>
      <c r="R336" s="2" t="s">
        <v>6592</v>
      </c>
      <c r="S336" s="2" t="s">
        <v>6989</v>
      </c>
      <c r="T336" s="2" t="n">
        <v>7176</v>
      </c>
      <c r="U336" s="2" t="n">
        <v>7684</v>
      </c>
      <c r="V336" s="2" t="s">
        <v>6990</v>
      </c>
    </row>
    <row r="337" customFormat="false" ht="15.75" hidden="false" customHeight="false" outlineLevel="0" collapsed="false">
      <c r="A337" s="2" t="s">
        <v>4419</v>
      </c>
      <c r="B337" s="2" t="s">
        <v>7391</v>
      </c>
      <c r="C337" s="2" t="n">
        <v>6</v>
      </c>
      <c r="D337" s="2" t="s">
        <v>6861</v>
      </c>
      <c r="E337" s="2" t="n">
        <v>508</v>
      </c>
      <c r="F337" s="2" t="s">
        <v>6580</v>
      </c>
      <c r="G337" s="2" t="n">
        <v>100</v>
      </c>
      <c r="H337" s="2" t="s">
        <v>7231</v>
      </c>
      <c r="I337" s="32" t="n">
        <v>2.1E-113</v>
      </c>
      <c r="J337" s="2" t="n">
        <v>100</v>
      </c>
      <c r="K337" s="2" t="s">
        <v>6582</v>
      </c>
      <c r="L337" s="32" t="n">
        <v>1.99E-069</v>
      </c>
      <c r="M337" s="2" t="n">
        <v>65.9</v>
      </c>
      <c r="N337" s="2" t="s">
        <v>6583</v>
      </c>
      <c r="O337" s="2" t="s">
        <v>1695</v>
      </c>
      <c r="P337" s="2" t="s">
        <v>4005</v>
      </c>
      <c r="Q337" s="2" t="s">
        <v>4100</v>
      </c>
      <c r="R337" s="2" t="s">
        <v>6585</v>
      </c>
      <c r="S337" s="2" t="s">
        <v>7232</v>
      </c>
      <c r="T337" s="2" t="n">
        <v>13616</v>
      </c>
      <c r="U337" s="2" t="n">
        <v>14123</v>
      </c>
      <c r="V337" s="2" t="s">
        <v>7231</v>
      </c>
    </row>
    <row r="338" customFormat="false" ht="15.75" hidden="false" customHeight="false" outlineLevel="0" collapsed="false">
      <c r="A338" s="2" t="s">
        <v>4770</v>
      </c>
      <c r="B338" s="2" t="s">
        <v>7392</v>
      </c>
      <c r="C338" s="2" t="n">
        <v>3</v>
      </c>
      <c r="D338" s="2" t="s">
        <v>6861</v>
      </c>
      <c r="E338" s="2" t="n">
        <v>508</v>
      </c>
      <c r="F338" s="2" t="s">
        <v>6588</v>
      </c>
      <c r="G338" s="2" t="n">
        <v>100</v>
      </c>
      <c r="H338" s="2" t="s">
        <v>7056</v>
      </c>
      <c r="I338" s="32" t="n">
        <v>4.24E-110</v>
      </c>
      <c r="J338" s="2" t="n">
        <v>100</v>
      </c>
      <c r="K338" s="2" t="s">
        <v>6632</v>
      </c>
      <c r="L338" s="32" t="n">
        <v>7.16E-067</v>
      </c>
      <c r="M338" s="2" t="n">
        <v>67</v>
      </c>
      <c r="N338" s="2" t="s">
        <v>6633</v>
      </c>
      <c r="O338" s="2" t="s">
        <v>1944</v>
      </c>
      <c r="P338" s="2" t="s">
        <v>1952</v>
      </c>
      <c r="Q338" s="2" t="s">
        <v>1953</v>
      </c>
      <c r="R338" s="2" t="s">
        <v>6592</v>
      </c>
      <c r="S338" s="2" t="n">
        <v>1</v>
      </c>
      <c r="T338" s="2" t="n">
        <v>2950744</v>
      </c>
      <c r="U338" s="2" t="n">
        <v>2951251</v>
      </c>
      <c r="V338" s="2" t="s">
        <v>7057</v>
      </c>
    </row>
    <row r="339" customFormat="false" ht="15.75" hidden="false" customHeight="false" outlineLevel="0" collapsed="false">
      <c r="A339" s="2" t="s">
        <v>3823</v>
      </c>
      <c r="B339" s="2" t="s">
        <v>7393</v>
      </c>
      <c r="C339" s="2" t="n">
        <v>1</v>
      </c>
      <c r="D339" s="2" t="s">
        <v>6677</v>
      </c>
      <c r="E339" s="2" t="n">
        <v>507</v>
      </c>
      <c r="F339" s="2" t="s">
        <v>6588</v>
      </c>
      <c r="G339" s="2" t="n">
        <v>100</v>
      </c>
      <c r="H339" s="2" t="s">
        <v>6817</v>
      </c>
      <c r="I339" s="32" t="n">
        <v>7.44E-116</v>
      </c>
      <c r="J339" s="2" t="n">
        <v>100</v>
      </c>
      <c r="K339" s="2" t="s">
        <v>6632</v>
      </c>
      <c r="L339" s="32" t="n">
        <v>6.66E-076</v>
      </c>
      <c r="M339" s="2" t="n">
        <v>71</v>
      </c>
      <c r="N339" s="2" t="s">
        <v>6633</v>
      </c>
      <c r="O339" s="2" t="s">
        <v>1756</v>
      </c>
      <c r="P339" s="2" t="s">
        <v>1757</v>
      </c>
      <c r="Q339" s="2" t="s">
        <v>3422</v>
      </c>
      <c r="R339" s="2" t="s">
        <v>6585</v>
      </c>
      <c r="S339" s="2" t="s">
        <v>6818</v>
      </c>
      <c r="T339" s="2" t="n">
        <v>3292224</v>
      </c>
      <c r="U339" s="2" t="n">
        <v>3292730</v>
      </c>
      <c r="V339" s="2" t="s">
        <v>6817</v>
      </c>
    </row>
    <row r="340" customFormat="false" ht="15.75" hidden="false" customHeight="false" outlineLevel="0" collapsed="false">
      <c r="A340" s="2" t="s">
        <v>4167</v>
      </c>
      <c r="B340" s="2" t="s">
        <v>7394</v>
      </c>
      <c r="C340" s="2" t="n">
        <v>11</v>
      </c>
      <c r="D340" s="2" t="s">
        <v>6596</v>
      </c>
      <c r="E340" s="2" t="n">
        <v>507</v>
      </c>
      <c r="F340" s="2" t="s">
        <v>6580</v>
      </c>
      <c r="G340" s="2" t="n">
        <v>100</v>
      </c>
      <c r="H340" s="2" t="s">
        <v>6800</v>
      </c>
      <c r="I340" s="32" t="n">
        <v>1.1E-084</v>
      </c>
      <c r="J340" s="2" t="n">
        <v>100</v>
      </c>
      <c r="K340" s="2" t="s">
        <v>6582</v>
      </c>
      <c r="L340" s="32" t="n">
        <v>2.23E-054</v>
      </c>
      <c r="M340" s="2" t="n">
        <v>68.3</v>
      </c>
      <c r="N340" s="2" t="s">
        <v>6583</v>
      </c>
      <c r="O340" s="2" t="s">
        <v>1695</v>
      </c>
      <c r="P340" s="2" t="s">
        <v>1696</v>
      </c>
      <c r="Q340" s="2" t="s">
        <v>2519</v>
      </c>
      <c r="R340" s="2" t="s">
        <v>6585</v>
      </c>
      <c r="S340" s="2" t="s">
        <v>6801</v>
      </c>
      <c r="T340" s="2" t="n">
        <v>967094</v>
      </c>
      <c r="U340" s="2" t="n">
        <v>967600</v>
      </c>
      <c r="V340" s="2" t="s">
        <v>6800</v>
      </c>
    </row>
    <row r="341" customFormat="false" ht="15.75" hidden="false" customHeight="false" outlineLevel="0" collapsed="false">
      <c r="A341" s="2" t="s">
        <v>3336</v>
      </c>
      <c r="B341" s="2" t="s">
        <v>7395</v>
      </c>
      <c r="C341" s="2" t="n">
        <v>13</v>
      </c>
      <c r="D341" s="2" t="s">
        <v>6618</v>
      </c>
      <c r="E341" s="2" t="n">
        <v>506</v>
      </c>
      <c r="F341" s="2" t="s">
        <v>6580</v>
      </c>
      <c r="G341" s="2" t="n">
        <v>100</v>
      </c>
      <c r="H341" s="2" t="s">
        <v>7168</v>
      </c>
      <c r="I341" s="32" t="n">
        <v>4.56E-110</v>
      </c>
      <c r="J341" s="2" t="n">
        <v>100</v>
      </c>
      <c r="K341" s="2" t="s">
        <v>6582</v>
      </c>
      <c r="L341" s="32" t="n">
        <v>2.69E-060</v>
      </c>
      <c r="M341" s="2" t="n">
        <v>58.9</v>
      </c>
      <c r="N341" s="2" t="s">
        <v>6583</v>
      </c>
      <c r="O341" s="2" t="s">
        <v>1944</v>
      </c>
      <c r="P341" s="2" t="s">
        <v>2570</v>
      </c>
      <c r="Q341" s="2" t="s">
        <v>2571</v>
      </c>
      <c r="R341" s="2" t="s">
        <v>6592</v>
      </c>
      <c r="S341" s="2" t="s">
        <v>7169</v>
      </c>
      <c r="T341" s="2" t="n">
        <v>2352481</v>
      </c>
      <c r="U341" s="2" t="n">
        <v>2352986</v>
      </c>
      <c r="V341" s="2" t="s">
        <v>7396</v>
      </c>
    </row>
    <row r="342" customFormat="false" ht="15.75" hidden="false" customHeight="false" outlineLevel="0" collapsed="false">
      <c r="A342" s="2" t="s">
        <v>4419</v>
      </c>
      <c r="B342" s="2" t="s">
        <v>7397</v>
      </c>
      <c r="C342" s="2" t="n">
        <v>13</v>
      </c>
      <c r="D342" s="2" t="s">
        <v>6618</v>
      </c>
      <c r="E342" s="2" t="n">
        <v>506</v>
      </c>
      <c r="F342" s="2" t="s">
        <v>6580</v>
      </c>
      <c r="G342" s="2" t="n">
        <v>100</v>
      </c>
      <c r="H342" s="2" t="s">
        <v>7231</v>
      </c>
      <c r="I342" s="32" t="n">
        <v>2.84E-113</v>
      </c>
      <c r="J342" s="2" t="n">
        <v>100</v>
      </c>
      <c r="K342" s="2" t="s">
        <v>6582</v>
      </c>
      <c r="L342" s="32" t="n">
        <v>3.74E-074</v>
      </c>
      <c r="M342" s="2" t="n">
        <v>69.6</v>
      </c>
      <c r="N342" s="2" t="s">
        <v>6583</v>
      </c>
      <c r="O342" s="2" t="s">
        <v>1695</v>
      </c>
      <c r="P342" s="2" t="s">
        <v>4005</v>
      </c>
      <c r="Q342" s="2" t="s">
        <v>4100</v>
      </c>
      <c r="R342" s="2" t="s">
        <v>6585</v>
      </c>
      <c r="S342" s="2" t="s">
        <v>7232</v>
      </c>
      <c r="T342" s="2" t="n">
        <v>13346</v>
      </c>
      <c r="U342" s="2" t="n">
        <v>13851</v>
      </c>
      <c r="V342" s="2" t="s">
        <v>7231</v>
      </c>
    </row>
    <row r="343" customFormat="false" ht="15.75" hidden="false" customHeight="false" outlineLevel="0" collapsed="false">
      <c r="A343" s="2" t="s">
        <v>2770</v>
      </c>
      <c r="B343" s="2" t="s">
        <v>7398</v>
      </c>
      <c r="C343" s="2" t="n">
        <v>4</v>
      </c>
      <c r="D343" s="2" t="s">
        <v>6579</v>
      </c>
      <c r="E343" s="2" t="n">
        <v>505</v>
      </c>
      <c r="F343" s="2" t="s">
        <v>6588</v>
      </c>
      <c r="G343" s="2" t="n">
        <v>100</v>
      </c>
      <c r="H343" s="2" t="s">
        <v>6740</v>
      </c>
      <c r="I343" s="32" t="n">
        <v>1.5E-116</v>
      </c>
      <c r="J343" s="2" t="n">
        <v>100</v>
      </c>
      <c r="K343" s="2" t="s">
        <v>6626</v>
      </c>
      <c r="L343" s="32" t="n">
        <v>9.07E-076</v>
      </c>
      <c r="M343" s="2" t="n">
        <v>69.9</v>
      </c>
      <c r="N343" s="2" t="s">
        <v>6627</v>
      </c>
      <c r="O343" s="2" t="s">
        <v>1756</v>
      </c>
      <c r="P343" s="2" t="s">
        <v>2759</v>
      </c>
      <c r="Q343" s="2" t="s">
        <v>2760</v>
      </c>
      <c r="R343" s="2" t="s">
        <v>6592</v>
      </c>
      <c r="S343" s="2" t="s">
        <v>6741</v>
      </c>
      <c r="T343" s="2" t="n">
        <v>67621</v>
      </c>
      <c r="U343" s="2" t="n">
        <v>68125</v>
      </c>
      <c r="V343" s="2" t="s">
        <v>6742</v>
      </c>
    </row>
    <row r="344" customFormat="false" ht="15.75" hidden="false" customHeight="false" outlineLevel="0" collapsed="false">
      <c r="A344" s="2" t="s">
        <v>4343</v>
      </c>
      <c r="B344" s="2" t="s">
        <v>7399</v>
      </c>
      <c r="C344" s="2" t="n">
        <v>18</v>
      </c>
      <c r="D344" s="2" t="s">
        <v>6861</v>
      </c>
      <c r="E344" s="2" t="n">
        <v>505</v>
      </c>
      <c r="F344" s="2" t="s">
        <v>6580</v>
      </c>
      <c r="G344" s="2" t="n">
        <v>100</v>
      </c>
      <c r="H344" s="2" t="s">
        <v>7049</v>
      </c>
      <c r="I344" s="32" t="n">
        <v>9.6E-107</v>
      </c>
      <c r="J344" s="2" t="n">
        <v>94.6</v>
      </c>
      <c r="K344" s="2" t="s">
        <v>7259</v>
      </c>
      <c r="L344" s="32" t="n">
        <v>2.85E-042</v>
      </c>
      <c r="M344" s="2" t="n">
        <v>49.7</v>
      </c>
      <c r="N344" s="2" t="s">
        <v>7260</v>
      </c>
      <c r="O344" s="2" t="s">
        <v>1756</v>
      </c>
      <c r="P344" s="2" t="s">
        <v>3086</v>
      </c>
      <c r="Q344" s="2" t="s">
        <v>7050</v>
      </c>
      <c r="R344" s="2" t="s">
        <v>6615</v>
      </c>
      <c r="S344" s="2" t="s">
        <v>7051</v>
      </c>
      <c r="T344" s="2" t="n">
        <v>83847</v>
      </c>
      <c r="U344" s="2" t="n">
        <v>84351</v>
      </c>
      <c r="V344" s="2" t="s">
        <v>7052</v>
      </c>
    </row>
    <row r="345" customFormat="false" ht="15.75" hidden="false" customHeight="false" outlineLevel="0" collapsed="false">
      <c r="A345" s="2" t="s">
        <v>4352</v>
      </c>
      <c r="B345" s="2" t="s">
        <v>7400</v>
      </c>
      <c r="C345" s="2" t="n">
        <v>18</v>
      </c>
      <c r="D345" s="2" t="s">
        <v>6861</v>
      </c>
      <c r="E345" s="2" t="n">
        <v>505</v>
      </c>
      <c r="F345" s="2" t="s">
        <v>6580</v>
      </c>
      <c r="G345" s="2" t="n">
        <v>100</v>
      </c>
      <c r="H345" s="2" t="s">
        <v>7049</v>
      </c>
      <c r="I345" s="32" t="n">
        <v>6E-113</v>
      </c>
      <c r="J345" s="2" t="n">
        <v>100</v>
      </c>
      <c r="K345" s="2" t="s">
        <v>7259</v>
      </c>
      <c r="L345" s="32" t="n">
        <v>2.49E-041</v>
      </c>
      <c r="M345" s="2" t="n">
        <v>49.7</v>
      </c>
      <c r="N345" s="2" t="s">
        <v>7260</v>
      </c>
      <c r="O345" s="2" t="s">
        <v>1756</v>
      </c>
      <c r="P345" s="2" t="s">
        <v>3086</v>
      </c>
      <c r="Q345" s="2" t="s">
        <v>7050</v>
      </c>
      <c r="R345" s="2" t="s">
        <v>6615</v>
      </c>
      <c r="S345" s="2" t="s">
        <v>7054</v>
      </c>
      <c r="T345" s="2" t="n">
        <v>29973</v>
      </c>
      <c r="U345" s="2" t="n">
        <v>30477</v>
      </c>
      <c r="V345" s="2" t="s">
        <v>7049</v>
      </c>
    </row>
    <row r="346" customFormat="false" ht="15.75" hidden="false" customHeight="false" outlineLevel="0" collapsed="false">
      <c r="A346" s="2" t="s">
        <v>2831</v>
      </c>
      <c r="B346" s="2" t="s">
        <v>7401</v>
      </c>
      <c r="C346" s="2" t="n">
        <v>14</v>
      </c>
      <c r="D346" s="2" t="s">
        <v>6861</v>
      </c>
      <c r="E346" s="2" t="n">
        <v>502</v>
      </c>
      <c r="F346" s="2" t="s">
        <v>6588</v>
      </c>
      <c r="G346" s="2" t="n">
        <v>100</v>
      </c>
      <c r="H346" s="2" t="s">
        <v>6759</v>
      </c>
      <c r="I346" s="32" t="n">
        <v>4.13E-106</v>
      </c>
      <c r="J346" s="2" t="n">
        <v>98.2</v>
      </c>
      <c r="K346" s="2" t="s">
        <v>6598</v>
      </c>
      <c r="L346" s="32" t="n">
        <v>1.11E-056</v>
      </c>
      <c r="M346" s="2" t="n">
        <v>65.3</v>
      </c>
      <c r="N346" s="2" t="s">
        <v>6599</v>
      </c>
      <c r="O346" s="2" t="s">
        <v>1756</v>
      </c>
      <c r="P346" s="2" t="s">
        <v>2759</v>
      </c>
      <c r="Q346" s="2" t="s">
        <v>2760</v>
      </c>
      <c r="R346" s="2" t="s">
        <v>6592</v>
      </c>
      <c r="S346" s="2" t="s">
        <v>6666</v>
      </c>
      <c r="T346" s="2" t="n">
        <v>138377</v>
      </c>
      <c r="U346" s="2" t="n">
        <v>138878</v>
      </c>
      <c r="V346" s="2" t="s">
        <v>6667</v>
      </c>
    </row>
    <row r="347" customFormat="false" ht="15.75" hidden="false" customHeight="false" outlineLevel="0" collapsed="false">
      <c r="A347" s="2" t="s">
        <v>2950</v>
      </c>
      <c r="B347" s="2" t="s">
        <v>7402</v>
      </c>
      <c r="C347" s="2" t="n">
        <v>19</v>
      </c>
      <c r="D347" s="2" t="s">
        <v>6861</v>
      </c>
      <c r="E347" s="2" t="n">
        <v>502</v>
      </c>
      <c r="F347" s="2" t="s">
        <v>6588</v>
      </c>
      <c r="G347" s="2" t="n">
        <v>100</v>
      </c>
      <c r="H347" s="2" t="s">
        <v>7403</v>
      </c>
      <c r="I347" s="32" t="n">
        <v>1.29E-111</v>
      </c>
      <c r="J347" s="2" t="n">
        <v>100</v>
      </c>
      <c r="K347" s="2" t="s">
        <v>6638</v>
      </c>
      <c r="L347" s="32" t="n">
        <v>6.95E-042</v>
      </c>
      <c r="M347" s="2" t="n">
        <v>48</v>
      </c>
      <c r="N347" s="2" t="s">
        <v>6639</v>
      </c>
      <c r="O347" s="2" t="s">
        <v>1695</v>
      </c>
      <c r="P347" s="2" t="s">
        <v>1696</v>
      </c>
      <c r="Q347" s="2" t="s">
        <v>2951</v>
      </c>
      <c r="R347" s="2" t="s">
        <v>6592</v>
      </c>
      <c r="S347" s="2" t="s">
        <v>7404</v>
      </c>
      <c r="T347" s="2" t="n">
        <v>1597879</v>
      </c>
      <c r="U347" s="2" t="n">
        <v>1598380</v>
      </c>
      <c r="V347" s="2" t="s">
        <v>7405</v>
      </c>
    </row>
    <row r="348" customFormat="false" ht="15.75" hidden="false" customHeight="false" outlineLevel="0" collapsed="false">
      <c r="A348" s="2" t="s">
        <v>3340</v>
      </c>
      <c r="B348" s="2" t="s">
        <v>7406</v>
      </c>
      <c r="C348" s="2" t="n">
        <v>12</v>
      </c>
      <c r="D348" s="2" t="s">
        <v>6677</v>
      </c>
      <c r="E348" s="2" t="n">
        <v>502</v>
      </c>
      <c r="F348" s="2" t="s">
        <v>6588</v>
      </c>
      <c r="G348" s="2" t="n">
        <v>100</v>
      </c>
      <c r="H348" s="2" t="s">
        <v>7298</v>
      </c>
      <c r="I348" s="32" t="n">
        <v>6.5E-111</v>
      </c>
      <c r="J348" s="2" t="n">
        <v>100</v>
      </c>
      <c r="K348" s="2" t="s">
        <v>6632</v>
      </c>
      <c r="L348" s="32" t="n">
        <v>1.09E-040</v>
      </c>
      <c r="M348" s="2" t="n">
        <v>46.2</v>
      </c>
      <c r="N348" s="2" t="s">
        <v>6633</v>
      </c>
      <c r="O348" s="2" t="s">
        <v>1695</v>
      </c>
      <c r="P348" s="2" t="s">
        <v>1696</v>
      </c>
      <c r="Q348" s="2" t="s">
        <v>1776</v>
      </c>
      <c r="R348" s="2" t="s">
        <v>6592</v>
      </c>
      <c r="S348" s="2" t="s">
        <v>7299</v>
      </c>
      <c r="T348" s="2" t="n">
        <v>478245</v>
      </c>
      <c r="U348" s="2" t="n">
        <v>478746</v>
      </c>
      <c r="V348" s="2" t="s">
        <v>7300</v>
      </c>
    </row>
    <row r="349" customFormat="false" ht="15.75" hidden="false" customHeight="false" outlineLevel="0" collapsed="false">
      <c r="A349" s="2" t="s">
        <v>5283</v>
      </c>
      <c r="B349" s="2" t="s">
        <v>7407</v>
      </c>
      <c r="C349" s="2" t="n">
        <v>12</v>
      </c>
      <c r="D349" s="2" t="s">
        <v>6618</v>
      </c>
      <c r="E349" s="2" t="n">
        <v>502</v>
      </c>
      <c r="F349" s="2" t="s">
        <v>6588</v>
      </c>
      <c r="G349" s="2" t="n">
        <v>100</v>
      </c>
      <c r="H349" s="2" t="s">
        <v>6597</v>
      </c>
      <c r="I349" s="32" t="n">
        <v>6.15E-106</v>
      </c>
      <c r="J349" s="2" t="n">
        <v>100</v>
      </c>
      <c r="K349" s="2" t="s">
        <v>6632</v>
      </c>
      <c r="L349" s="32" t="n">
        <v>9.31E-058</v>
      </c>
      <c r="M349" s="2" t="n">
        <v>63.3</v>
      </c>
      <c r="N349" s="2" t="s">
        <v>6633</v>
      </c>
      <c r="O349" s="2" t="s">
        <v>1756</v>
      </c>
      <c r="P349" s="2" t="s">
        <v>3569</v>
      </c>
      <c r="Q349" s="2" t="s">
        <v>5284</v>
      </c>
      <c r="R349" s="2" t="s">
        <v>6592</v>
      </c>
      <c r="S349" s="2" t="n">
        <v>2</v>
      </c>
      <c r="T349" s="2" t="n">
        <v>8007065</v>
      </c>
      <c r="U349" s="2" t="n">
        <v>8007566</v>
      </c>
      <c r="V349" s="2" t="s">
        <v>6600</v>
      </c>
    </row>
    <row r="350" customFormat="false" ht="15.75" hidden="false" customHeight="false" outlineLevel="0" collapsed="false">
      <c r="A350" s="2" t="s">
        <v>1674</v>
      </c>
      <c r="B350" s="2" t="s">
        <v>7408</v>
      </c>
      <c r="C350" s="2" t="n">
        <v>18</v>
      </c>
      <c r="D350" s="2" t="s">
        <v>6861</v>
      </c>
      <c r="E350" s="2" t="n">
        <v>502</v>
      </c>
      <c r="F350" s="2" t="s">
        <v>6588</v>
      </c>
      <c r="G350" s="2" t="n">
        <v>100</v>
      </c>
      <c r="H350" s="2" t="s">
        <v>6631</v>
      </c>
      <c r="I350" s="32" t="n">
        <v>8.22E-110</v>
      </c>
      <c r="J350" s="2" t="n">
        <v>100</v>
      </c>
      <c r="K350" s="2" t="s">
        <v>6632</v>
      </c>
      <c r="L350" s="32" t="n">
        <v>4.03E-061</v>
      </c>
      <c r="M350" s="2" t="n">
        <v>61.4</v>
      </c>
      <c r="N350" s="2" t="s">
        <v>6633</v>
      </c>
      <c r="O350" s="2" t="s">
        <v>1695</v>
      </c>
      <c r="P350" s="2" t="s">
        <v>6634</v>
      </c>
      <c r="Q350" s="2" t="s">
        <v>6471</v>
      </c>
      <c r="R350" s="2" t="s">
        <v>6585</v>
      </c>
      <c r="S350" s="2" t="s">
        <v>6635</v>
      </c>
      <c r="T350" s="2" t="n">
        <v>924527</v>
      </c>
      <c r="U350" s="2" t="n">
        <v>925028</v>
      </c>
      <c r="V350" s="2" t="s">
        <v>6631</v>
      </c>
    </row>
    <row r="351" customFormat="false" ht="15.75" hidden="false" customHeight="false" outlineLevel="0" collapsed="false">
      <c r="A351" s="2" t="s">
        <v>1740</v>
      </c>
      <c r="B351" s="2" t="s">
        <v>7409</v>
      </c>
      <c r="C351" s="2" t="n">
        <v>1</v>
      </c>
      <c r="D351" s="2" t="s">
        <v>6618</v>
      </c>
      <c r="E351" s="2" t="n">
        <v>500</v>
      </c>
      <c r="F351" s="2" t="s">
        <v>6588</v>
      </c>
      <c r="G351" s="2" t="n">
        <v>100</v>
      </c>
      <c r="H351" s="2" t="s">
        <v>6606</v>
      </c>
      <c r="I351" s="32" t="n">
        <v>5.66E-110</v>
      </c>
      <c r="J351" s="2" t="n">
        <v>100</v>
      </c>
      <c r="K351" s="2" t="s">
        <v>6607</v>
      </c>
      <c r="L351" s="32" t="n">
        <v>9.27E-086</v>
      </c>
      <c r="M351" s="2" t="n">
        <v>84.4</v>
      </c>
      <c r="N351" s="2" t="s">
        <v>6608</v>
      </c>
      <c r="O351" s="2" t="s">
        <v>1741</v>
      </c>
      <c r="P351" s="2" t="s">
        <v>1742</v>
      </c>
      <c r="Q351" s="2" t="s">
        <v>1743</v>
      </c>
      <c r="R351" s="2" t="s">
        <v>6585</v>
      </c>
      <c r="S351" s="2" t="s">
        <v>6732</v>
      </c>
      <c r="T351" s="2" t="n">
        <v>60040</v>
      </c>
      <c r="U351" s="2" t="n">
        <v>60539</v>
      </c>
      <c r="V351" s="2" t="s">
        <v>6606</v>
      </c>
    </row>
    <row r="352" customFormat="false" ht="15.75" hidden="false" customHeight="false" outlineLevel="0" collapsed="false">
      <c r="A352" s="2" t="s">
        <v>2815</v>
      </c>
      <c r="B352" s="2" t="s">
        <v>7410</v>
      </c>
      <c r="C352" s="2" t="n">
        <v>1</v>
      </c>
      <c r="D352" s="2" t="s">
        <v>6618</v>
      </c>
      <c r="E352" s="2" t="n">
        <v>500</v>
      </c>
      <c r="F352" s="2" t="s">
        <v>6588</v>
      </c>
      <c r="G352" s="2" t="n">
        <v>99.6</v>
      </c>
      <c r="H352" s="2" t="s">
        <v>6652</v>
      </c>
      <c r="I352" s="32" t="n">
        <v>1.51E-109</v>
      </c>
      <c r="J352" s="2" t="n">
        <v>100</v>
      </c>
      <c r="K352" s="2" t="s">
        <v>6632</v>
      </c>
      <c r="L352" s="32" t="n">
        <v>3.42E-067</v>
      </c>
      <c r="M352" s="2" t="n">
        <v>71.1</v>
      </c>
      <c r="N352" s="2" t="s">
        <v>6633</v>
      </c>
      <c r="O352" s="2" t="s">
        <v>1756</v>
      </c>
      <c r="P352" s="2" t="s">
        <v>2759</v>
      </c>
      <c r="Q352" s="2" t="s">
        <v>2760</v>
      </c>
      <c r="R352" s="2" t="s">
        <v>6592</v>
      </c>
      <c r="S352" s="2" t="s">
        <v>6653</v>
      </c>
      <c r="T352" s="2" t="n">
        <v>14030</v>
      </c>
      <c r="U352" s="2" t="n">
        <v>14529</v>
      </c>
      <c r="V352" s="2" t="s">
        <v>6654</v>
      </c>
    </row>
    <row r="353" customFormat="false" ht="15.75" hidden="false" customHeight="false" outlineLevel="0" collapsed="false">
      <c r="A353" s="2" t="s">
        <v>2831</v>
      </c>
      <c r="B353" s="2" t="s">
        <v>7411</v>
      </c>
      <c r="C353" s="2" t="n">
        <v>1</v>
      </c>
      <c r="D353" s="2" t="s">
        <v>6618</v>
      </c>
      <c r="E353" s="2" t="n">
        <v>500</v>
      </c>
      <c r="F353" s="2" t="s">
        <v>6588</v>
      </c>
      <c r="G353" s="2" t="n">
        <v>100</v>
      </c>
      <c r="H353" s="2" t="s">
        <v>6759</v>
      </c>
      <c r="I353" s="32" t="n">
        <v>2.24E-109</v>
      </c>
      <c r="J353" s="2" t="n">
        <v>98.2</v>
      </c>
      <c r="K353" s="2" t="s">
        <v>6632</v>
      </c>
      <c r="L353" s="32" t="n">
        <v>9.9E-068</v>
      </c>
      <c r="M353" s="2" t="n">
        <v>70.5</v>
      </c>
      <c r="N353" s="2" t="s">
        <v>6633</v>
      </c>
      <c r="O353" s="2" t="s">
        <v>1756</v>
      </c>
      <c r="P353" s="2" t="s">
        <v>2759</v>
      </c>
      <c r="Q353" s="2" t="s">
        <v>2760</v>
      </c>
      <c r="R353" s="2" t="s">
        <v>6592</v>
      </c>
      <c r="S353" s="2" t="s">
        <v>6666</v>
      </c>
      <c r="T353" s="2" t="n">
        <v>138655</v>
      </c>
      <c r="U353" s="2" t="n">
        <v>139154</v>
      </c>
      <c r="V353" s="2" t="s">
        <v>6667</v>
      </c>
    </row>
    <row r="354" customFormat="false" ht="15.75" hidden="false" customHeight="false" outlineLevel="0" collapsed="false">
      <c r="A354" s="2" t="s">
        <v>2868</v>
      </c>
      <c r="B354" s="2" t="s">
        <v>7412</v>
      </c>
      <c r="C354" s="2" t="n">
        <v>1</v>
      </c>
      <c r="D354" s="2" t="s">
        <v>6618</v>
      </c>
      <c r="E354" s="2" t="n">
        <v>500</v>
      </c>
      <c r="F354" s="2" t="s">
        <v>6588</v>
      </c>
      <c r="G354" s="2" t="n">
        <v>100</v>
      </c>
      <c r="H354" s="2" t="s">
        <v>6977</v>
      </c>
      <c r="I354" s="32" t="n">
        <v>4.71E-110</v>
      </c>
      <c r="J354" s="2" t="n">
        <v>100</v>
      </c>
      <c r="K354" s="2" t="s">
        <v>6590</v>
      </c>
      <c r="L354" s="32" t="n">
        <v>6.04E-062</v>
      </c>
      <c r="M354" s="2" t="n">
        <v>63.5</v>
      </c>
      <c r="N354" s="2" t="s">
        <v>6591</v>
      </c>
      <c r="O354" s="2" t="s">
        <v>1756</v>
      </c>
      <c r="P354" s="2" t="s">
        <v>2869</v>
      </c>
      <c r="Q354" s="2" t="s">
        <v>2870</v>
      </c>
      <c r="R354" s="2" t="s">
        <v>6592</v>
      </c>
      <c r="S354" s="2" t="s">
        <v>6978</v>
      </c>
      <c r="T354" s="2" t="n">
        <v>31886</v>
      </c>
      <c r="U354" s="2" t="n">
        <v>32385</v>
      </c>
      <c r="V354" s="2" t="s">
        <v>6979</v>
      </c>
    </row>
    <row r="355" customFormat="false" ht="15.75" hidden="false" customHeight="false" outlineLevel="0" collapsed="false">
      <c r="A355" s="2" t="s">
        <v>3336</v>
      </c>
      <c r="B355" s="2" t="s">
        <v>7413</v>
      </c>
      <c r="C355" s="2" t="n">
        <v>15</v>
      </c>
      <c r="D355" s="2" t="s">
        <v>6677</v>
      </c>
      <c r="E355" s="2" t="n">
        <v>500</v>
      </c>
      <c r="F355" s="2" t="s">
        <v>6580</v>
      </c>
      <c r="G355" s="2" t="n">
        <v>100</v>
      </c>
      <c r="H355" s="2" t="s">
        <v>7168</v>
      </c>
      <c r="I355" s="32" t="n">
        <v>2.99E-110</v>
      </c>
      <c r="J355" s="2" t="n">
        <v>100</v>
      </c>
      <c r="K355" s="2" t="s">
        <v>7322</v>
      </c>
      <c r="L355" s="32" t="n">
        <v>9.95E-020</v>
      </c>
      <c r="M355" s="2" t="n">
        <v>36.8</v>
      </c>
      <c r="N355" s="2" t="s">
        <v>7323</v>
      </c>
      <c r="O355" s="2" t="s">
        <v>1944</v>
      </c>
      <c r="P355" s="2" t="s">
        <v>2570</v>
      </c>
      <c r="Q355" s="2" t="s">
        <v>2571</v>
      </c>
      <c r="R355" s="2" t="s">
        <v>6592</v>
      </c>
      <c r="S355" s="2" t="s">
        <v>7169</v>
      </c>
      <c r="T355" s="2" t="n">
        <v>2352005</v>
      </c>
      <c r="U355" s="2" t="n">
        <v>2352504</v>
      </c>
      <c r="V355" s="2" t="s">
        <v>7396</v>
      </c>
    </row>
    <row r="356" customFormat="false" ht="15.75" hidden="false" customHeight="false" outlineLevel="0" collapsed="false">
      <c r="A356" s="2" t="s">
        <v>5741</v>
      </c>
      <c r="B356" s="2" t="s">
        <v>7414</v>
      </c>
      <c r="C356" s="2" t="n">
        <v>5</v>
      </c>
      <c r="D356" s="2" t="s">
        <v>6861</v>
      </c>
      <c r="E356" s="2" t="n">
        <v>500</v>
      </c>
      <c r="F356" s="2" t="s">
        <v>6588</v>
      </c>
      <c r="G356" s="2" t="n">
        <v>100</v>
      </c>
      <c r="H356" s="2" t="s">
        <v>6720</v>
      </c>
      <c r="I356" s="32" t="n">
        <v>5.62E-105</v>
      </c>
      <c r="J356" s="2" t="n">
        <v>100</v>
      </c>
      <c r="K356" s="2" t="s">
        <v>6598</v>
      </c>
      <c r="L356" s="32" t="n">
        <v>4.43E-062</v>
      </c>
      <c r="M356" s="2" t="n">
        <v>67.3</v>
      </c>
      <c r="N356" s="2" t="s">
        <v>6599</v>
      </c>
      <c r="O356" s="2" t="s">
        <v>1756</v>
      </c>
      <c r="P356" s="2" t="s">
        <v>3658</v>
      </c>
      <c r="Q356" s="2" t="s">
        <v>3659</v>
      </c>
      <c r="R356" s="2" t="s">
        <v>6592</v>
      </c>
      <c r="S356" s="2" t="s">
        <v>6586</v>
      </c>
      <c r="T356" s="2" t="n">
        <v>1099913</v>
      </c>
      <c r="U356" s="2" t="n">
        <v>1100412</v>
      </c>
      <c r="V356" s="2" t="s">
        <v>6721</v>
      </c>
    </row>
    <row r="357" customFormat="false" ht="15.75" hidden="false" customHeight="false" outlineLevel="0" collapsed="false">
      <c r="A357" s="2" t="s">
        <v>6322</v>
      </c>
      <c r="B357" s="2" t="s">
        <v>7415</v>
      </c>
      <c r="C357" s="2" t="n">
        <v>1</v>
      </c>
      <c r="D357" s="2" t="s">
        <v>6618</v>
      </c>
      <c r="E357" s="2" t="n">
        <v>500</v>
      </c>
      <c r="F357" s="2" t="s">
        <v>6588</v>
      </c>
      <c r="G357" s="2" t="n">
        <v>100</v>
      </c>
      <c r="H357" s="2" t="s">
        <v>7092</v>
      </c>
      <c r="I357" s="32" t="n">
        <v>5.64E-112</v>
      </c>
      <c r="J357" s="2" t="n">
        <v>100</v>
      </c>
      <c r="K357" s="2" t="s">
        <v>6638</v>
      </c>
      <c r="L357" s="32" t="n">
        <v>3.42E-067</v>
      </c>
      <c r="M357" s="2" t="n">
        <v>66.3</v>
      </c>
      <c r="N357" s="2" t="s">
        <v>6639</v>
      </c>
      <c r="O357" s="2" t="s">
        <v>1756</v>
      </c>
      <c r="P357" s="2" t="s">
        <v>2869</v>
      </c>
      <c r="Q357" s="2" t="s">
        <v>6323</v>
      </c>
      <c r="R357" s="2" t="s">
        <v>6592</v>
      </c>
      <c r="S357" s="2" t="n">
        <v>5</v>
      </c>
      <c r="T357" s="2" t="n">
        <v>287154</v>
      </c>
      <c r="U357" s="2" t="n">
        <v>287653</v>
      </c>
      <c r="V357" s="2" t="s">
        <v>7093</v>
      </c>
    </row>
    <row r="358" customFormat="false" ht="15.75" hidden="false" customHeight="false" outlineLevel="0" collapsed="false">
      <c r="A358" s="2" t="s">
        <v>3340</v>
      </c>
      <c r="B358" s="2" t="s">
        <v>7416</v>
      </c>
      <c r="C358" s="2" t="n">
        <v>19</v>
      </c>
      <c r="D358" s="2" t="s">
        <v>6861</v>
      </c>
      <c r="E358" s="2" t="n">
        <v>499</v>
      </c>
      <c r="F358" s="2" t="s">
        <v>6588</v>
      </c>
      <c r="G358" s="2" t="n">
        <v>100</v>
      </c>
      <c r="H358" s="2" t="s">
        <v>7298</v>
      </c>
      <c r="I358" s="32" t="n">
        <v>5.41E-109</v>
      </c>
      <c r="J358" s="2" t="n">
        <v>100</v>
      </c>
      <c r="K358" s="2" t="s">
        <v>6638</v>
      </c>
      <c r="L358" s="32" t="n">
        <v>1E-044</v>
      </c>
      <c r="M358" s="2" t="n">
        <v>51.4</v>
      </c>
      <c r="N358" s="2" t="s">
        <v>6639</v>
      </c>
      <c r="O358" s="2" t="s">
        <v>1695</v>
      </c>
      <c r="P358" s="2" t="s">
        <v>1696</v>
      </c>
      <c r="Q358" s="2" t="s">
        <v>1776</v>
      </c>
      <c r="R358" s="2" t="s">
        <v>6592</v>
      </c>
      <c r="S358" s="2" t="s">
        <v>7299</v>
      </c>
      <c r="T358" s="2" t="n">
        <v>477526</v>
      </c>
      <c r="U358" s="2" t="n">
        <v>478024</v>
      </c>
      <c r="V358" s="2" t="s">
        <v>7300</v>
      </c>
    </row>
    <row r="359" customFormat="false" ht="15.75" hidden="false" customHeight="false" outlineLevel="0" collapsed="false">
      <c r="A359" s="2" t="s">
        <v>4099</v>
      </c>
      <c r="B359" s="2" t="s">
        <v>7417</v>
      </c>
      <c r="C359" s="2" t="n">
        <v>14</v>
      </c>
      <c r="D359" s="2" t="s">
        <v>6861</v>
      </c>
      <c r="E359" s="2" t="n">
        <v>499</v>
      </c>
      <c r="F359" s="2" t="s">
        <v>6580</v>
      </c>
      <c r="G359" s="2" t="n">
        <v>100</v>
      </c>
      <c r="H359" s="2" t="s">
        <v>7418</v>
      </c>
      <c r="I359" s="32" t="n">
        <v>6.93E-112</v>
      </c>
      <c r="J359" s="2" t="n">
        <v>100</v>
      </c>
      <c r="K359" s="2" t="s">
        <v>6582</v>
      </c>
      <c r="L359" s="32" t="n">
        <v>3.65E-049</v>
      </c>
      <c r="M359" s="2" t="n">
        <v>53.3</v>
      </c>
      <c r="N359" s="2" t="s">
        <v>6583</v>
      </c>
      <c r="O359" s="2" t="s">
        <v>1695</v>
      </c>
      <c r="P359" s="2" t="s">
        <v>4005</v>
      </c>
      <c r="Q359" s="2" t="s">
        <v>4100</v>
      </c>
      <c r="R359" s="2" t="s">
        <v>6585</v>
      </c>
      <c r="S359" s="2" t="s">
        <v>7419</v>
      </c>
      <c r="T359" s="2" t="n">
        <v>1559265</v>
      </c>
      <c r="U359" s="2" t="n">
        <v>1559763</v>
      </c>
      <c r="V359" s="2" t="s">
        <v>7418</v>
      </c>
    </row>
    <row r="360" customFormat="false" ht="15.75" hidden="false" customHeight="false" outlineLevel="0" collapsed="false">
      <c r="A360" s="2" t="s">
        <v>6147</v>
      </c>
      <c r="B360" s="2" t="s">
        <v>7420</v>
      </c>
      <c r="C360" s="2" t="n">
        <v>18</v>
      </c>
      <c r="D360" s="2" t="s">
        <v>6861</v>
      </c>
      <c r="E360" s="2" t="n">
        <v>499</v>
      </c>
      <c r="F360" s="2" t="s">
        <v>6580</v>
      </c>
      <c r="G360" s="2" t="n">
        <v>100</v>
      </c>
      <c r="H360" s="2" t="s">
        <v>7421</v>
      </c>
      <c r="I360" s="32" t="n">
        <v>2.87E-038</v>
      </c>
      <c r="J360" s="2" t="n">
        <v>47.3</v>
      </c>
      <c r="K360" s="2" t="s">
        <v>7422</v>
      </c>
      <c r="L360" s="32" t="n">
        <v>1.22E-034</v>
      </c>
      <c r="M360" s="2" t="n">
        <v>42.9</v>
      </c>
      <c r="N360" s="2" t="s">
        <v>7423</v>
      </c>
      <c r="O360" s="2" t="s">
        <v>1756</v>
      </c>
      <c r="P360" s="2" t="s">
        <v>1757</v>
      </c>
      <c r="Q360" s="2" t="s">
        <v>3295</v>
      </c>
      <c r="R360" s="2" t="s">
        <v>6585</v>
      </c>
      <c r="S360" s="2" t="s">
        <v>7424</v>
      </c>
      <c r="T360" s="2" t="n">
        <v>74400</v>
      </c>
      <c r="U360" s="2" t="n">
        <v>74898</v>
      </c>
      <c r="V360" s="2" t="s">
        <v>1709</v>
      </c>
    </row>
    <row r="361" customFormat="false" ht="15.75" hidden="false" customHeight="false" outlineLevel="0" collapsed="false">
      <c r="A361" s="2" t="s">
        <v>3163</v>
      </c>
      <c r="B361" s="2" t="s">
        <v>7425</v>
      </c>
      <c r="C361" s="2" t="n">
        <v>2</v>
      </c>
      <c r="D361" s="2" t="s">
        <v>6861</v>
      </c>
      <c r="E361" s="2" t="n">
        <v>498</v>
      </c>
      <c r="F361" s="2" t="s">
        <v>6580</v>
      </c>
      <c r="G361" s="2" t="n">
        <v>100</v>
      </c>
      <c r="H361" s="2" t="s">
        <v>6811</v>
      </c>
      <c r="I361" s="32" t="n">
        <v>1.05E-079</v>
      </c>
      <c r="J361" s="2" t="n">
        <v>72.3</v>
      </c>
      <c r="K361" s="2" t="s">
        <v>6715</v>
      </c>
      <c r="L361" s="32" t="n">
        <v>3.03E-043</v>
      </c>
      <c r="M361" s="2" t="n">
        <v>45.2</v>
      </c>
      <c r="N361" s="2" t="s">
        <v>6716</v>
      </c>
      <c r="O361" s="2" t="s">
        <v>1741</v>
      </c>
      <c r="P361" s="2" t="s">
        <v>1742</v>
      </c>
      <c r="Q361" s="2" t="s">
        <v>3164</v>
      </c>
      <c r="R361" s="2" t="s">
        <v>6592</v>
      </c>
      <c r="S361" s="2" t="s">
        <v>7426</v>
      </c>
      <c r="T361" s="2" t="n">
        <v>276886</v>
      </c>
      <c r="U361" s="2" t="n">
        <v>277383</v>
      </c>
      <c r="V361" s="2" t="s">
        <v>7427</v>
      </c>
    </row>
    <row r="362" customFormat="false" ht="15.75" hidden="false" customHeight="false" outlineLevel="0" collapsed="false">
      <c r="A362" s="2" t="s">
        <v>5413</v>
      </c>
      <c r="B362" s="2" t="s">
        <v>7428</v>
      </c>
      <c r="C362" s="2" t="n">
        <v>2</v>
      </c>
      <c r="D362" s="2" t="s">
        <v>6861</v>
      </c>
      <c r="E362" s="2" t="n">
        <v>498</v>
      </c>
      <c r="F362" s="2" t="s">
        <v>6580</v>
      </c>
      <c r="G362" s="2" t="n">
        <v>100</v>
      </c>
      <c r="H362" s="2" t="s">
        <v>6912</v>
      </c>
      <c r="I362" s="32" t="n">
        <v>3.46E-111</v>
      </c>
      <c r="J362" s="2" t="n">
        <v>100</v>
      </c>
      <c r="K362" s="2" t="s">
        <v>6598</v>
      </c>
      <c r="L362" s="32" t="n">
        <v>2.31E-041</v>
      </c>
      <c r="M362" s="2" t="n">
        <v>49.4</v>
      </c>
      <c r="N362" s="2" t="s">
        <v>6599</v>
      </c>
      <c r="O362" s="2" t="s">
        <v>1741</v>
      </c>
      <c r="P362" s="2" t="s">
        <v>1742</v>
      </c>
      <c r="Q362" s="2" t="s">
        <v>6913</v>
      </c>
      <c r="R362" s="2" t="s">
        <v>6592</v>
      </c>
      <c r="S362" s="2" t="s">
        <v>6914</v>
      </c>
      <c r="T362" s="2" t="n">
        <v>177617</v>
      </c>
      <c r="U362" s="2" t="n">
        <v>178114</v>
      </c>
      <c r="V362" s="2" t="s">
        <v>6915</v>
      </c>
    </row>
    <row r="363" customFormat="false" ht="15.75" hidden="false" customHeight="false" outlineLevel="0" collapsed="false">
      <c r="A363" s="2" t="s">
        <v>5418</v>
      </c>
      <c r="B363" s="2" t="s">
        <v>7429</v>
      </c>
      <c r="C363" s="2" t="n">
        <v>2</v>
      </c>
      <c r="D363" s="2" t="s">
        <v>6861</v>
      </c>
      <c r="E363" s="2" t="n">
        <v>498</v>
      </c>
      <c r="F363" s="2" t="s">
        <v>6580</v>
      </c>
      <c r="G363" s="2" t="n">
        <v>100</v>
      </c>
      <c r="H363" s="2" t="s">
        <v>6912</v>
      </c>
      <c r="I363" s="32" t="n">
        <v>9.61E-111</v>
      </c>
      <c r="J363" s="2" t="n">
        <v>99.4</v>
      </c>
      <c r="K363" s="2" t="s">
        <v>6598</v>
      </c>
      <c r="L363" s="32" t="n">
        <v>9.13E-042</v>
      </c>
      <c r="M363" s="2" t="n">
        <v>50</v>
      </c>
      <c r="N363" s="2" t="s">
        <v>6599</v>
      </c>
      <c r="O363" s="2" t="s">
        <v>1741</v>
      </c>
      <c r="P363" s="2" t="s">
        <v>1742</v>
      </c>
      <c r="Q363" s="2" t="s">
        <v>6913</v>
      </c>
      <c r="R363" s="2" t="s">
        <v>6592</v>
      </c>
      <c r="S363" s="2" t="s">
        <v>6917</v>
      </c>
      <c r="T363" s="2" t="n">
        <v>380514</v>
      </c>
      <c r="U363" s="2" t="n">
        <v>381011</v>
      </c>
      <c r="V363" s="2" t="s">
        <v>6918</v>
      </c>
    </row>
    <row r="364" customFormat="false" ht="15.75" hidden="false" customHeight="false" outlineLevel="0" collapsed="false">
      <c r="A364" s="2" t="s">
        <v>5422</v>
      </c>
      <c r="B364" s="2" t="s">
        <v>7430</v>
      </c>
      <c r="C364" s="2" t="n">
        <v>2</v>
      </c>
      <c r="D364" s="2" t="s">
        <v>6861</v>
      </c>
      <c r="E364" s="2" t="n">
        <v>498</v>
      </c>
      <c r="F364" s="2" t="s">
        <v>6580</v>
      </c>
      <c r="G364" s="2" t="n">
        <v>100</v>
      </c>
      <c r="H364" s="2" t="s">
        <v>6912</v>
      </c>
      <c r="I364" s="32" t="n">
        <v>9.61E-111</v>
      </c>
      <c r="J364" s="2" t="n">
        <v>99.4</v>
      </c>
      <c r="K364" s="2" t="s">
        <v>6598</v>
      </c>
      <c r="L364" s="32" t="n">
        <v>9.13E-042</v>
      </c>
      <c r="M364" s="2" t="n">
        <v>50</v>
      </c>
      <c r="N364" s="2" t="s">
        <v>6599</v>
      </c>
      <c r="O364" s="2" t="s">
        <v>1741</v>
      </c>
      <c r="P364" s="2" t="s">
        <v>1742</v>
      </c>
      <c r="Q364" s="2" t="s">
        <v>6913</v>
      </c>
      <c r="R364" s="2" t="s">
        <v>6592</v>
      </c>
      <c r="S364" s="2" t="s">
        <v>6920</v>
      </c>
      <c r="T364" s="2" t="n">
        <v>35688</v>
      </c>
      <c r="U364" s="2" t="n">
        <v>36185</v>
      </c>
      <c r="V364" s="2" t="s">
        <v>6921</v>
      </c>
    </row>
    <row r="365" customFormat="false" ht="15.75" hidden="false" customHeight="false" outlineLevel="0" collapsed="false">
      <c r="A365" s="2" t="s">
        <v>2815</v>
      </c>
      <c r="B365" s="2" t="s">
        <v>7431</v>
      </c>
      <c r="C365" s="2" t="n">
        <v>15</v>
      </c>
      <c r="D365" s="2" t="s">
        <v>6861</v>
      </c>
      <c r="E365" s="2" t="n">
        <v>497</v>
      </c>
      <c r="F365" s="2" t="s">
        <v>6588</v>
      </c>
      <c r="G365" s="2" t="n">
        <v>100</v>
      </c>
      <c r="H365" s="2" t="s">
        <v>6652</v>
      </c>
      <c r="I365" s="32" t="n">
        <v>1.81E-106</v>
      </c>
      <c r="J365" s="2" t="n">
        <v>100</v>
      </c>
      <c r="K365" s="2" t="s">
        <v>6598</v>
      </c>
      <c r="L365" s="32" t="n">
        <v>2.71E-054</v>
      </c>
      <c r="M365" s="2" t="n">
        <v>62.4</v>
      </c>
      <c r="N365" s="2" t="s">
        <v>6599</v>
      </c>
      <c r="O365" s="2" t="s">
        <v>1756</v>
      </c>
      <c r="P365" s="2" t="s">
        <v>2759</v>
      </c>
      <c r="Q365" s="2" t="s">
        <v>2760</v>
      </c>
      <c r="R365" s="2" t="s">
        <v>6592</v>
      </c>
      <c r="S365" s="2" t="s">
        <v>6653</v>
      </c>
      <c r="T365" s="2" t="n">
        <v>14422</v>
      </c>
      <c r="U365" s="2" t="n">
        <v>14918</v>
      </c>
      <c r="V365" s="2" t="s">
        <v>6654</v>
      </c>
    </row>
    <row r="366" customFormat="false" ht="15.75" hidden="false" customHeight="false" outlineLevel="0" collapsed="false">
      <c r="A366" s="2" t="s">
        <v>4527</v>
      </c>
      <c r="B366" s="2" t="s">
        <v>7432</v>
      </c>
      <c r="C366" s="2" t="n">
        <v>2</v>
      </c>
      <c r="D366" s="2" t="s">
        <v>6677</v>
      </c>
      <c r="E366" s="2" t="n">
        <v>497</v>
      </c>
      <c r="F366" s="2" t="s">
        <v>6588</v>
      </c>
      <c r="G366" s="2" t="n">
        <v>100</v>
      </c>
      <c r="H366" s="2" t="s">
        <v>6602</v>
      </c>
      <c r="I366" s="32" t="n">
        <v>4.49E-114</v>
      </c>
      <c r="J366" s="2" t="n">
        <v>100</v>
      </c>
      <c r="K366" s="2" t="s">
        <v>6607</v>
      </c>
      <c r="L366" s="32" t="n">
        <v>5.12E-068</v>
      </c>
      <c r="M366" s="2" t="n">
        <v>67.3</v>
      </c>
      <c r="N366" s="2" t="s">
        <v>6608</v>
      </c>
      <c r="O366" s="2" t="s">
        <v>1741</v>
      </c>
      <c r="P366" s="28"/>
      <c r="Q366" s="2" t="s">
        <v>1826</v>
      </c>
      <c r="R366" s="2" t="s">
        <v>6592</v>
      </c>
      <c r="S366" s="2" t="s">
        <v>6603</v>
      </c>
      <c r="T366" s="2" t="n">
        <v>712143</v>
      </c>
      <c r="U366" s="2" t="n">
        <v>712639</v>
      </c>
      <c r="V366" s="2" t="s">
        <v>6604</v>
      </c>
    </row>
    <row r="367" customFormat="false" ht="15.75" hidden="false" customHeight="false" outlineLevel="0" collapsed="false">
      <c r="A367" s="2" t="s">
        <v>6408</v>
      </c>
      <c r="B367" s="2" t="s">
        <v>7433</v>
      </c>
      <c r="C367" s="2" t="n">
        <v>13</v>
      </c>
      <c r="D367" s="2" t="s">
        <v>6618</v>
      </c>
      <c r="E367" s="2" t="n">
        <v>497</v>
      </c>
      <c r="F367" s="2" t="s">
        <v>6588</v>
      </c>
      <c r="G367" s="2" t="n">
        <v>100</v>
      </c>
      <c r="H367" s="2" t="s">
        <v>7095</v>
      </c>
      <c r="I367" s="32" t="n">
        <v>4.69E-109</v>
      </c>
      <c r="J367" s="2" t="n">
        <v>100</v>
      </c>
      <c r="K367" s="2" t="s">
        <v>6598</v>
      </c>
      <c r="L367" s="32" t="n">
        <v>1.86E-072</v>
      </c>
      <c r="M367" s="2" t="n">
        <v>71.5</v>
      </c>
      <c r="N367" s="2" t="s">
        <v>6599</v>
      </c>
      <c r="O367" s="2" t="s">
        <v>1695</v>
      </c>
      <c r="P367" s="2" t="s">
        <v>1696</v>
      </c>
      <c r="Q367" s="2" t="s">
        <v>5732</v>
      </c>
      <c r="R367" s="2" t="s">
        <v>6585</v>
      </c>
      <c r="S367" s="2" t="s">
        <v>7096</v>
      </c>
      <c r="T367" s="2" t="n">
        <v>115677</v>
      </c>
      <c r="U367" s="2" t="n">
        <v>116173</v>
      </c>
      <c r="V367" s="2" t="s">
        <v>7095</v>
      </c>
    </row>
    <row r="368" customFormat="false" ht="15.75" hidden="false" customHeight="false" outlineLevel="0" collapsed="false">
      <c r="A368" s="2" t="s">
        <v>1825</v>
      </c>
      <c r="B368" s="2" t="s">
        <v>7434</v>
      </c>
      <c r="C368" s="2" t="n">
        <v>12</v>
      </c>
      <c r="D368" s="2" t="s">
        <v>6618</v>
      </c>
      <c r="E368" s="2" t="n">
        <v>496</v>
      </c>
      <c r="F368" s="2" t="s">
        <v>6580</v>
      </c>
      <c r="G368" s="2" t="n">
        <v>100</v>
      </c>
      <c r="H368" s="2" t="s">
        <v>7016</v>
      </c>
      <c r="I368" s="32" t="n">
        <v>2.83E-074</v>
      </c>
      <c r="J368" s="2" t="n">
        <v>71.3</v>
      </c>
      <c r="K368" s="2" t="s">
        <v>7017</v>
      </c>
      <c r="L368" s="32" t="n">
        <v>1.42E-070</v>
      </c>
      <c r="M368" s="2" t="n">
        <v>71.3</v>
      </c>
      <c r="N368" s="2" t="s">
        <v>7018</v>
      </c>
      <c r="O368" s="2" t="s">
        <v>1741</v>
      </c>
      <c r="P368" s="2" t="s">
        <v>1742</v>
      </c>
      <c r="Q368" s="2" t="s">
        <v>1826</v>
      </c>
      <c r="R368" s="2" t="s">
        <v>6592</v>
      </c>
      <c r="S368" s="2" t="s">
        <v>7435</v>
      </c>
      <c r="T368" s="2" t="n">
        <v>368316</v>
      </c>
      <c r="U368" s="2" t="n">
        <v>368811</v>
      </c>
      <c r="V368" s="2" t="s">
        <v>7436</v>
      </c>
    </row>
    <row r="369" customFormat="false" ht="15.75" hidden="false" customHeight="false" outlineLevel="0" collapsed="false">
      <c r="A369" s="2" t="s">
        <v>4831</v>
      </c>
      <c r="B369" s="2" t="s">
        <v>7437</v>
      </c>
      <c r="C369" s="2" t="n">
        <v>12</v>
      </c>
      <c r="D369" s="2" t="s">
        <v>6618</v>
      </c>
      <c r="E369" s="2" t="n">
        <v>496</v>
      </c>
      <c r="F369" s="2" t="s">
        <v>6580</v>
      </c>
      <c r="G369" s="2" t="n">
        <v>100</v>
      </c>
      <c r="H369" s="2" t="s">
        <v>7438</v>
      </c>
      <c r="I369" s="32" t="n">
        <v>9.42E-076</v>
      </c>
      <c r="J369" s="2" t="n">
        <v>71.5</v>
      </c>
      <c r="K369" s="2" t="s">
        <v>6582</v>
      </c>
      <c r="L369" s="32" t="n">
        <v>4.83E-056</v>
      </c>
      <c r="M369" s="2" t="n">
        <v>55.2</v>
      </c>
      <c r="N369" s="2" t="s">
        <v>6583</v>
      </c>
      <c r="O369" s="2" t="s">
        <v>1756</v>
      </c>
      <c r="P369" s="2" t="s">
        <v>4832</v>
      </c>
      <c r="Q369" s="2" t="s">
        <v>4833</v>
      </c>
      <c r="R369" s="2" t="s">
        <v>6592</v>
      </c>
      <c r="S369" s="2" t="s">
        <v>7439</v>
      </c>
      <c r="T369" s="2" t="n">
        <v>403418</v>
      </c>
      <c r="U369" s="2" t="n">
        <v>403913</v>
      </c>
      <c r="V369" s="2" t="s">
        <v>1709</v>
      </c>
    </row>
    <row r="370" customFormat="false" ht="15.75" hidden="false" customHeight="false" outlineLevel="0" collapsed="false">
      <c r="A370" s="2" t="s">
        <v>5662</v>
      </c>
      <c r="B370" s="2" t="s">
        <v>7440</v>
      </c>
      <c r="C370" s="2" t="n">
        <v>12</v>
      </c>
      <c r="D370" s="2" t="s">
        <v>6618</v>
      </c>
      <c r="E370" s="2" t="n">
        <v>496</v>
      </c>
      <c r="F370" s="2" t="s">
        <v>6580</v>
      </c>
      <c r="G370" s="2" t="n">
        <v>100</v>
      </c>
      <c r="H370" s="2" t="s">
        <v>7441</v>
      </c>
      <c r="I370" s="32" t="n">
        <v>1.61E-074</v>
      </c>
      <c r="J370" s="2" t="n">
        <v>73.8</v>
      </c>
      <c r="K370" s="2" t="s">
        <v>7442</v>
      </c>
      <c r="L370" s="32" t="n">
        <v>1.53E-059</v>
      </c>
      <c r="M370" s="2" t="n">
        <v>64.6</v>
      </c>
      <c r="N370" s="2" t="s">
        <v>7443</v>
      </c>
      <c r="O370" s="2" t="s">
        <v>1756</v>
      </c>
      <c r="P370" s="2" t="s">
        <v>2759</v>
      </c>
      <c r="Q370" s="2" t="s">
        <v>5663</v>
      </c>
      <c r="R370" s="2" t="s">
        <v>6615</v>
      </c>
      <c r="S370" s="2" t="s">
        <v>7444</v>
      </c>
      <c r="T370" s="2" t="n">
        <v>132963</v>
      </c>
      <c r="U370" s="2" t="n">
        <v>133458</v>
      </c>
      <c r="V370" s="2" t="s">
        <v>7445</v>
      </c>
    </row>
    <row r="371" customFormat="false" ht="15.75" hidden="false" customHeight="false" outlineLevel="0" collapsed="false">
      <c r="A371" s="2" t="s">
        <v>2147</v>
      </c>
      <c r="B371" s="2" t="s">
        <v>7446</v>
      </c>
      <c r="C371" s="2" t="n">
        <v>2</v>
      </c>
      <c r="D371" s="2" t="s">
        <v>6677</v>
      </c>
      <c r="E371" s="2" t="n">
        <v>494</v>
      </c>
      <c r="F371" s="2" t="s">
        <v>6588</v>
      </c>
      <c r="G371" s="2" t="n">
        <v>100</v>
      </c>
      <c r="H371" s="2" t="s">
        <v>7211</v>
      </c>
      <c r="I371" s="32" t="n">
        <v>4.4E-104</v>
      </c>
      <c r="J371" s="2" t="n">
        <v>95.7</v>
      </c>
      <c r="K371" s="2" t="s">
        <v>6607</v>
      </c>
      <c r="L371" s="32" t="n">
        <v>3.86E-087</v>
      </c>
      <c r="M371" s="2" t="n">
        <v>84.1</v>
      </c>
      <c r="N371" s="2" t="s">
        <v>6608</v>
      </c>
      <c r="O371" s="2" t="s">
        <v>1944</v>
      </c>
      <c r="P371" s="2" t="s">
        <v>1952</v>
      </c>
      <c r="Q371" s="2" t="s">
        <v>1953</v>
      </c>
      <c r="R371" s="2" t="s">
        <v>6592</v>
      </c>
      <c r="S371" s="2" t="s">
        <v>7212</v>
      </c>
      <c r="T371" s="2" t="n">
        <v>260500</v>
      </c>
      <c r="U371" s="2" t="n">
        <v>260993</v>
      </c>
      <c r="V371" s="2" t="s">
        <v>7213</v>
      </c>
    </row>
    <row r="372" customFormat="false" ht="15.75" hidden="false" customHeight="false" outlineLevel="0" collapsed="false">
      <c r="A372" s="2" t="s">
        <v>3127</v>
      </c>
      <c r="B372" s="2" t="s">
        <v>7447</v>
      </c>
      <c r="C372" s="2" t="n">
        <v>18</v>
      </c>
      <c r="D372" s="2" t="s">
        <v>6579</v>
      </c>
      <c r="E372" s="2" t="n">
        <v>494</v>
      </c>
      <c r="F372" s="2" t="s">
        <v>6588</v>
      </c>
      <c r="G372" s="2" t="n">
        <v>100</v>
      </c>
      <c r="H372" s="2" t="s">
        <v>7164</v>
      </c>
      <c r="I372" s="32" t="n">
        <v>1.54E-046</v>
      </c>
      <c r="J372" s="2" t="n">
        <v>98.7</v>
      </c>
      <c r="K372" s="2" t="s">
        <v>6626</v>
      </c>
      <c r="L372" s="32" t="n">
        <v>1.35E-033</v>
      </c>
      <c r="M372" s="2" t="n">
        <v>76.3</v>
      </c>
      <c r="N372" s="2" t="s">
        <v>6627</v>
      </c>
      <c r="O372" s="2" t="s">
        <v>1756</v>
      </c>
      <c r="P372" s="2" t="s">
        <v>2869</v>
      </c>
      <c r="Q372" s="2" t="s">
        <v>3128</v>
      </c>
      <c r="R372" s="2" t="s">
        <v>6592</v>
      </c>
      <c r="S372" s="2" t="s">
        <v>7165</v>
      </c>
      <c r="T372" s="2" t="n">
        <v>34490</v>
      </c>
      <c r="U372" s="2" t="n">
        <v>34983</v>
      </c>
      <c r="V372" s="2" t="s">
        <v>7166</v>
      </c>
    </row>
    <row r="373" customFormat="false" ht="15.75" hidden="false" customHeight="false" outlineLevel="0" collapsed="false">
      <c r="A373" s="2" t="s">
        <v>5340</v>
      </c>
      <c r="B373" s="2" t="s">
        <v>7448</v>
      </c>
      <c r="C373" s="2" t="n">
        <v>13</v>
      </c>
      <c r="D373" s="2" t="s">
        <v>6861</v>
      </c>
      <c r="E373" s="2" t="n">
        <v>494</v>
      </c>
      <c r="F373" s="2" t="s">
        <v>6588</v>
      </c>
      <c r="G373" s="2" t="n">
        <v>100</v>
      </c>
      <c r="H373" s="2" t="s">
        <v>7126</v>
      </c>
      <c r="I373" s="32" t="n">
        <v>3.64E-105</v>
      </c>
      <c r="J373" s="2" t="n">
        <v>100</v>
      </c>
      <c r="K373" s="2" t="s">
        <v>6598</v>
      </c>
      <c r="L373" s="32" t="n">
        <v>7.04E-073</v>
      </c>
      <c r="M373" s="2" t="n">
        <v>75</v>
      </c>
      <c r="N373" s="2" t="s">
        <v>6599</v>
      </c>
      <c r="O373" s="2" t="s">
        <v>1695</v>
      </c>
      <c r="P373" s="2" t="s">
        <v>2279</v>
      </c>
      <c r="Q373" s="2" t="s">
        <v>5341</v>
      </c>
      <c r="R373" s="2" t="s">
        <v>6585</v>
      </c>
      <c r="S373" s="2" t="s">
        <v>6586</v>
      </c>
      <c r="T373" s="2" t="n">
        <v>1459656</v>
      </c>
      <c r="U373" s="2" t="n">
        <v>1460149</v>
      </c>
      <c r="V373" s="2" t="s">
        <v>7126</v>
      </c>
    </row>
    <row r="374" customFormat="false" ht="15.75" hidden="false" customHeight="false" outlineLevel="0" collapsed="false">
      <c r="A374" s="2" t="s">
        <v>2765</v>
      </c>
      <c r="B374" s="2" t="s">
        <v>7449</v>
      </c>
      <c r="C374" s="2" t="n">
        <v>12</v>
      </c>
      <c r="D374" s="2" t="s">
        <v>6618</v>
      </c>
      <c r="E374" s="2" t="n">
        <v>493</v>
      </c>
      <c r="F374" s="2" t="s">
        <v>6580</v>
      </c>
      <c r="G374" s="2" t="n">
        <v>99.8</v>
      </c>
      <c r="H374" s="2" t="s">
        <v>7450</v>
      </c>
      <c r="I374" s="32" t="n">
        <v>2.02E-052</v>
      </c>
      <c r="J374" s="2" t="n">
        <v>53.9</v>
      </c>
      <c r="K374" s="2" t="s">
        <v>6892</v>
      </c>
      <c r="L374" s="32" t="n">
        <v>5.51E-048</v>
      </c>
      <c r="M374" s="2" t="n">
        <v>52.8</v>
      </c>
      <c r="N374" s="2" t="s">
        <v>6893</v>
      </c>
      <c r="O374" s="2" t="s">
        <v>1756</v>
      </c>
      <c r="P374" s="2" t="s">
        <v>2759</v>
      </c>
      <c r="Q374" s="2" t="s">
        <v>2760</v>
      </c>
      <c r="R374" s="2" t="s">
        <v>6592</v>
      </c>
      <c r="S374" s="2" t="s">
        <v>7451</v>
      </c>
      <c r="T374" s="2" t="n">
        <v>41951</v>
      </c>
      <c r="U374" s="2" t="n">
        <v>42443</v>
      </c>
      <c r="V374" s="2" t="s">
        <v>7452</v>
      </c>
    </row>
    <row r="375" customFormat="false" ht="15.75" hidden="false" customHeight="false" outlineLevel="0" collapsed="false">
      <c r="A375" s="2" t="s">
        <v>2831</v>
      </c>
      <c r="B375" s="2" t="s">
        <v>7453</v>
      </c>
      <c r="C375" s="2" t="n">
        <v>12</v>
      </c>
      <c r="D375" s="2" t="s">
        <v>6618</v>
      </c>
      <c r="E375" s="2" t="n">
        <v>493</v>
      </c>
      <c r="F375" s="2" t="s">
        <v>6580</v>
      </c>
      <c r="G375" s="2" t="n">
        <v>100</v>
      </c>
      <c r="H375" s="2" t="s">
        <v>7450</v>
      </c>
      <c r="I375" s="32" t="n">
        <v>1.07E-052</v>
      </c>
      <c r="J375" s="2" t="n">
        <v>53.3</v>
      </c>
      <c r="K375" s="2" t="s">
        <v>6892</v>
      </c>
      <c r="L375" s="32" t="n">
        <v>2.97E-048</v>
      </c>
      <c r="M375" s="2" t="n">
        <v>50.9</v>
      </c>
      <c r="N375" s="2" t="s">
        <v>6893</v>
      </c>
      <c r="O375" s="2" t="s">
        <v>1756</v>
      </c>
      <c r="P375" s="2" t="s">
        <v>2759</v>
      </c>
      <c r="Q375" s="2" t="s">
        <v>2760</v>
      </c>
      <c r="R375" s="2" t="s">
        <v>6592</v>
      </c>
      <c r="S375" s="2" t="s">
        <v>7454</v>
      </c>
      <c r="T375" s="2" t="n">
        <v>192825</v>
      </c>
      <c r="U375" s="2" t="n">
        <v>193317</v>
      </c>
      <c r="V375" s="2" t="s">
        <v>7455</v>
      </c>
    </row>
    <row r="376" customFormat="false" ht="15.75" hidden="false" customHeight="false" outlineLevel="0" collapsed="false">
      <c r="A376" s="2" t="s">
        <v>2803</v>
      </c>
      <c r="B376" s="2" t="s">
        <v>7456</v>
      </c>
      <c r="C376" s="2" t="n">
        <v>5</v>
      </c>
      <c r="D376" s="2" t="s">
        <v>6861</v>
      </c>
      <c r="E376" s="2" t="n">
        <v>491</v>
      </c>
      <c r="F376" s="2" t="s">
        <v>6588</v>
      </c>
      <c r="G376" s="2" t="n">
        <v>100</v>
      </c>
      <c r="H376" s="2" t="s">
        <v>6790</v>
      </c>
      <c r="I376" s="32" t="n">
        <v>1.54E-107</v>
      </c>
      <c r="J376" s="2" t="n">
        <v>100</v>
      </c>
      <c r="K376" s="2" t="s">
        <v>6626</v>
      </c>
      <c r="L376" s="32" t="n">
        <v>2.56E-038</v>
      </c>
      <c r="M376" s="2" t="n">
        <v>47.9</v>
      </c>
      <c r="N376" s="2" t="s">
        <v>6627</v>
      </c>
      <c r="O376" s="2" t="s">
        <v>1756</v>
      </c>
      <c r="P376" s="2" t="s">
        <v>2759</v>
      </c>
      <c r="Q376" s="2" t="s">
        <v>2760</v>
      </c>
      <c r="R376" s="2" t="s">
        <v>6592</v>
      </c>
      <c r="S376" s="2" t="s">
        <v>6791</v>
      </c>
      <c r="T376" s="2" t="n">
        <v>210066</v>
      </c>
      <c r="U376" s="2" t="n">
        <v>210556</v>
      </c>
      <c r="V376" s="2" t="s">
        <v>6792</v>
      </c>
    </row>
    <row r="377" customFormat="false" ht="15.75" hidden="false" customHeight="false" outlineLevel="0" collapsed="false">
      <c r="A377" s="2" t="s">
        <v>4228</v>
      </c>
      <c r="B377" s="2" t="s">
        <v>7457</v>
      </c>
      <c r="C377" s="2" t="n">
        <v>4</v>
      </c>
      <c r="D377" s="2" t="s">
        <v>6861</v>
      </c>
      <c r="E377" s="2" t="n">
        <v>491</v>
      </c>
      <c r="F377" s="2" t="s">
        <v>6580</v>
      </c>
      <c r="G377" s="2" t="n">
        <v>99.6</v>
      </c>
      <c r="H377" s="2" t="s">
        <v>6736</v>
      </c>
      <c r="I377" s="32" t="n">
        <v>5.57E-093</v>
      </c>
      <c r="J377" s="2" t="n">
        <v>94.8</v>
      </c>
      <c r="K377" s="2" t="s">
        <v>7371</v>
      </c>
      <c r="L377" s="32" t="n">
        <v>4.77E-038</v>
      </c>
      <c r="M377" s="2" t="n">
        <v>48.5</v>
      </c>
      <c r="N377" s="2" t="s">
        <v>7372</v>
      </c>
      <c r="O377" s="2" t="s">
        <v>1756</v>
      </c>
      <c r="P377" s="2" t="s">
        <v>1757</v>
      </c>
      <c r="Q377" s="2" t="s">
        <v>2719</v>
      </c>
      <c r="R377" s="2" t="s">
        <v>6592</v>
      </c>
      <c r="S377" s="2" t="s">
        <v>6737</v>
      </c>
      <c r="T377" s="2" t="n">
        <v>299127</v>
      </c>
      <c r="U377" s="2" t="n">
        <v>299617</v>
      </c>
      <c r="V377" s="2" t="s">
        <v>6738</v>
      </c>
    </row>
    <row r="378" customFormat="false" ht="15.75" hidden="false" customHeight="false" outlineLevel="0" collapsed="false">
      <c r="A378" s="2" t="s">
        <v>2819</v>
      </c>
      <c r="B378" s="2" t="s">
        <v>7458</v>
      </c>
      <c r="C378" s="2" t="n">
        <v>18</v>
      </c>
      <c r="D378" s="2" t="s">
        <v>6677</v>
      </c>
      <c r="E378" s="2" t="n">
        <v>490</v>
      </c>
      <c r="F378" s="2" t="s">
        <v>6588</v>
      </c>
      <c r="G378" s="2" t="n">
        <v>100</v>
      </c>
      <c r="H378" s="2" t="s">
        <v>6652</v>
      </c>
      <c r="I378" s="32" t="n">
        <v>4.26E-111</v>
      </c>
      <c r="J378" s="2" t="n">
        <v>98.1</v>
      </c>
      <c r="K378" s="2" t="s">
        <v>6632</v>
      </c>
      <c r="L378" s="32" t="n">
        <v>2.12E-060</v>
      </c>
      <c r="M378" s="2" t="n">
        <v>61.3</v>
      </c>
      <c r="N378" s="2" t="s">
        <v>6633</v>
      </c>
      <c r="O378" s="2" t="s">
        <v>1756</v>
      </c>
      <c r="P378" s="2" t="s">
        <v>2759</v>
      </c>
      <c r="Q378" s="2" t="s">
        <v>2760</v>
      </c>
      <c r="R378" s="2" t="s">
        <v>6615</v>
      </c>
      <c r="S378" s="2" t="s">
        <v>6656</v>
      </c>
      <c r="T378" s="2" t="n">
        <v>1274062</v>
      </c>
      <c r="U378" s="2" t="n">
        <v>1274551</v>
      </c>
      <c r="V378" s="2" t="s">
        <v>1709</v>
      </c>
    </row>
    <row r="379" customFormat="false" ht="15.75" hidden="false" customHeight="false" outlineLevel="0" collapsed="false">
      <c r="A379" s="2" t="s">
        <v>2831</v>
      </c>
      <c r="B379" s="2" t="s">
        <v>7459</v>
      </c>
      <c r="C379" s="2" t="n">
        <v>18</v>
      </c>
      <c r="D379" s="2" t="s">
        <v>6677</v>
      </c>
      <c r="E379" s="2" t="n">
        <v>490</v>
      </c>
      <c r="F379" s="2" t="s">
        <v>6588</v>
      </c>
      <c r="G379" s="2" t="n">
        <v>100</v>
      </c>
      <c r="H379" s="2" t="s">
        <v>6652</v>
      </c>
      <c r="I379" s="32" t="n">
        <v>5.53E-112</v>
      </c>
      <c r="J379" s="2" t="n">
        <v>98.8</v>
      </c>
      <c r="K379" s="2" t="s">
        <v>6632</v>
      </c>
      <c r="L379" s="32" t="n">
        <v>1.56E-060</v>
      </c>
      <c r="M379" s="2" t="n">
        <v>61.9</v>
      </c>
      <c r="N379" s="2" t="s">
        <v>6633</v>
      </c>
      <c r="O379" s="2" t="s">
        <v>1756</v>
      </c>
      <c r="P379" s="2" t="s">
        <v>2759</v>
      </c>
      <c r="Q379" s="2" t="s">
        <v>2760</v>
      </c>
      <c r="R379" s="2" t="s">
        <v>6592</v>
      </c>
      <c r="S379" s="2" t="s">
        <v>6666</v>
      </c>
      <c r="T379" s="2" t="n">
        <v>139132</v>
      </c>
      <c r="U379" s="2" t="n">
        <v>139621</v>
      </c>
      <c r="V379" s="2" t="s">
        <v>6667</v>
      </c>
    </row>
    <row r="380" customFormat="false" ht="15.75" hidden="false" customHeight="false" outlineLevel="0" collapsed="false">
      <c r="A380" s="2" t="s">
        <v>2928</v>
      </c>
      <c r="B380" s="2" t="s">
        <v>7460</v>
      </c>
      <c r="C380" s="2" t="n">
        <v>2</v>
      </c>
      <c r="D380" s="2" t="s">
        <v>6596</v>
      </c>
      <c r="E380" s="2" t="n">
        <v>490</v>
      </c>
      <c r="F380" s="2" t="s">
        <v>6580</v>
      </c>
      <c r="G380" s="2" t="n">
        <v>100</v>
      </c>
      <c r="H380" s="2" t="s">
        <v>7461</v>
      </c>
      <c r="I380" s="32" t="n">
        <v>6.37E-033</v>
      </c>
      <c r="J380" s="2" t="n">
        <v>79.7</v>
      </c>
      <c r="K380" s="2" t="s">
        <v>7461</v>
      </c>
      <c r="L380" s="32" t="n">
        <v>2.22E-030</v>
      </c>
      <c r="M380" s="2" t="n">
        <v>79.7</v>
      </c>
      <c r="N380" s="2" t="s">
        <v>7462</v>
      </c>
      <c r="O380" s="2" t="s">
        <v>1756</v>
      </c>
      <c r="P380" s="2" t="s">
        <v>1757</v>
      </c>
      <c r="Q380" s="2" t="s">
        <v>2350</v>
      </c>
      <c r="R380" s="2" t="s">
        <v>6592</v>
      </c>
      <c r="S380" s="2" t="s">
        <v>7463</v>
      </c>
      <c r="T380" s="2" t="n">
        <v>1146393</v>
      </c>
      <c r="U380" s="2" t="n">
        <v>1146882</v>
      </c>
      <c r="V380" s="2" t="s">
        <v>7464</v>
      </c>
    </row>
    <row r="381" customFormat="false" ht="15.75" hidden="false" customHeight="false" outlineLevel="0" collapsed="false">
      <c r="A381" s="2" t="s">
        <v>3449</v>
      </c>
      <c r="B381" s="2" t="s">
        <v>7465</v>
      </c>
      <c r="C381" s="2" t="n">
        <v>19</v>
      </c>
      <c r="D381" s="2" t="s">
        <v>6861</v>
      </c>
      <c r="E381" s="2" t="n">
        <v>490</v>
      </c>
      <c r="F381" s="2" t="s">
        <v>6588</v>
      </c>
      <c r="G381" s="2" t="n">
        <v>100</v>
      </c>
      <c r="H381" s="2" t="s">
        <v>6626</v>
      </c>
      <c r="I381" s="32" t="n">
        <v>7.82E-107</v>
      </c>
      <c r="J381" s="2" t="n">
        <v>98.8</v>
      </c>
      <c r="K381" s="2" t="s">
        <v>6626</v>
      </c>
      <c r="L381" s="32" t="n">
        <v>1.3E-100</v>
      </c>
      <c r="M381" s="2" t="n">
        <v>98.8</v>
      </c>
      <c r="N381" s="2" t="s">
        <v>6627</v>
      </c>
      <c r="O381" s="2" t="s">
        <v>1756</v>
      </c>
      <c r="P381" s="2" t="s">
        <v>1757</v>
      </c>
      <c r="Q381" s="2" t="s">
        <v>3422</v>
      </c>
      <c r="R381" s="2" t="s">
        <v>6592</v>
      </c>
      <c r="S381" s="2" t="n">
        <v>1</v>
      </c>
      <c r="T381" s="2" t="n">
        <v>7880582</v>
      </c>
      <c r="U381" s="2" t="n">
        <v>7881071</v>
      </c>
      <c r="V381" s="2" t="s">
        <v>7034</v>
      </c>
    </row>
    <row r="382" customFormat="false" ht="15.75" hidden="false" customHeight="false" outlineLevel="0" collapsed="false">
      <c r="A382" s="2" t="s">
        <v>11</v>
      </c>
      <c r="B382" s="2" t="s">
        <v>7466</v>
      </c>
      <c r="C382" s="2" t="n">
        <v>19</v>
      </c>
      <c r="D382" s="2" t="s">
        <v>6861</v>
      </c>
      <c r="E382" s="2" t="n">
        <v>490</v>
      </c>
      <c r="F382" s="2" t="s">
        <v>6588</v>
      </c>
      <c r="G382" s="2" t="n">
        <v>100</v>
      </c>
      <c r="H382" s="2" t="s">
        <v>6626</v>
      </c>
      <c r="I382" s="32" t="n">
        <v>4.75E-109</v>
      </c>
      <c r="J382" s="2" t="n">
        <v>100</v>
      </c>
      <c r="K382" s="2" t="s">
        <v>6626</v>
      </c>
      <c r="L382" s="32" t="n">
        <v>1.25E-102</v>
      </c>
      <c r="M382" s="2" t="n">
        <v>100</v>
      </c>
      <c r="N382" s="2" t="s">
        <v>6627</v>
      </c>
      <c r="O382" s="2" t="s">
        <v>1756</v>
      </c>
      <c r="P382" s="2" t="s">
        <v>1757</v>
      </c>
      <c r="Q382" s="2" t="s">
        <v>3422</v>
      </c>
      <c r="R382" s="2" t="s">
        <v>6592</v>
      </c>
      <c r="S382" s="2" t="n">
        <v>1</v>
      </c>
      <c r="T382" s="2" t="n">
        <v>7726579</v>
      </c>
      <c r="U382" s="2" t="n">
        <v>7727068</v>
      </c>
      <c r="V382" s="2" t="s">
        <v>7036</v>
      </c>
    </row>
    <row r="383" customFormat="false" ht="15.75" hidden="false" customHeight="false" outlineLevel="0" collapsed="false">
      <c r="A383" s="2" t="s">
        <v>3526</v>
      </c>
      <c r="B383" s="2" t="s">
        <v>7467</v>
      </c>
      <c r="C383" s="2" t="n">
        <v>19</v>
      </c>
      <c r="D383" s="2" t="s">
        <v>6861</v>
      </c>
      <c r="E383" s="2" t="n">
        <v>490</v>
      </c>
      <c r="F383" s="2" t="s">
        <v>6588</v>
      </c>
      <c r="G383" s="2" t="n">
        <v>100</v>
      </c>
      <c r="H383" s="2" t="s">
        <v>6626</v>
      </c>
      <c r="I383" s="32" t="n">
        <v>1.8E-104</v>
      </c>
      <c r="J383" s="2" t="n">
        <v>96.9</v>
      </c>
      <c r="K383" s="2" t="s">
        <v>6626</v>
      </c>
      <c r="L383" s="32" t="n">
        <v>1.85E-098</v>
      </c>
      <c r="M383" s="2" t="n">
        <v>96.9</v>
      </c>
      <c r="N383" s="2" t="s">
        <v>6627</v>
      </c>
      <c r="O383" s="2" t="s">
        <v>1756</v>
      </c>
      <c r="P383" s="2" t="s">
        <v>1757</v>
      </c>
      <c r="Q383" s="2" t="s">
        <v>3422</v>
      </c>
      <c r="R383" s="2" t="s">
        <v>6592</v>
      </c>
      <c r="S383" s="2" t="s">
        <v>7038</v>
      </c>
      <c r="T383" s="2" t="n">
        <v>67877</v>
      </c>
      <c r="U383" s="2" t="n">
        <v>68366</v>
      </c>
      <c r="V383" s="2" t="s">
        <v>7039</v>
      </c>
    </row>
    <row r="384" customFormat="false" ht="15.75" hidden="false" customHeight="false" outlineLevel="0" collapsed="false">
      <c r="A384" s="2" t="s">
        <v>3546</v>
      </c>
      <c r="B384" s="2" t="s">
        <v>7468</v>
      </c>
      <c r="C384" s="2" t="n">
        <v>19</v>
      </c>
      <c r="D384" s="2" t="s">
        <v>6861</v>
      </c>
      <c r="E384" s="2" t="n">
        <v>490</v>
      </c>
      <c r="F384" s="2" t="s">
        <v>6588</v>
      </c>
      <c r="G384" s="2" t="n">
        <v>99.6</v>
      </c>
      <c r="H384" s="2" t="s">
        <v>7227</v>
      </c>
      <c r="I384" s="32" t="n">
        <v>5.87E-107</v>
      </c>
      <c r="J384" s="2" t="n">
        <v>100</v>
      </c>
      <c r="K384" s="2" t="s">
        <v>6626</v>
      </c>
      <c r="L384" s="32" t="n">
        <v>4.1E-097</v>
      </c>
      <c r="M384" s="2" t="n">
        <v>96.9</v>
      </c>
      <c r="N384" s="2" t="s">
        <v>6627</v>
      </c>
      <c r="O384" s="2" t="s">
        <v>1756</v>
      </c>
      <c r="P384" s="2" t="s">
        <v>1757</v>
      </c>
      <c r="Q384" s="2" t="s">
        <v>3422</v>
      </c>
      <c r="R384" s="2" t="s">
        <v>6615</v>
      </c>
      <c r="S384" s="2" t="s">
        <v>7228</v>
      </c>
      <c r="T384" s="2" t="n">
        <v>210454</v>
      </c>
      <c r="U384" s="2" t="n">
        <v>210943</v>
      </c>
      <c r="V384" s="2" t="s">
        <v>7227</v>
      </c>
    </row>
    <row r="385" customFormat="false" ht="15.75" hidden="false" customHeight="false" outlineLevel="0" collapsed="false">
      <c r="A385" s="2" t="s">
        <v>3823</v>
      </c>
      <c r="B385" s="2" t="s">
        <v>7469</v>
      </c>
      <c r="C385" s="2" t="n">
        <v>14</v>
      </c>
      <c r="D385" s="2" t="s">
        <v>6861</v>
      </c>
      <c r="E385" s="2" t="n">
        <v>490</v>
      </c>
      <c r="F385" s="2" t="s">
        <v>6588</v>
      </c>
      <c r="G385" s="2" t="n">
        <v>100</v>
      </c>
      <c r="H385" s="2" t="s">
        <v>6817</v>
      </c>
      <c r="I385" s="32" t="n">
        <v>2.69E-105</v>
      </c>
      <c r="J385" s="2" t="n">
        <v>100</v>
      </c>
      <c r="K385" s="2" t="s">
        <v>6632</v>
      </c>
      <c r="L385" s="32" t="n">
        <v>4.93E-066</v>
      </c>
      <c r="M385" s="2" t="n">
        <v>65.5</v>
      </c>
      <c r="N385" s="2" t="s">
        <v>6633</v>
      </c>
      <c r="O385" s="2" t="s">
        <v>1756</v>
      </c>
      <c r="P385" s="2" t="s">
        <v>1757</v>
      </c>
      <c r="Q385" s="2" t="s">
        <v>3422</v>
      </c>
      <c r="R385" s="2" t="s">
        <v>6585</v>
      </c>
      <c r="S385" s="2" t="s">
        <v>6818</v>
      </c>
      <c r="T385" s="2" t="n">
        <v>3291481</v>
      </c>
      <c r="U385" s="2" t="n">
        <v>3291970</v>
      </c>
      <c r="V385" s="2" t="s">
        <v>6817</v>
      </c>
    </row>
    <row r="386" customFormat="false" ht="15.75" hidden="false" customHeight="false" outlineLevel="0" collapsed="false">
      <c r="A386" s="2" t="s">
        <v>5132</v>
      </c>
      <c r="B386" s="2" t="s">
        <v>7470</v>
      </c>
      <c r="C386" s="2" t="n">
        <v>14</v>
      </c>
      <c r="D386" s="2" t="s">
        <v>6579</v>
      </c>
      <c r="E386" s="2" t="n">
        <v>489</v>
      </c>
      <c r="F386" s="2" t="s">
        <v>6580</v>
      </c>
      <c r="G386" s="2" t="n">
        <v>99.1</v>
      </c>
      <c r="H386" s="2" t="s">
        <v>7471</v>
      </c>
      <c r="I386" s="32" t="n">
        <v>4.66E-068</v>
      </c>
      <c r="J386" s="2" t="n">
        <v>65.4</v>
      </c>
      <c r="K386" s="2" t="s">
        <v>6620</v>
      </c>
      <c r="L386" s="32" t="n">
        <v>2.43E-063</v>
      </c>
      <c r="M386" s="2" t="n">
        <v>63.6</v>
      </c>
      <c r="N386" s="2" t="s">
        <v>6621</v>
      </c>
      <c r="O386" s="2" t="s">
        <v>1741</v>
      </c>
      <c r="P386" s="2" t="s">
        <v>6771</v>
      </c>
      <c r="Q386" s="2" t="s">
        <v>6772</v>
      </c>
      <c r="R386" s="2" t="s">
        <v>6592</v>
      </c>
      <c r="S386" s="2" t="s">
        <v>7472</v>
      </c>
      <c r="T386" s="2" t="n">
        <v>14531</v>
      </c>
      <c r="U386" s="2" t="n">
        <v>15019</v>
      </c>
      <c r="V386" s="2" t="s">
        <v>7473</v>
      </c>
    </row>
    <row r="387" customFormat="false" ht="15.75" hidden="false" customHeight="false" outlineLevel="0" collapsed="false">
      <c r="A387" s="2" t="s">
        <v>7474</v>
      </c>
      <c r="B387" s="2" t="s">
        <v>7475</v>
      </c>
      <c r="C387" s="2" t="n">
        <v>14</v>
      </c>
      <c r="D387" s="2" t="s">
        <v>6579</v>
      </c>
      <c r="E387" s="2" t="n">
        <v>489</v>
      </c>
      <c r="F387" s="2" t="s">
        <v>6580</v>
      </c>
      <c r="G387" s="2" t="n">
        <v>99.8</v>
      </c>
      <c r="H387" s="2" t="s">
        <v>6619</v>
      </c>
      <c r="I387" s="32" t="n">
        <v>3.13E-068</v>
      </c>
      <c r="J387" s="2" t="n">
        <v>65.4</v>
      </c>
      <c r="K387" s="2" t="s">
        <v>6620</v>
      </c>
      <c r="L387" s="32" t="n">
        <v>2.78E-064</v>
      </c>
      <c r="M387" s="2" t="n">
        <v>64.8</v>
      </c>
      <c r="N387" s="2" t="s">
        <v>6621</v>
      </c>
      <c r="P387" s="2" t="s">
        <v>6771</v>
      </c>
      <c r="Q387" s="2" t="s">
        <v>6772</v>
      </c>
      <c r="R387" s="2" t="s">
        <v>6592</v>
      </c>
      <c r="S387" s="2" t="s">
        <v>7476</v>
      </c>
      <c r="T387" s="2" t="n">
        <v>6839</v>
      </c>
      <c r="U387" s="2" t="n">
        <v>7327</v>
      </c>
      <c r="V387" s="2" t="s">
        <v>7477</v>
      </c>
    </row>
    <row r="388" customFormat="false" ht="15.75" hidden="false" customHeight="false" outlineLevel="0" collapsed="false">
      <c r="A388" s="2" t="s">
        <v>5189</v>
      </c>
      <c r="B388" s="2" t="s">
        <v>7478</v>
      </c>
      <c r="C388" s="2" t="n">
        <v>14</v>
      </c>
      <c r="D388" s="2" t="s">
        <v>6579</v>
      </c>
      <c r="E388" s="2" t="n">
        <v>489</v>
      </c>
      <c r="F388" s="2" t="s">
        <v>6580</v>
      </c>
      <c r="G388" s="2" t="n">
        <v>100</v>
      </c>
      <c r="H388" s="2" t="s">
        <v>6619</v>
      </c>
      <c r="I388" s="32" t="n">
        <v>3.13E-068</v>
      </c>
      <c r="J388" s="2" t="n">
        <v>65.4</v>
      </c>
      <c r="K388" s="2" t="s">
        <v>6620</v>
      </c>
      <c r="L388" s="32" t="n">
        <v>2.78E-064</v>
      </c>
      <c r="M388" s="2" t="n">
        <v>64.8</v>
      </c>
      <c r="N388" s="2" t="s">
        <v>6621</v>
      </c>
      <c r="O388" s="2" t="s">
        <v>1741</v>
      </c>
      <c r="P388" s="2" t="s">
        <v>6771</v>
      </c>
      <c r="Q388" s="2" t="s">
        <v>6772</v>
      </c>
      <c r="R388" s="2" t="s">
        <v>6592</v>
      </c>
      <c r="S388" s="2" t="s">
        <v>7479</v>
      </c>
      <c r="T388" s="2" t="n">
        <v>15358</v>
      </c>
      <c r="U388" s="2" t="n">
        <v>15846</v>
      </c>
      <c r="V388" s="2" t="s">
        <v>7480</v>
      </c>
    </row>
    <row r="389" customFormat="false" ht="15.75" hidden="false" customHeight="false" outlineLevel="0" collapsed="false">
      <c r="A389" s="2" t="s">
        <v>5193</v>
      </c>
      <c r="B389" s="2" t="s">
        <v>7481</v>
      </c>
      <c r="C389" s="2" t="n">
        <v>14</v>
      </c>
      <c r="D389" s="2" t="s">
        <v>6579</v>
      </c>
      <c r="E389" s="2" t="n">
        <v>489</v>
      </c>
      <c r="F389" s="2" t="s">
        <v>6580</v>
      </c>
      <c r="G389" s="2" t="n">
        <v>99.8</v>
      </c>
      <c r="H389" s="2" t="s">
        <v>6619</v>
      </c>
      <c r="I389" s="32" t="n">
        <v>3.13E-068</v>
      </c>
      <c r="J389" s="2" t="n">
        <v>65.4</v>
      </c>
      <c r="K389" s="2" t="s">
        <v>6620</v>
      </c>
      <c r="L389" s="32" t="n">
        <v>2.78E-064</v>
      </c>
      <c r="M389" s="2" t="n">
        <v>64.8</v>
      </c>
      <c r="N389" s="2" t="s">
        <v>6621</v>
      </c>
      <c r="O389" s="2" t="s">
        <v>1741</v>
      </c>
      <c r="P389" s="2" t="s">
        <v>6771</v>
      </c>
      <c r="Q389" s="2" t="s">
        <v>6772</v>
      </c>
      <c r="R389" s="2" t="s">
        <v>6592</v>
      </c>
      <c r="S389" s="2" t="s">
        <v>7482</v>
      </c>
      <c r="T389" s="2" t="n">
        <v>160903</v>
      </c>
      <c r="U389" s="2" t="n">
        <v>161391</v>
      </c>
      <c r="V389" s="2" t="s">
        <v>7483</v>
      </c>
    </row>
    <row r="390" customFormat="false" ht="15.75" hidden="false" customHeight="false" outlineLevel="0" collapsed="false">
      <c r="A390" s="2" t="s">
        <v>2765</v>
      </c>
      <c r="B390" s="2" t="s">
        <v>7484</v>
      </c>
      <c r="C390" s="2" t="n">
        <v>20</v>
      </c>
      <c r="D390" s="2" t="s">
        <v>6596</v>
      </c>
      <c r="E390" s="2" t="n">
        <v>488</v>
      </c>
      <c r="F390" s="2" t="s">
        <v>6588</v>
      </c>
      <c r="G390" s="2" t="n">
        <v>99</v>
      </c>
      <c r="H390" s="2" t="s">
        <v>6759</v>
      </c>
      <c r="I390" s="32" t="n">
        <v>1.15E-111</v>
      </c>
      <c r="J390" s="2" t="n">
        <v>100</v>
      </c>
      <c r="K390" s="2" t="s">
        <v>6598</v>
      </c>
      <c r="L390" s="32" t="n">
        <v>1.99E-085</v>
      </c>
      <c r="M390" s="2" t="n">
        <v>82.1</v>
      </c>
      <c r="N390" s="2" t="s">
        <v>6599</v>
      </c>
      <c r="O390" s="2" t="s">
        <v>1756</v>
      </c>
      <c r="P390" s="2" t="s">
        <v>2759</v>
      </c>
      <c r="Q390" s="2" t="s">
        <v>2760</v>
      </c>
      <c r="R390" s="2" t="s">
        <v>6592</v>
      </c>
      <c r="S390" s="2" t="s">
        <v>6663</v>
      </c>
      <c r="T390" s="2" t="n">
        <v>39797</v>
      </c>
      <c r="U390" s="2" t="n">
        <v>40284</v>
      </c>
      <c r="V390" s="2" t="s">
        <v>6664</v>
      </c>
    </row>
    <row r="391" customFormat="false" ht="15.75" hidden="false" customHeight="false" outlineLevel="0" collapsed="false">
      <c r="A391" s="2" t="s">
        <v>2798</v>
      </c>
      <c r="B391" s="2" t="s">
        <v>7485</v>
      </c>
      <c r="C391" s="2" t="n">
        <v>20</v>
      </c>
      <c r="D391" s="2" t="s">
        <v>6596</v>
      </c>
      <c r="E391" s="2" t="n">
        <v>488</v>
      </c>
      <c r="F391" s="2" t="s">
        <v>6588</v>
      </c>
      <c r="G391" s="2" t="n">
        <v>100</v>
      </c>
      <c r="H391" s="2" t="s">
        <v>6759</v>
      </c>
      <c r="I391" s="32" t="n">
        <v>1.75E-110</v>
      </c>
      <c r="J391" s="2" t="n">
        <v>98.8</v>
      </c>
      <c r="K391" s="2" t="s">
        <v>6598</v>
      </c>
      <c r="L391" s="32" t="n">
        <v>2.38E-084</v>
      </c>
      <c r="M391" s="2" t="n">
        <v>80.9</v>
      </c>
      <c r="N391" s="2" t="s">
        <v>6599</v>
      </c>
      <c r="O391" s="2" t="s">
        <v>1756</v>
      </c>
      <c r="P391" s="2" t="s">
        <v>2759</v>
      </c>
      <c r="Q391" s="2" t="s">
        <v>2760</v>
      </c>
      <c r="R391" s="2" t="s">
        <v>6592</v>
      </c>
      <c r="S391" s="2" t="s">
        <v>7486</v>
      </c>
      <c r="T391" s="2" t="n">
        <v>56475</v>
      </c>
      <c r="U391" s="2" t="n">
        <v>56962</v>
      </c>
      <c r="V391" s="2" t="s">
        <v>7487</v>
      </c>
    </row>
    <row r="392" customFormat="false" ht="15.75" hidden="false" customHeight="false" outlineLevel="0" collapsed="false">
      <c r="A392" s="2" t="s">
        <v>2815</v>
      </c>
      <c r="B392" s="2" t="s">
        <v>7488</v>
      </c>
      <c r="C392" s="2" t="n">
        <v>20</v>
      </c>
      <c r="D392" s="2" t="s">
        <v>6596</v>
      </c>
      <c r="E392" s="2" t="n">
        <v>488</v>
      </c>
      <c r="F392" s="2" t="s">
        <v>6588</v>
      </c>
      <c r="G392" s="2" t="n">
        <v>100</v>
      </c>
      <c r="H392" s="2" t="s">
        <v>6652</v>
      </c>
      <c r="I392" s="32" t="n">
        <v>5.99E-111</v>
      </c>
      <c r="J392" s="2" t="n">
        <v>100</v>
      </c>
      <c r="K392" s="2" t="s">
        <v>6598</v>
      </c>
      <c r="L392" s="32" t="n">
        <v>9.39E-085</v>
      </c>
      <c r="M392" s="2" t="n">
        <v>81.5</v>
      </c>
      <c r="N392" s="2" t="s">
        <v>6599</v>
      </c>
      <c r="O392" s="2" t="s">
        <v>1756</v>
      </c>
      <c r="P392" s="2" t="s">
        <v>2759</v>
      </c>
      <c r="Q392" s="2" t="s">
        <v>2760</v>
      </c>
      <c r="R392" s="2" t="s">
        <v>6592</v>
      </c>
      <c r="S392" s="2" t="s">
        <v>6653</v>
      </c>
      <c r="T392" s="2" t="n">
        <v>12468</v>
      </c>
      <c r="U392" s="2" t="n">
        <v>12955</v>
      </c>
      <c r="V392" s="2" t="s">
        <v>6654</v>
      </c>
    </row>
    <row r="393" customFormat="false" ht="15.75" hidden="false" customHeight="false" outlineLevel="0" collapsed="false">
      <c r="A393" s="2" t="s">
        <v>2819</v>
      </c>
      <c r="B393" s="2" t="s">
        <v>7489</v>
      </c>
      <c r="C393" s="2" t="n">
        <v>20</v>
      </c>
      <c r="D393" s="2" t="s">
        <v>6596</v>
      </c>
      <c r="E393" s="2" t="n">
        <v>488</v>
      </c>
      <c r="F393" s="2" t="s">
        <v>6588</v>
      </c>
      <c r="G393" s="2" t="n">
        <v>100</v>
      </c>
      <c r="H393" s="2" t="s">
        <v>6759</v>
      </c>
      <c r="I393" s="32" t="n">
        <v>1.75E-110</v>
      </c>
      <c r="J393" s="2" t="n">
        <v>98.8</v>
      </c>
      <c r="K393" s="2" t="s">
        <v>6598</v>
      </c>
      <c r="L393" s="32" t="n">
        <v>2.38E-084</v>
      </c>
      <c r="M393" s="2" t="n">
        <v>80.9</v>
      </c>
      <c r="N393" s="2" t="s">
        <v>6599</v>
      </c>
      <c r="O393" s="2" t="s">
        <v>1756</v>
      </c>
      <c r="P393" s="2" t="s">
        <v>2759</v>
      </c>
      <c r="Q393" s="2" t="s">
        <v>2760</v>
      </c>
      <c r="R393" s="2" t="s">
        <v>6615</v>
      </c>
      <c r="S393" s="2" t="s">
        <v>6656</v>
      </c>
      <c r="T393" s="2" t="n">
        <v>1275158</v>
      </c>
      <c r="U393" s="2" t="n">
        <v>1275645</v>
      </c>
      <c r="V393" s="2" t="s">
        <v>1709</v>
      </c>
    </row>
    <row r="394" customFormat="false" ht="15.75" hidden="false" customHeight="false" outlineLevel="0" collapsed="false">
      <c r="A394" s="2" t="s">
        <v>2831</v>
      </c>
      <c r="B394" s="2" t="s">
        <v>7490</v>
      </c>
      <c r="C394" s="2" t="n">
        <v>20</v>
      </c>
      <c r="D394" s="2" t="s">
        <v>6596</v>
      </c>
      <c r="E394" s="2" t="n">
        <v>488</v>
      </c>
      <c r="F394" s="2" t="s">
        <v>6588</v>
      </c>
      <c r="G394" s="2" t="n">
        <v>100</v>
      </c>
      <c r="H394" s="2" t="s">
        <v>6759</v>
      </c>
      <c r="I394" s="32" t="n">
        <v>1.75E-110</v>
      </c>
      <c r="J394" s="2" t="n">
        <v>98.8</v>
      </c>
      <c r="K394" s="2" t="s">
        <v>6598</v>
      </c>
      <c r="L394" s="32" t="n">
        <v>2.38E-084</v>
      </c>
      <c r="M394" s="2" t="n">
        <v>80.9</v>
      </c>
      <c r="N394" s="2" t="s">
        <v>6599</v>
      </c>
      <c r="O394" s="2" t="s">
        <v>1756</v>
      </c>
      <c r="P394" s="2" t="s">
        <v>2759</v>
      </c>
      <c r="Q394" s="2" t="s">
        <v>2760</v>
      </c>
      <c r="R394" s="2" t="s">
        <v>6592</v>
      </c>
      <c r="S394" s="2" t="s">
        <v>6666</v>
      </c>
      <c r="T394" s="2" t="n">
        <v>140226</v>
      </c>
      <c r="U394" s="2" t="n">
        <v>140713</v>
      </c>
      <c r="V394" s="2" t="s">
        <v>6667</v>
      </c>
    </row>
    <row r="395" customFormat="false" ht="15.75" hidden="false" customHeight="false" outlineLevel="0" collapsed="false">
      <c r="A395" s="2" t="s">
        <v>3153</v>
      </c>
      <c r="B395" s="2" t="s">
        <v>7491</v>
      </c>
      <c r="C395" s="2" t="n">
        <v>13</v>
      </c>
      <c r="D395" s="2" t="s">
        <v>6861</v>
      </c>
      <c r="E395" s="2" t="n">
        <v>488</v>
      </c>
      <c r="F395" s="2" t="s">
        <v>6588</v>
      </c>
      <c r="G395" s="2" t="n">
        <v>100</v>
      </c>
      <c r="H395" s="2" t="s">
        <v>6858</v>
      </c>
      <c r="I395" s="32" t="n">
        <v>1.36E-101</v>
      </c>
      <c r="J395" s="2" t="n">
        <v>100</v>
      </c>
      <c r="K395" s="2" t="s">
        <v>6632</v>
      </c>
      <c r="L395" s="32" t="n">
        <v>3.45E-059</v>
      </c>
      <c r="M395" s="2" t="n">
        <v>64</v>
      </c>
      <c r="N395" s="2" t="s">
        <v>6633</v>
      </c>
      <c r="O395" s="2" t="s">
        <v>1695</v>
      </c>
      <c r="P395" s="2" t="s">
        <v>1696</v>
      </c>
      <c r="Q395" s="2" t="s">
        <v>2367</v>
      </c>
      <c r="R395" s="2" t="s">
        <v>6585</v>
      </c>
      <c r="S395" s="2" t="s">
        <v>6859</v>
      </c>
      <c r="T395" s="2" t="n">
        <v>61932</v>
      </c>
      <c r="U395" s="2" t="n">
        <v>62419</v>
      </c>
      <c r="V395" s="2" t="s">
        <v>6858</v>
      </c>
    </row>
    <row r="396" customFormat="false" ht="15.75" hidden="false" customHeight="false" outlineLevel="0" collapsed="false">
      <c r="A396" s="2" t="s">
        <v>4691</v>
      </c>
      <c r="B396" s="2" t="s">
        <v>7492</v>
      </c>
      <c r="C396" s="2" t="n">
        <v>20</v>
      </c>
      <c r="D396" s="2" t="s">
        <v>6596</v>
      </c>
      <c r="E396" s="2" t="n">
        <v>488</v>
      </c>
      <c r="F396" s="2" t="s">
        <v>6588</v>
      </c>
      <c r="G396" s="2" t="n">
        <v>99.8</v>
      </c>
      <c r="H396" s="2" t="s">
        <v>6637</v>
      </c>
      <c r="I396" s="32" t="n">
        <v>4.15E-109</v>
      </c>
      <c r="J396" s="2" t="n">
        <v>100</v>
      </c>
      <c r="K396" s="2" t="s">
        <v>6638</v>
      </c>
      <c r="L396" s="32" t="n">
        <v>4.32E-100</v>
      </c>
      <c r="M396" s="2" t="n">
        <v>96.3</v>
      </c>
      <c r="N396" s="2" t="s">
        <v>6639</v>
      </c>
      <c r="O396" s="2" t="s">
        <v>1944</v>
      </c>
      <c r="P396" s="2" t="s">
        <v>1952</v>
      </c>
      <c r="Q396" s="2" t="s">
        <v>1953</v>
      </c>
      <c r="R396" s="2" t="s">
        <v>6592</v>
      </c>
      <c r="S396" s="2" t="s">
        <v>6640</v>
      </c>
      <c r="T396" s="2" t="n">
        <v>17017</v>
      </c>
      <c r="U396" s="2" t="n">
        <v>17504</v>
      </c>
      <c r="V396" s="2" t="s">
        <v>6641</v>
      </c>
    </row>
    <row r="397" customFormat="false" ht="15.75" hidden="false" customHeight="false" outlineLevel="0" collapsed="false">
      <c r="A397" s="2" t="s">
        <v>5278</v>
      </c>
      <c r="B397" s="2" t="s">
        <v>7493</v>
      </c>
      <c r="C397" s="2" t="n">
        <v>2</v>
      </c>
      <c r="D397" s="2" t="s">
        <v>6596</v>
      </c>
      <c r="E397" s="2" t="n">
        <v>488</v>
      </c>
      <c r="F397" s="2" t="s">
        <v>6580</v>
      </c>
      <c r="G397" s="2" t="n">
        <v>98.9</v>
      </c>
      <c r="H397" s="2" t="s">
        <v>7494</v>
      </c>
      <c r="I397" s="32" t="n">
        <v>6.71E-043</v>
      </c>
      <c r="J397" s="2" t="n">
        <v>97.4</v>
      </c>
      <c r="K397" s="2" t="s">
        <v>7322</v>
      </c>
      <c r="L397" s="32" t="n">
        <v>2.38E-040</v>
      </c>
      <c r="M397" s="2" t="n">
        <v>97.4</v>
      </c>
      <c r="N397" s="2" t="s">
        <v>7323</v>
      </c>
      <c r="O397" s="2" t="s">
        <v>1695</v>
      </c>
      <c r="P397" s="2" t="s">
        <v>1696</v>
      </c>
      <c r="Q397" s="2" t="s">
        <v>1776</v>
      </c>
      <c r="R397" s="2" t="s">
        <v>6592</v>
      </c>
      <c r="S397" s="2" t="s">
        <v>7495</v>
      </c>
      <c r="T397" s="2" t="n">
        <v>16210</v>
      </c>
      <c r="U397" s="2" t="n">
        <v>16697</v>
      </c>
      <c r="V397" s="2" t="s">
        <v>7496</v>
      </c>
    </row>
    <row r="398" customFormat="false" ht="15.75" hidden="false" customHeight="false" outlineLevel="0" collapsed="false">
      <c r="A398" s="2" t="s">
        <v>6408</v>
      </c>
      <c r="B398" s="2" t="s">
        <v>7497</v>
      </c>
      <c r="C398" s="2" t="n">
        <v>13</v>
      </c>
      <c r="D398" s="2" t="s">
        <v>6861</v>
      </c>
      <c r="E398" s="2" t="n">
        <v>488</v>
      </c>
      <c r="F398" s="2" t="s">
        <v>6588</v>
      </c>
      <c r="G398" s="2" t="n">
        <v>100</v>
      </c>
      <c r="H398" s="2" t="s">
        <v>7095</v>
      </c>
      <c r="I398" s="32" t="n">
        <v>8.74E-103</v>
      </c>
      <c r="J398" s="2" t="n">
        <v>100</v>
      </c>
      <c r="K398" s="2" t="s">
        <v>6598</v>
      </c>
      <c r="L398" s="32" t="n">
        <v>5.41E-067</v>
      </c>
      <c r="M398" s="2" t="n">
        <v>71</v>
      </c>
      <c r="N398" s="2" t="s">
        <v>6599</v>
      </c>
      <c r="O398" s="2" t="s">
        <v>1695</v>
      </c>
      <c r="P398" s="2" t="s">
        <v>1696</v>
      </c>
      <c r="Q398" s="2" t="s">
        <v>5732</v>
      </c>
      <c r="R398" s="2" t="s">
        <v>6585</v>
      </c>
      <c r="S398" s="2" t="s">
        <v>7096</v>
      </c>
      <c r="T398" s="2" t="n">
        <v>115420</v>
      </c>
      <c r="U398" s="2" t="n">
        <v>115907</v>
      </c>
      <c r="V398" s="2" t="s">
        <v>7095</v>
      </c>
    </row>
    <row r="399" customFormat="false" ht="15.75" hidden="false" customHeight="false" outlineLevel="0" collapsed="false">
      <c r="A399" s="2" t="s">
        <v>5876</v>
      </c>
      <c r="B399" s="2" t="s">
        <v>7498</v>
      </c>
      <c r="C399" s="2" t="n">
        <v>20</v>
      </c>
      <c r="D399" s="2" t="s">
        <v>6618</v>
      </c>
      <c r="E399" s="2" t="n">
        <v>487</v>
      </c>
      <c r="F399" s="2" t="s">
        <v>6588</v>
      </c>
      <c r="G399" s="2" t="n">
        <v>100</v>
      </c>
      <c r="H399" s="2" t="s">
        <v>7499</v>
      </c>
      <c r="I399" s="32" t="n">
        <v>2.18E-107</v>
      </c>
      <c r="J399" s="2" t="n">
        <v>100</v>
      </c>
      <c r="K399" s="2" t="s">
        <v>6607</v>
      </c>
      <c r="L399" s="32" t="n">
        <v>9.65E-069</v>
      </c>
      <c r="M399" s="2" t="n">
        <v>72.2</v>
      </c>
      <c r="N399" s="2" t="s">
        <v>6608</v>
      </c>
      <c r="O399" s="2" t="s">
        <v>1944</v>
      </c>
      <c r="P399" s="2" t="s">
        <v>1952</v>
      </c>
      <c r="Q399" s="2" t="s">
        <v>5321</v>
      </c>
      <c r="R399" s="2" t="s">
        <v>6615</v>
      </c>
      <c r="S399" s="2" t="s">
        <v>7500</v>
      </c>
      <c r="T399" s="2" t="n">
        <v>56225</v>
      </c>
      <c r="U399" s="2" t="n">
        <v>56711</v>
      </c>
      <c r="V399" s="2" t="s">
        <v>7499</v>
      </c>
    </row>
    <row r="400" customFormat="false" ht="15.75" hidden="false" customHeight="false" outlineLevel="0" collapsed="false">
      <c r="A400" s="2" t="s">
        <v>2950</v>
      </c>
      <c r="B400" s="2" t="s">
        <v>7501</v>
      </c>
      <c r="C400" s="2" t="n">
        <v>10</v>
      </c>
      <c r="D400" s="2" t="s">
        <v>6618</v>
      </c>
      <c r="E400" s="2" t="n">
        <v>485</v>
      </c>
      <c r="F400" s="2" t="s">
        <v>6588</v>
      </c>
      <c r="G400" s="2" t="n">
        <v>100</v>
      </c>
      <c r="H400" s="2" t="s">
        <v>6625</v>
      </c>
      <c r="I400" s="32" t="n">
        <v>2.62E-104</v>
      </c>
      <c r="J400" s="2" t="n">
        <v>100</v>
      </c>
      <c r="K400" s="2" t="s">
        <v>6607</v>
      </c>
      <c r="L400" s="32" t="n">
        <v>6.52E-071</v>
      </c>
      <c r="M400" s="2" t="n">
        <v>76.4</v>
      </c>
      <c r="N400" s="2" t="s">
        <v>6608</v>
      </c>
      <c r="O400" s="2" t="s">
        <v>1695</v>
      </c>
      <c r="P400" s="2" t="s">
        <v>1696</v>
      </c>
      <c r="Q400" s="2" t="s">
        <v>2951</v>
      </c>
      <c r="R400" s="2" t="s">
        <v>6592</v>
      </c>
      <c r="S400" s="2" t="s">
        <v>6628</v>
      </c>
      <c r="T400" s="2" t="n">
        <v>1768948</v>
      </c>
      <c r="U400" s="2" t="n">
        <v>1769432</v>
      </c>
      <c r="V400" s="2" t="s">
        <v>6629</v>
      </c>
    </row>
    <row r="401" customFormat="false" ht="15.75" hidden="false" customHeight="false" outlineLevel="0" collapsed="false">
      <c r="A401" s="2" t="s">
        <v>5041</v>
      </c>
      <c r="B401" s="2" t="s">
        <v>7502</v>
      </c>
      <c r="C401" s="2" t="n">
        <v>15</v>
      </c>
      <c r="D401" s="2" t="s">
        <v>6861</v>
      </c>
      <c r="E401" s="2" t="n">
        <v>485</v>
      </c>
      <c r="F401" s="2" t="s">
        <v>6588</v>
      </c>
      <c r="G401" s="2" t="n">
        <v>100</v>
      </c>
      <c r="H401" s="2" t="s">
        <v>7138</v>
      </c>
      <c r="I401" s="32" t="n">
        <v>6.25E-106</v>
      </c>
      <c r="J401" s="2" t="n">
        <v>100</v>
      </c>
      <c r="K401" s="2" t="s">
        <v>6613</v>
      </c>
      <c r="L401" s="32" t="n">
        <v>1.14E-095</v>
      </c>
      <c r="M401" s="2" t="n">
        <v>96.3</v>
      </c>
      <c r="N401" s="2" t="s">
        <v>6614</v>
      </c>
      <c r="O401" s="2" t="s">
        <v>1756</v>
      </c>
      <c r="P401" s="2" t="s">
        <v>1757</v>
      </c>
      <c r="Q401" s="2" t="s">
        <v>2719</v>
      </c>
      <c r="R401" s="2" t="s">
        <v>6615</v>
      </c>
      <c r="S401" s="2" t="s">
        <v>7139</v>
      </c>
      <c r="T401" s="2" t="n">
        <v>2058506</v>
      </c>
      <c r="U401" s="2" t="n">
        <v>2058990</v>
      </c>
      <c r="V401" s="2" t="s">
        <v>7140</v>
      </c>
    </row>
    <row r="402" customFormat="false" ht="15.75" hidden="false" customHeight="false" outlineLevel="0" collapsed="false">
      <c r="A402" s="2" t="s">
        <v>2838</v>
      </c>
      <c r="B402" s="2" t="s">
        <v>7503</v>
      </c>
      <c r="C402" s="2" t="n">
        <v>11</v>
      </c>
      <c r="D402" s="2" t="s">
        <v>6579</v>
      </c>
      <c r="E402" s="2" t="n">
        <v>484</v>
      </c>
      <c r="F402" s="2" t="s">
        <v>6588</v>
      </c>
      <c r="G402" s="2" t="n">
        <v>100</v>
      </c>
      <c r="H402" s="2" t="s">
        <v>6697</v>
      </c>
      <c r="I402" s="32" t="n">
        <v>5.51E-104</v>
      </c>
      <c r="J402" s="2" t="n">
        <v>96.3</v>
      </c>
      <c r="K402" s="2" t="s">
        <v>6598</v>
      </c>
      <c r="L402" s="32" t="n">
        <v>1.43E-062</v>
      </c>
      <c r="M402" s="2" t="n">
        <v>64.8</v>
      </c>
      <c r="N402" s="2" t="s">
        <v>6599</v>
      </c>
      <c r="O402" s="2" t="s">
        <v>1756</v>
      </c>
      <c r="P402" s="2" t="s">
        <v>2759</v>
      </c>
      <c r="Q402" s="2" t="s">
        <v>2760</v>
      </c>
      <c r="R402" s="2" t="s">
        <v>6615</v>
      </c>
      <c r="S402" s="2" t="s">
        <v>6708</v>
      </c>
      <c r="T402" s="2" t="n">
        <v>305720</v>
      </c>
      <c r="U402" s="2" t="n">
        <v>306203</v>
      </c>
      <c r="V402" s="2" t="s">
        <v>6709</v>
      </c>
    </row>
    <row r="403" customFormat="false" ht="15.75" hidden="false" customHeight="false" outlineLevel="0" collapsed="false">
      <c r="A403" s="2" t="s">
        <v>3235</v>
      </c>
      <c r="B403" s="2" t="s">
        <v>7504</v>
      </c>
      <c r="C403" s="2" t="n">
        <v>1</v>
      </c>
      <c r="D403" s="2" t="s">
        <v>6579</v>
      </c>
      <c r="E403" s="2" t="n">
        <v>483</v>
      </c>
      <c r="F403" s="2" t="s">
        <v>6588</v>
      </c>
      <c r="G403" s="2" t="n">
        <v>100</v>
      </c>
      <c r="H403" s="2" t="s">
        <v>7505</v>
      </c>
      <c r="I403" s="32" t="n">
        <v>1.57E-068</v>
      </c>
      <c r="J403" s="2" t="n">
        <v>100</v>
      </c>
      <c r="K403" s="2" t="s">
        <v>6598</v>
      </c>
      <c r="L403" s="32" t="n">
        <v>8.43E-057</v>
      </c>
      <c r="M403" s="2" t="n">
        <v>86.7</v>
      </c>
      <c r="N403" s="2" t="s">
        <v>6599</v>
      </c>
      <c r="O403" s="2" t="s">
        <v>1944</v>
      </c>
      <c r="P403" s="2" t="s">
        <v>3236</v>
      </c>
      <c r="Q403" s="2" t="s">
        <v>3237</v>
      </c>
      <c r="R403" s="2" t="s">
        <v>6585</v>
      </c>
      <c r="S403" s="2" t="s">
        <v>7506</v>
      </c>
      <c r="T403" s="2" t="n">
        <v>25683</v>
      </c>
      <c r="U403" s="2" t="n">
        <v>26165</v>
      </c>
      <c r="V403" s="2" t="s">
        <v>7505</v>
      </c>
    </row>
    <row r="404" customFormat="false" ht="15.75" hidden="false" customHeight="false" outlineLevel="0" collapsed="false">
      <c r="A404" s="2" t="s">
        <v>4757</v>
      </c>
      <c r="B404" s="2" t="s">
        <v>7507</v>
      </c>
      <c r="C404" s="2" t="n">
        <v>2</v>
      </c>
      <c r="D404" s="2" t="s">
        <v>6596</v>
      </c>
      <c r="E404" s="2" t="n">
        <v>483</v>
      </c>
      <c r="F404" s="2" t="s">
        <v>6580</v>
      </c>
      <c r="G404" s="2" t="n">
        <v>99.8</v>
      </c>
      <c r="H404" s="2" t="s">
        <v>7508</v>
      </c>
      <c r="I404" s="32" t="n">
        <v>1.94E-069</v>
      </c>
      <c r="J404" s="2" t="n">
        <v>71.4</v>
      </c>
      <c r="K404" s="2" t="s">
        <v>6795</v>
      </c>
      <c r="L404" s="32" t="n">
        <v>1.43E-062</v>
      </c>
      <c r="M404" s="2" t="n">
        <v>68.3</v>
      </c>
      <c r="N404" s="2" t="s">
        <v>6796</v>
      </c>
      <c r="O404" s="2" t="s">
        <v>1944</v>
      </c>
      <c r="P404" s="2" t="s">
        <v>1952</v>
      </c>
      <c r="Q404" s="2" t="s">
        <v>1953</v>
      </c>
      <c r="R404" s="2" t="s">
        <v>6592</v>
      </c>
      <c r="S404" s="2" t="s">
        <v>7509</v>
      </c>
      <c r="T404" s="2" t="n">
        <v>3491020</v>
      </c>
      <c r="U404" s="2" t="n">
        <v>3491502</v>
      </c>
      <c r="V404" s="2" t="s">
        <v>7510</v>
      </c>
    </row>
    <row r="405" customFormat="false" ht="15.75" hidden="false" customHeight="false" outlineLevel="0" collapsed="false">
      <c r="A405" s="2" t="s">
        <v>4691</v>
      </c>
      <c r="B405" s="2" t="s">
        <v>7511</v>
      </c>
      <c r="C405" s="2" t="n">
        <v>2</v>
      </c>
      <c r="D405" s="2" t="s">
        <v>6677</v>
      </c>
      <c r="E405" s="2" t="n">
        <v>482</v>
      </c>
      <c r="F405" s="2" t="s">
        <v>6588</v>
      </c>
      <c r="G405" s="2" t="n">
        <v>100</v>
      </c>
      <c r="H405" s="2" t="s">
        <v>6637</v>
      </c>
      <c r="I405" s="32" t="n">
        <v>8.16E-108</v>
      </c>
      <c r="J405" s="2" t="n">
        <v>100</v>
      </c>
      <c r="K405" s="2" t="s">
        <v>6638</v>
      </c>
      <c r="L405" s="32" t="n">
        <v>8.23E-080</v>
      </c>
      <c r="M405" s="2" t="n">
        <v>80</v>
      </c>
      <c r="N405" s="2" t="s">
        <v>6639</v>
      </c>
      <c r="O405" s="2" t="s">
        <v>1944</v>
      </c>
      <c r="P405" s="2" t="s">
        <v>1952</v>
      </c>
      <c r="Q405" s="2" t="s">
        <v>1953</v>
      </c>
      <c r="R405" s="2" t="s">
        <v>6592</v>
      </c>
      <c r="S405" s="2" t="s">
        <v>6640</v>
      </c>
      <c r="T405" s="2" t="n">
        <v>15894</v>
      </c>
      <c r="U405" s="2" t="n">
        <v>16375</v>
      </c>
      <c r="V405" s="2" t="s">
        <v>6641</v>
      </c>
    </row>
    <row r="406" customFormat="false" ht="15.75" hidden="false" customHeight="false" outlineLevel="0" collapsed="false">
      <c r="A406" s="2" t="s">
        <v>5041</v>
      </c>
      <c r="B406" s="2" t="s">
        <v>7512</v>
      </c>
      <c r="C406" s="2" t="n">
        <v>1</v>
      </c>
      <c r="D406" s="2" t="s">
        <v>6618</v>
      </c>
      <c r="E406" s="2" t="n">
        <v>482</v>
      </c>
      <c r="F406" s="2" t="s">
        <v>6588</v>
      </c>
      <c r="G406" s="2" t="n">
        <v>100</v>
      </c>
      <c r="H406" s="2" t="s">
        <v>7138</v>
      </c>
      <c r="I406" s="32" t="n">
        <v>1.79E-104</v>
      </c>
      <c r="J406" s="2" t="n">
        <v>100</v>
      </c>
      <c r="K406" s="2" t="s">
        <v>6613</v>
      </c>
      <c r="L406" s="32" t="n">
        <v>2.77E-095</v>
      </c>
      <c r="M406" s="2" t="n">
        <v>96.3</v>
      </c>
      <c r="N406" s="2" t="s">
        <v>6614</v>
      </c>
      <c r="O406" s="2" t="s">
        <v>1756</v>
      </c>
      <c r="P406" s="2" t="s">
        <v>1757</v>
      </c>
      <c r="Q406" s="2" t="s">
        <v>2719</v>
      </c>
      <c r="R406" s="2" t="s">
        <v>6615</v>
      </c>
      <c r="S406" s="2" t="s">
        <v>7139</v>
      </c>
      <c r="T406" s="2" t="n">
        <v>2058120</v>
      </c>
      <c r="U406" s="2" t="n">
        <v>2058601</v>
      </c>
      <c r="V406" s="2" t="s">
        <v>7140</v>
      </c>
    </row>
    <row r="407" customFormat="false" ht="15.75" hidden="false" customHeight="false" outlineLevel="0" collapsed="false">
      <c r="A407" s="2" t="s">
        <v>2785</v>
      </c>
      <c r="B407" s="2" t="s">
        <v>7513</v>
      </c>
      <c r="C407" s="2" t="n">
        <v>11</v>
      </c>
      <c r="D407" s="2" t="s">
        <v>6579</v>
      </c>
      <c r="E407" s="2" t="n">
        <v>481</v>
      </c>
      <c r="F407" s="2" t="s">
        <v>6588</v>
      </c>
      <c r="G407" s="2" t="n">
        <v>100</v>
      </c>
      <c r="H407" s="2" t="s">
        <v>6612</v>
      </c>
      <c r="I407" s="32" t="n">
        <v>3.28E-110</v>
      </c>
      <c r="J407" s="2" t="n">
        <v>100</v>
      </c>
      <c r="K407" s="2" t="s">
        <v>6598</v>
      </c>
      <c r="L407" s="32" t="n">
        <v>1.8E-064</v>
      </c>
      <c r="M407" s="2" t="n">
        <v>67.3</v>
      </c>
      <c r="N407" s="2" t="s">
        <v>6599</v>
      </c>
      <c r="O407" s="2" t="s">
        <v>1756</v>
      </c>
      <c r="P407" s="2" t="s">
        <v>2759</v>
      </c>
      <c r="Q407" s="2" t="s">
        <v>2760</v>
      </c>
      <c r="R407" s="2" t="s">
        <v>6615</v>
      </c>
      <c r="S407" s="2" t="s">
        <v>6616</v>
      </c>
      <c r="T407" s="2" t="n">
        <v>62671</v>
      </c>
      <c r="U407" s="2" t="n">
        <v>63151</v>
      </c>
      <c r="V407" s="2" t="s">
        <v>6612</v>
      </c>
    </row>
    <row r="408" customFormat="false" ht="15.75" hidden="false" customHeight="false" outlineLevel="0" collapsed="false">
      <c r="A408" s="2" t="s">
        <v>2827</v>
      </c>
      <c r="B408" s="2" t="s">
        <v>7514</v>
      </c>
      <c r="C408" s="2" t="n">
        <v>11</v>
      </c>
      <c r="D408" s="2" t="s">
        <v>6579</v>
      </c>
      <c r="E408" s="2" t="n">
        <v>481</v>
      </c>
      <c r="F408" s="2" t="s">
        <v>6588</v>
      </c>
      <c r="G408" s="2" t="n">
        <v>100</v>
      </c>
      <c r="H408" s="2" t="s">
        <v>6697</v>
      </c>
      <c r="I408" s="32" t="n">
        <v>4.89E-110</v>
      </c>
      <c r="J408" s="2" t="n">
        <v>100</v>
      </c>
      <c r="K408" s="2" t="s">
        <v>6626</v>
      </c>
      <c r="L408" s="32" t="n">
        <v>1.64E-061</v>
      </c>
      <c r="M408" s="2" t="n">
        <v>65</v>
      </c>
      <c r="N408" s="2" t="s">
        <v>6627</v>
      </c>
      <c r="O408" s="2" t="s">
        <v>1756</v>
      </c>
      <c r="P408" s="2" t="s">
        <v>2759</v>
      </c>
      <c r="Q408" s="2" t="s">
        <v>2760</v>
      </c>
      <c r="R408" s="2" t="s">
        <v>6615</v>
      </c>
      <c r="S408" s="2" t="s">
        <v>6706</v>
      </c>
      <c r="T408" s="2" t="n">
        <v>29204</v>
      </c>
      <c r="U408" s="2" t="n">
        <v>29684</v>
      </c>
      <c r="V408" s="2" t="s">
        <v>6697</v>
      </c>
    </row>
    <row r="409" customFormat="false" ht="15.75" hidden="false" customHeight="false" outlineLevel="0" collapsed="false">
      <c r="A409" s="2" t="s">
        <v>2695</v>
      </c>
      <c r="B409" s="2" t="s">
        <v>7515</v>
      </c>
      <c r="C409" s="2" t="n">
        <v>5</v>
      </c>
      <c r="D409" s="2" t="s">
        <v>6861</v>
      </c>
      <c r="E409" s="2" t="n">
        <v>479</v>
      </c>
      <c r="F409" s="2" t="s">
        <v>6588</v>
      </c>
      <c r="G409" s="2" t="n">
        <v>100</v>
      </c>
      <c r="H409" s="2" t="s">
        <v>7155</v>
      </c>
      <c r="I409" s="32" t="n">
        <v>1.05E-100</v>
      </c>
      <c r="J409" s="2" t="n">
        <v>100</v>
      </c>
      <c r="K409" s="2" t="s">
        <v>6632</v>
      </c>
      <c r="L409" s="32" t="n">
        <v>4.76E-053</v>
      </c>
      <c r="M409" s="2" t="n">
        <v>64.4</v>
      </c>
      <c r="N409" s="2" t="s">
        <v>6633</v>
      </c>
      <c r="O409" s="2" t="s">
        <v>1944</v>
      </c>
      <c r="P409" s="2" t="s">
        <v>2570</v>
      </c>
      <c r="Q409" s="2" t="s">
        <v>2571</v>
      </c>
      <c r="R409" s="2" t="s">
        <v>6592</v>
      </c>
      <c r="S409" s="2" t="s">
        <v>7156</v>
      </c>
      <c r="T409" s="2" t="n">
        <v>5776153</v>
      </c>
      <c r="U409" s="2" t="n">
        <v>5776631</v>
      </c>
      <c r="V409" s="2" t="s">
        <v>7157</v>
      </c>
    </row>
    <row r="410" customFormat="false" ht="15.75" hidden="false" customHeight="false" outlineLevel="0" collapsed="false">
      <c r="A410" s="2" t="s">
        <v>2815</v>
      </c>
      <c r="B410" s="2" t="s">
        <v>7516</v>
      </c>
      <c r="C410" s="2" t="n">
        <v>2</v>
      </c>
      <c r="D410" s="2" t="s">
        <v>6677</v>
      </c>
      <c r="E410" s="2" t="n">
        <v>479</v>
      </c>
      <c r="F410" s="2" t="s">
        <v>6588</v>
      </c>
      <c r="G410" s="2" t="n">
        <v>100</v>
      </c>
      <c r="H410" s="2" t="s">
        <v>6652</v>
      </c>
      <c r="I410" s="32" t="n">
        <v>1.36E-111</v>
      </c>
      <c r="J410" s="2" t="n">
        <v>100</v>
      </c>
      <c r="K410" s="2" t="s">
        <v>6632</v>
      </c>
      <c r="L410" s="32" t="n">
        <v>8.51E-062</v>
      </c>
      <c r="M410" s="2" t="n">
        <v>63.6</v>
      </c>
      <c r="N410" s="2" t="s">
        <v>6633</v>
      </c>
      <c r="O410" s="2" t="s">
        <v>1756</v>
      </c>
      <c r="P410" s="2" t="s">
        <v>2759</v>
      </c>
      <c r="Q410" s="2" t="s">
        <v>2760</v>
      </c>
      <c r="R410" s="2" t="s">
        <v>6592</v>
      </c>
      <c r="S410" s="2" t="s">
        <v>6653</v>
      </c>
      <c r="T410" s="2" t="n">
        <v>13583</v>
      </c>
      <c r="U410" s="2" t="n">
        <v>14061</v>
      </c>
      <c r="V410" s="2" t="s">
        <v>6654</v>
      </c>
    </row>
    <row r="411" customFormat="false" ht="15.75" hidden="false" customHeight="false" outlineLevel="0" collapsed="false">
      <c r="A411" s="2" t="s">
        <v>2950</v>
      </c>
      <c r="B411" s="2" t="s">
        <v>7517</v>
      </c>
      <c r="C411" s="2" t="n">
        <v>2</v>
      </c>
      <c r="D411" s="2" t="s">
        <v>6618</v>
      </c>
      <c r="E411" s="2" t="n">
        <v>479</v>
      </c>
      <c r="F411" s="2" t="s">
        <v>6588</v>
      </c>
      <c r="G411" s="2" t="n">
        <v>100</v>
      </c>
      <c r="H411" s="2" t="s">
        <v>6625</v>
      </c>
      <c r="I411" s="32" t="n">
        <v>5.11E-103</v>
      </c>
      <c r="J411" s="2" t="n">
        <v>100</v>
      </c>
      <c r="K411" s="2" t="s">
        <v>6607</v>
      </c>
      <c r="L411" s="32" t="n">
        <v>9.78E-070</v>
      </c>
      <c r="M411" s="2" t="n">
        <v>76.1</v>
      </c>
      <c r="N411" s="2" t="s">
        <v>6608</v>
      </c>
      <c r="O411" s="2" t="s">
        <v>1695</v>
      </c>
      <c r="P411" s="2" t="s">
        <v>1696</v>
      </c>
      <c r="Q411" s="2" t="s">
        <v>2951</v>
      </c>
      <c r="R411" s="2" t="s">
        <v>6592</v>
      </c>
      <c r="S411" s="2" t="s">
        <v>6628</v>
      </c>
      <c r="T411" s="2" t="n">
        <v>1768948</v>
      </c>
      <c r="U411" s="2" t="n">
        <v>1769426</v>
      </c>
      <c r="V411" s="2" t="s">
        <v>6629</v>
      </c>
    </row>
    <row r="412" customFormat="false" ht="15.75" hidden="false" customHeight="false" outlineLevel="0" collapsed="false">
      <c r="A412" s="2" t="s">
        <v>2950</v>
      </c>
      <c r="B412" s="2" t="s">
        <v>7518</v>
      </c>
      <c r="C412" s="2" t="n">
        <v>7</v>
      </c>
      <c r="D412" s="2" t="s">
        <v>6618</v>
      </c>
      <c r="E412" s="2" t="n">
        <v>479</v>
      </c>
      <c r="F412" s="2" t="s">
        <v>6588</v>
      </c>
      <c r="G412" s="2" t="n">
        <v>100</v>
      </c>
      <c r="H412" s="2" t="s">
        <v>6625</v>
      </c>
      <c r="I412" s="32" t="n">
        <v>5.11E-103</v>
      </c>
      <c r="J412" s="2" t="n">
        <v>100</v>
      </c>
      <c r="K412" s="2" t="s">
        <v>6607</v>
      </c>
      <c r="L412" s="32" t="n">
        <v>9.78E-070</v>
      </c>
      <c r="M412" s="2" t="n">
        <v>76.1</v>
      </c>
      <c r="N412" s="2" t="s">
        <v>6608</v>
      </c>
      <c r="O412" s="2" t="s">
        <v>1695</v>
      </c>
      <c r="P412" s="2" t="s">
        <v>1696</v>
      </c>
      <c r="Q412" s="2" t="s">
        <v>2951</v>
      </c>
      <c r="R412" s="2" t="s">
        <v>6592</v>
      </c>
      <c r="S412" s="2" t="s">
        <v>6628</v>
      </c>
      <c r="T412" s="2" t="n">
        <v>1768948</v>
      </c>
      <c r="U412" s="2" t="n">
        <v>1769426</v>
      </c>
      <c r="V412" s="2" t="s">
        <v>6629</v>
      </c>
    </row>
    <row r="413" customFormat="false" ht="15.75" hidden="false" customHeight="false" outlineLevel="0" collapsed="false">
      <c r="A413" s="2" t="s">
        <v>3429</v>
      </c>
      <c r="B413" s="2" t="s">
        <v>7519</v>
      </c>
      <c r="C413" s="2" t="n">
        <v>15</v>
      </c>
      <c r="D413" s="2" t="s">
        <v>6677</v>
      </c>
      <c r="E413" s="2" t="n">
        <v>479</v>
      </c>
      <c r="F413" s="2" t="s">
        <v>6580</v>
      </c>
      <c r="G413" s="2" t="n">
        <v>100</v>
      </c>
      <c r="H413" s="2" t="s">
        <v>7087</v>
      </c>
      <c r="I413" s="32" t="n">
        <v>1.13E-035</v>
      </c>
      <c r="J413" s="2" t="n">
        <v>45</v>
      </c>
      <c r="K413" s="2" t="s">
        <v>7087</v>
      </c>
      <c r="L413" s="32" t="n">
        <v>3.91E-033</v>
      </c>
      <c r="M413" s="2" t="n">
        <v>45</v>
      </c>
      <c r="N413" s="2" t="s">
        <v>7088</v>
      </c>
      <c r="O413" s="2" t="s">
        <v>1756</v>
      </c>
      <c r="P413" s="2" t="s">
        <v>1757</v>
      </c>
      <c r="Q413" s="2" t="s">
        <v>3422</v>
      </c>
      <c r="R413" s="2" t="s">
        <v>6615</v>
      </c>
      <c r="S413" s="2" t="s">
        <v>7520</v>
      </c>
      <c r="T413" s="2" t="n">
        <v>10156</v>
      </c>
      <c r="U413" s="2" t="n">
        <v>10634</v>
      </c>
      <c r="V413" s="2" t="s">
        <v>7521</v>
      </c>
    </row>
    <row r="414" customFormat="false" ht="15.75" hidden="false" customHeight="false" outlineLevel="0" collapsed="false">
      <c r="A414" s="2" t="s">
        <v>3621</v>
      </c>
      <c r="B414" s="2" t="s">
        <v>7522</v>
      </c>
      <c r="C414" s="2" t="n">
        <v>15</v>
      </c>
      <c r="D414" s="2" t="s">
        <v>6861</v>
      </c>
      <c r="E414" s="2" t="n">
        <v>479</v>
      </c>
      <c r="F414" s="2" t="s">
        <v>6588</v>
      </c>
      <c r="G414" s="2" t="n">
        <v>100</v>
      </c>
      <c r="H414" s="2" t="s">
        <v>7523</v>
      </c>
      <c r="I414" s="32" t="n">
        <v>1.2E-104</v>
      </c>
      <c r="J414" s="2" t="n">
        <v>100</v>
      </c>
      <c r="K414" s="2" t="s">
        <v>6613</v>
      </c>
      <c r="L414" s="32" t="n">
        <v>4.18E-059</v>
      </c>
      <c r="M414" s="2" t="n">
        <v>64</v>
      </c>
      <c r="N414" s="2" t="s">
        <v>6614</v>
      </c>
      <c r="O414" s="2" t="s">
        <v>1741</v>
      </c>
      <c r="P414" s="2" t="s">
        <v>1742</v>
      </c>
      <c r="Q414" s="2" t="s">
        <v>1927</v>
      </c>
      <c r="R414" s="2" t="s">
        <v>6592</v>
      </c>
      <c r="S414" s="2" t="s">
        <v>7524</v>
      </c>
      <c r="T414" s="2" t="n">
        <v>1175311</v>
      </c>
      <c r="U414" s="2" t="n">
        <v>1175789</v>
      </c>
      <c r="V414" s="2" t="s">
        <v>7525</v>
      </c>
    </row>
    <row r="415" customFormat="false" ht="15.75" hidden="false" customHeight="false" outlineLevel="0" collapsed="false">
      <c r="A415" s="2" t="s">
        <v>5876</v>
      </c>
      <c r="B415" s="2" t="s">
        <v>7526</v>
      </c>
      <c r="C415" s="2" t="n">
        <v>2</v>
      </c>
      <c r="D415" s="2" t="s">
        <v>6618</v>
      </c>
      <c r="E415" s="2" t="n">
        <v>479</v>
      </c>
      <c r="F415" s="2" t="s">
        <v>6588</v>
      </c>
      <c r="G415" s="2" t="n">
        <v>100</v>
      </c>
      <c r="H415" s="2" t="s">
        <v>7499</v>
      </c>
      <c r="I415" s="32" t="n">
        <v>1.59E-105</v>
      </c>
      <c r="J415" s="2" t="n">
        <v>100</v>
      </c>
      <c r="K415" s="2" t="s">
        <v>6607</v>
      </c>
      <c r="L415" s="32" t="n">
        <v>4.8E-067</v>
      </c>
      <c r="M415" s="2" t="n">
        <v>71.7</v>
      </c>
      <c r="N415" s="2" t="s">
        <v>6608</v>
      </c>
      <c r="O415" s="2" t="s">
        <v>1944</v>
      </c>
      <c r="P415" s="2" t="s">
        <v>1952</v>
      </c>
      <c r="Q415" s="2" t="s">
        <v>5321</v>
      </c>
      <c r="R415" s="2" t="s">
        <v>6615</v>
      </c>
      <c r="S415" s="2" t="s">
        <v>7500</v>
      </c>
      <c r="T415" s="2" t="n">
        <v>56225</v>
      </c>
      <c r="U415" s="2" t="n">
        <v>56703</v>
      </c>
      <c r="V415" s="2" t="s">
        <v>7499</v>
      </c>
    </row>
    <row r="416" customFormat="false" ht="15.75" hidden="false" customHeight="false" outlineLevel="0" collapsed="false">
      <c r="A416" s="2" t="s">
        <v>2654</v>
      </c>
      <c r="B416" s="2" t="s">
        <v>7527</v>
      </c>
      <c r="C416" s="2" t="n">
        <v>20</v>
      </c>
      <c r="D416" s="2" t="s">
        <v>6618</v>
      </c>
      <c r="E416" s="2" t="n">
        <v>478</v>
      </c>
      <c r="F416" s="2" t="s">
        <v>6580</v>
      </c>
      <c r="G416" s="2" t="n">
        <v>100</v>
      </c>
      <c r="H416" s="2" t="s">
        <v>7528</v>
      </c>
      <c r="I416" s="32" t="n">
        <v>5.33E-107</v>
      </c>
      <c r="J416" s="2" t="n">
        <v>100</v>
      </c>
      <c r="K416" s="2" t="s">
        <v>6582</v>
      </c>
      <c r="L416" s="32" t="n">
        <v>1.38E-053</v>
      </c>
      <c r="M416" s="2" t="n">
        <v>52.8</v>
      </c>
      <c r="N416" s="2" t="s">
        <v>6583</v>
      </c>
      <c r="O416" s="2" t="s">
        <v>1741</v>
      </c>
      <c r="P416" s="2" t="s">
        <v>1742</v>
      </c>
      <c r="Q416" s="2" t="s">
        <v>6584</v>
      </c>
      <c r="R416" s="2" t="s">
        <v>6585</v>
      </c>
      <c r="S416" s="2" t="s">
        <v>7529</v>
      </c>
      <c r="T416" s="2" t="n">
        <v>2544017</v>
      </c>
      <c r="U416" s="2" t="n">
        <v>2544494</v>
      </c>
      <c r="V416" s="2" t="s">
        <v>7528</v>
      </c>
    </row>
    <row r="417" customFormat="false" ht="15.75" hidden="false" customHeight="false" outlineLevel="0" collapsed="false">
      <c r="A417" s="2" t="s">
        <v>2758</v>
      </c>
      <c r="B417" s="2" t="s">
        <v>7530</v>
      </c>
      <c r="C417" s="2" t="n">
        <v>11</v>
      </c>
      <c r="D417" s="2" t="s">
        <v>6579</v>
      </c>
      <c r="E417" s="2" t="n">
        <v>478</v>
      </c>
      <c r="F417" s="2" t="s">
        <v>6588</v>
      </c>
      <c r="G417" s="2" t="n">
        <v>100</v>
      </c>
      <c r="H417" s="2" t="s">
        <v>6926</v>
      </c>
      <c r="I417" s="32" t="n">
        <v>1.02E-109</v>
      </c>
      <c r="J417" s="2" t="n">
        <v>100</v>
      </c>
      <c r="K417" s="2" t="s">
        <v>6626</v>
      </c>
      <c r="L417" s="32" t="n">
        <v>1.51E-063</v>
      </c>
      <c r="M417" s="2" t="n">
        <v>66.7</v>
      </c>
      <c r="N417" s="2" t="s">
        <v>6627</v>
      </c>
      <c r="O417" s="2" t="s">
        <v>1756</v>
      </c>
      <c r="P417" s="2" t="s">
        <v>2759</v>
      </c>
      <c r="Q417" s="2" t="s">
        <v>2760</v>
      </c>
      <c r="R417" s="2" t="s">
        <v>6592</v>
      </c>
      <c r="S417" s="2" t="s">
        <v>6927</v>
      </c>
      <c r="T417" s="2" t="n">
        <v>190814</v>
      </c>
      <c r="U417" s="2" t="n">
        <v>191291</v>
      </c>
      <c r="V417" s="2" t="s">
        <v>6928</v>
      </c>
    </row>
    <row r="418" customFormat="false" ht="15.75" hidden="false" customHeight="false" outlineLevel="0" collapsed="false">
      <c r="A418" s="2" t="s">
        <v>3995</v>
      </c>
      <c r="B418" s="2" t="s">
        <v>7531</v>
      </c>
      <c r="C418" s="2" t="n">
        <v>20</v>
      </c>
      <c r="D418" s="2" t="s">
        <v>6618</v>
      </c>
      <c r="E418" s="2" t="n">
        <v>478</v>
      </c>
      <c r="F418" s="2" t="s">
        <v>6588</v>
      </c>
      <c r="G418" s="2" t="n">
        <v>100</v>
      </c>
      <c r="H418" s="2" t="s">
        <v>6610</v>
      </c>
      <c r="I418" s="32" t="n">
        <v>1.88E-103</v>
      </c>
      <c r="J418" s="2" t="n">
        <v>100</v>
      </c>
      <c r="K418" s="2" t="s">
        <v>6607</v>
      </c>
      <c r="L418" s="32" t="n">
        <v>5.08E-079</v>
      </c>
      <c r="M418" s="2" t="n">
        <v>81.1</v>
      </c>
      <c r="N418" s="2" t="s">
        <v>6608</v>
      </c>
      <c r="O418" s="2" t="s">
        <v>1695</v>
      </c>
      <c r="P418" s="2" t="s">
        <v>1696</v>
      </c>
      <c r="Q418" s="2" t="s">
        <v>3996</v>
      </c>
      <c r="R418" s="2" t="s">
        <v>6585</v>
      </c>
      <c r="S418" s="2" t="s">
        <v>6609</v>
      </c>
      <c r="T418" s="2" t="n">
        <v>51699</v>
      </c>
      <c r="U418" s="2" t="n">
        <v>52176</v>
      </c>
      <c r="V418" s="2" t="s">
        <v>6610</v>
      </c>
    </row>
    <row r="419" customFormat="false" ht="15.75" hidden="false" customHeight="false" outlineLevel="0" collapsed="false">
      <c r="A419" s="2" t="s">
        <v>4779</v>
      </c>
      <c r="B419" s="2" t="s">
        <v>7532</v>
      </c>
      <c r="C419" s="2" t="n">
        <v>10</v>
      </c>
      <c r="D419" s="2" t="s">
        <v>6861</v>
      </c>
      <c r="E419" s="2" t="n">
        <v>477</v>
      </c>
      <c r="F419" s="2" t="s">
        <v>6580</v>
      </c>
      <c r="G419" s="2" t="n">
        <v>100</v>
      </c>
      <c r="H419" s="2" t="s">
        <v>6680</v>
      </c>
      <c r="I419" s="32" t="n">
        <v>1.83E-105</v>
      </c>
      <c r="J419" s="2" t="n">
        <v>100</v>
      </c>
      <c r="K419" s="2" t="s">
        <v>6582</v>
      </c>
      <c r="L419" s="32" t="n">
        <v>3.63E-042</v>
      </c>
      <c r="M419" s="2" t="n">
        <v>50.6</v>
      </c>
      <c r="N419" s="2" t="s">
        <v>6583</v>
      </c>
      <c r="O419" s="2" t="s">
        <v>1944</v>
      </c>
      <c r="P419" s="2" t="s">
        <v>1952</v>
      </c>
      <c r="Q419" s="2" t="s">
        <v>1953</v>
      </c>
      <c r="R419" s="2" t="s">
        <v>6592</v>
      </c>
      <c r="S419" s="2" t="s">
        <v>6681</v>
      </c>
      <c r="T419" s="2" t="n">
        <v>66473</v>
      </c>
      <c r="U419" s="2" t="n">
        <v>66949</v>
      </c>
      <c r="V419" s="2" t="s">
        <v>6682</v>
      </c>
    </row>
    <row r="420" customFormat="false" ht="15.75" hidden="false" customHeight="false" outlineLevel="0" collapsed="false">
      <c r="A420" s="2" t="s">
        <v>5890</v>
      </c>
      <c r="B420" s="2" t="s">
        <v>7533</v>
      </c>
      <c r="C420" s="2" t="n">
        <v>10</v>
      </c>
      <c r="D420" s="2" t="s">
        <v>6861</v>
      </c>
      <c r="E420" s="2" t="n">
        <v>477</v>
      </c>
      <c r="F420" s="2" t="s">
        <v>6580</v>
      </c>
      <c r="G420" s="2" t="n">
        <v>100</v>
      </c>
      <c r="H420" s="2" t="s">
        <v>6680</v>
      </c>
      <c r="I420" s="32" t="n">
        <v>3.87E-104</v>
      </c>
      <c r="J420" s="2" t="n">
        <v>99.4</v>
      </c>
      <c r="K420" s="2" t="s">
        <v>6582</v>
      </c>
      <c r="L420" s="32" t="n">
        <v>5.91E-041</v>
      </c>
      <c r="M420" s="2" t="n">
        <v>50</v>
      </c>
      <c r="N420" s="2" t="s">
        <v>6583</v>
      </c>
      <c r="O420" s="2" t="s">
        <v>1944</v>
      </c>
      <c r="P420" s="2" t="s">
        <v>1952</v>
      </c>
      <c r="Q420" s="2" t="s">
        <v>5321</v>
      </c>
      <c r="R420" s="2" t="s">
        <v>6615</v>
      </c>
      <c r="S420" s="2" t="s">
        <v>6684</v>
      </c>
      <c r="T420" s="2" t="n">
        <v>2243127</v>
      </c>
      <c r="U420" s="2" t="n">
        <v>2243603</v>
      </c>
      <c r="V420" s="2" t="s">
        <v>6685</v>
      </c>
    </row>
    <row r="421" customFormat="false" ht="15.75" hidden="false" customHeight="false" outlineLevel="0" collapsed="false">
      <c r="A421" s="2" t="s">
        <v>5899</v>
      </c>
      <c r="B421" s="2" t="s">
        <v>7534</v>
      </c>
      <c r="C421" s="2" t="n">
        <v>10</v>
      </c>
      <c r="D421" s="2" t="s">
        <v>6861</v>
      </c>
      <c r="E421" s="2" t="n">
        <v>477</v>
      </c>
      <c r="F421" s="2" t="s">
        <v>6580</v>
      </c>
      <c r="G421" s="2" t="n">
        <v>100</v>
      </c>
      <c r="H421" s="2" t="s">
        <v>6688</v>
      </c>
      <c r="I421" s="32" t="n">
        <v>4.96E-105</v>
      </c>
      <c r="J421" s="2" t="n">
        <v>100</v>
      </c>
      <c r="K421" s="2" t="s">
        <v>6582</v>
      </c>
      <c r="L421" s="32" t="n">
        <v>6.75E-042</v>
      </c>
      <c r="M421" s="2" t="n">
        <v>50</v>
      </c>
      <c r="N421" s="2" t="s">
        <v>6583</v>
      </c>
      <c r="O421" s="2" t="s">
        <v>1944</v>
      </c>
      <c r="P421" s="2" t="s">
        <v>1952</v>
      </c>
      <c r="Q421" s="2" t="s">
        <v>5321</v>
      </c>
      <c r="R421" s="2" t="s">
        <v>6592</v>
      </c>
      <c r="S421" s="2" t="s">
        <v>6689</v>
      </c>
      <c r="T421" s="2" t="n">
        <v>1309113</v>
      </c>
      <c r="U421" s="2" t="n">
        <v>1309589</v>
      </c>
      <c r="V421" s="2" t="s">
        <v>6690</v>
      </c>
    </row>
    <row r="422" customFormat="false" ht="15.75" hidden="false" customHeight="false" outlineLevel="0" collapsed="false">
      <c r="A422" s="2" t="s">
        <v>2654</v>
      </c>
      <c r="B422" s="2" t="s">
        <v>7535</v>
      </c>
      <c r="C422" s="2" t="n">
        <v>5</v>
      </c>
      <c r="D422" s="2" t="s">
        <v>6861</v>
      </c>
      <c r="E422" s="2" t="n">
        <v>476</v>
      </c>
      <c r="F422" s="2" t="s">
        <v>6580</v>
      </c>
      <c r="G422" s="2" t="n">
        <v>100</v>
      </c>
      <c r="H422" s="2" t="s">
        <v>7536</v>
      </c>
      <c r="I422" s="32" t="n">
        <v>7.22E-049</v>
      </c>
      <c r="J422" s="2" t="n">
        <v>48.7</v>
      </c>
      <c r="K422" s="2" t="s">
        <v>6715</v>
      </c>
      <c r="L422" s="32" t="n">
        <v>5.63E-036</v>
      </c>
      <c r="M422" s="2" t="n">
        <v>48.5</v>
      </c>
      <c r="N422" s="2" t="s">
        <v>6716</v>
      </c>
      <c r="O422" s="2" t="s">
        <v>1741</v>
      </c>
      <c r="P422" s="2" t="s">
        <v>1742</v>
      </c>
      <c r="Q422" s="2" t="s">
        <v>6584</v>
      </c>
      <c r="R422" s="2" t="s">
        <v>6585</v>
      </c>
      <c r="S422" s="2" t="s">
        <v>7537</v>
      </c>
      <c r="T422" s="2" t="n">
        <v>440505</v>
      </c>
      <c r="U422" s="2" t="n">
        <v>440980</v>
      </c>
      <c r="V422" s="2" t="s">
        <v>7538</v>
      </c>
    </row>
    <row r="423" customFormat="false" ht="15.75" hidden="false" customHeight="false" outlineLevel="0" collapsed="false">
      <c r="A423" s="2" t="s">
        <v>2868</v>
      </c>
      <c r="B423" s="2" t="s">
        <v>7539</v>
      </c>
      <c r="C423" s="2" t="n">
        <v>5</v>
      </c>
      <c r="D423" s="2" t="s">
        <v>6861</v>
      </c>
      <c r="E423" s="2" t="n">
        <v>476</v>
      </c>
      <c r="F423" s="2" t="s">
        <v>6588</v>
      </c>
      <c r="G423" s="2" t="n">
        <v>100</v>
      </c>
      <c r="H423" s="2" t="s">
        <v>6977</v>
      </c>
      <c r="I423" s="32" t="n">
        <v>8.02E-103</v>
      </c>
      <c r="J423" s="2" t="n">
        <v>100</v>
      </c>
      <c r="K423" s="2" t="s">
        <v>6598</v>
      </c>
      <c r="L423" s="32" t="n">
        <v>3.98E-045</v>
      </c>
      <c r="M423" s="2" t="n">
        <v>54.7</v>
      </c>
      <c r="N423" s="2" t="s">
        <v>6599</v>
      </c>
      <c r="O423" s="2" t="s">
        <v>1756</v>
      </c>
      <c r="P423" s="2" t="s">
        <v>2869</v>
      </c>
      <c r="Q423" s="2" t="s">
        <v>2870</v>
      </c>
      <c r="R423" s="2" t="s">
        <v>6592</v>
      </c>
      <c r="S423" s="2" t="s">
        <v>6978</v>
      </c>
      <c r="T423" s="2" t="n">
        <v>32285</v>
      </c>
      <c r="U423" s="2" t="n">
        <v>32760</v>
      </c>
      <c r="V423" s="2" t="s">
        <v>6979</v>
      </c>
    </row>
    <row r="424" customFormat="false" ht="15.75" hidden="false" customHeight="false" outlineLevel="0" collapsed="false">
      <c r="A424" s="2" t="s">
        <v>3332</v>
      </c>
      <c r="B424" s="2" t="s">
        <v>7540</v>
      </c>
      <c r="C424" s="2" t="n">
        <v>10</v>
      </c>
      <c r="D424" s="2" t="s">
        <v>6618</v>
      </c>
      <c r="E424" s="2" t="n">
        <v>476</v>
      </c>
      <c r="F424" s="2" t="s">
        <v>6580</v>
      </c>
      <c r="G424" s="2" t="n">
        <v>100</v>
      </c>
      <c r="H424" s="2" t="s">
        <v>7541</v>
      </c>
      <c r="I424" s="32" t="n">
        <v>9.76E-104</v>
      </c>
      <c r="J424" s="2" t="n">
        <v>100</v>
      </c>
      <c r="K424" s="2" t="s">
        <v>6582</v>
      </c>
      <c r="L424" s="32" t="n">
        <v>1.98E-056</v>
      </c>
      <c r="M424" s="2" t="n">
        <v>59.5</v>
      </c>
      <c r="N424" s="2" t="s">
        <v>6583</v>
      </c>
      <c r="O424" s="2" t="s">
        <v>1944</v>
      </c>
      <c r="P424" s="2" t="s">
        <v>2570</v>
      </c>
      <c r="Q424" s="2" t="s">
        <v>2571</v>
      </c>
      <c r="R424" s="2" t="s">
        <v>6592</v>
      </c>
      <c r="S424" s="2" t="s">
        <v>7542</v>
      </c>
      <c r="T424" s="2" t="n">
        <v>1407298</v>
      </c>
      <c r="U424" s="2" t="n">
        <v>1407773</v>
      </c>
      <c r="V424" s="2" t="s">
        <v>7543</v>
      </c>
    </row>
    <row r="425" customFormat="false" ht="15.75" hidden="false" customHeight="false" outlineLevel="0" collapsed="false">
      <c r="A425" s="2" t="s">
        <v>4838</v>
      </c>
      <c r="B425" s="2" t="s">
        <v>7544</v>
      </c>
      <c r="C425" s="2" t="n">
        <v>10</v>
      </c>
      <c r="D425" s="2" t="s">
        <v>6618</v>
      </c>
      <c r="E425" s="2" t="n">
        <v>476</v>
      </c>
      <c r="F425" s="2" t="s">
        <v>6580</v>
      </c>
      <c r="G425" s="2" t="n">
        <v>100</v>
      </c>
      <c r="H425" s="2" t="s">
        <v>7172</v>
      </c>
      <c r="I425" s="32" t="n">
        <v>1.32E-105</v>
      </c>
      <c r="J425" s="2" t="n">
        <v>100</v>
      </c>
      <c r="K425" s="2" t="s">
        <v>6582</v>
      </c>
      <c r="L425" s="32" t="n">
        <v>4.57E-053</v>
      </c>
      <c r="M425" s="2" t="n">
        <v>54.4</v>
      </c>
      <c r="N425" s="2" t="s">
        <v>6583</v>
      </c>
      <c r="O425" s="2" t="s">
        <v>1944</v>
      </c>
      <c r="P425" s="2" t="s">
        <v>4839</v>
      </c>
      <c r="Q425" s="2" t="s">
        <v>4840</v>
      </c>
      <c r="R425" s="2" t="s">
        <v>6592</v>
      </c>
      <c r="S425" s="2" t="s">
        <v>7173</v>
      </c>
      <c r="T425" s="2" t="n">
        <v>36248</v>
      </c>
      <c r="U425" s="2" t="n">
        <v>36723</v>
      </c>
      <c r="V425" s="2" t="s">
        <v>7174</v>
      </c>
    </row>
    <row r="426" customFormat="false" ht="15.75" hidden="false" customHeight="false" outlineLevel="0" collapsed="false">
      <c r="A426" s="2" t="s">
        <v>5899</v>
      </c>
      <c r="B426" s="2" t="s">
        <v>7545</v>
      </c>
      <c r="C426" s="2" t="n">
        <v>10</v>
      </c>
      <c r="D426" s="2" t="s">
        <v>6618</v>
      </c>
      <c r="E426" s="2" t="n">
        <v>476</v>
      </c>
      <c r="F426" s="2" t="s">
        <v>6580</v>
      </c>
      <c r="G426" s="2" t="n">
        <v>100</v>
      </c>
      <c r="H426" s="2" t="s">
        <v>6688</v>
      </c>
      <c r="I426" s="32" t="n">
        <v>1.79E-105</v>
      </c>
      <c r="J426" s="2" t="n">
        <v>100</v>
      </c>
      <c r="K426" s="2" t="s">
        <v>6582</v>
      </c>
      <c r="L426" s="32" t="n">
        <v>1.97E-049</v>
      </c>
      <c r="M426" s="2" t="n">
        <v>51.9</v>
      </c>
      <c r="N426" s="2" t="s">
        <v>6583</v>
      </c>
      <c r="O426" s="2" t="s">
        <v>1944</v>
      </c>
      <c r="P426" s="2" t="s">
        <v>1952</v>
      </c>
      <c r="Q426" s="2" t="s">
        <v>5321</v>
      </c>
      <c r="R426" s="2" t="s">
        <v>6592</v>
      </c>
      <c r="S426" s="2" t="s">
        <v>6689</v>
      </c>
      <c r="T426" s="2" t="n">
        <v>1308829</v>
      </c>
      <c r="U426" s="2" t="n">
        <v>1309304</v>
      </c>
      <c r="V426" s="2" t="s">
        <v>6690</v>
      </c>
    </row>
    <row r="427" customFormat="false" ht="15.75" hidden="false" customHeight="false" outlineLevel="0" collapsed="false">
      <c r="A427" s="2" t="s">
        <v>1740</v>
      </c>
      <c r="B427" s="2" t="s">
        <v>7546</v>
      </c>
      <c r="C427" s="2" t="n">
        <v>20</v>
      </c>
      <c r="D427" s="2" t="s">
        <v>6618</v>
      </c>
      <c r="E427" s="2" t="n">
        <v>475</v>
      </c>
      <c r="F427" s="2" t="s">
        <v>6588</v>
      </c>
      <c r="G427" s="2" t="n">
        <v>100</v>
      </c>
      <c r="H427" s="2" t="s">
        <v>6606</v>
      </c>
      <c r="I427" s="32" t="n">
        <v>6.79E-103</v>
      </c>
      <c r="J427" s="2" t="n">
        <v>100</v>
      </c>
      <c r="K427" s="2" t="s">
        <v>6607</v>
      </c>
      <c r="L427" s="32" t="n">
        <v>2.62E-079</v>
      </c>
      <c r="M427" s="2" t="n">
        <v>83.6</v>
      </c>
      <c r="N427" s="2" t="s">
        <v>6608</v>
      </c>
      <c r="O427" s="2" t="s">
        <v>1741</v>
      </c>
      <c r="P427" s="2" t="s">
        <v>1742</v>
      </c>
      <c r="Q427" s="2" t="s">
        <v>1743</v>
      </c>
      <c r="R427" s="2" t="s">
        <v>6585</v>
      </c>
      <c r="S427" s="2" t="s">
        <v>6732</v>
      </c>
      <c r="T427" s="2" t="n">
        <v>60073</v>
      </c>
      <c r="U427" s="2" t="n">
        <v>60547</v>
      </c>
      <c r="V427" s="2" t="s">
        <v>6606</v>
      </c>
    </row>
    <row r="428" customFormat="false" ht="15.75" hidden="false" customHeight="false" outlineLevel="0" collapsed="false">
      <c r="A428" s="2" t="s">
        <v>6166</v>
      </c>
      <c r="B428" s="2" t="s">
        <v>7547</v>
      </c>
      <c r="C428" s="2" t="n">
        <v>20</v>
      </c>
      <c r="D428" s="2" t="s">
        <v>6618</v>
      </c>
      <c r="E428" s="2" t="n">
        <v>475</v>
      </c>
      <c r="F428" s="2" t="s">
        <v>6580</v>
      </c>
      <c r="G428" s="2" t="n">
        <v>100</v>
      </c>
      <c r="H428" s="2" t="s">
        <v>7149</v>
      </c>
      <c r="I428" s="32" t="n">
        <v>3.03E-101</v>
      </c>
      <c r="J428" s="2" t="n">
        <v>94.9</v>
      </c>
      <c r="K428" s="2" t="s">
        <v>6582</v>
      </c>
      <c r="L428" s="32" t="n">
        <v>8.14E-055</v>
      </c>
      <c r="M428" s="2" t="n">
        <v>55.3</v>
      </c>
      <c r="N428" s="2" t="s">
        <v>6583</v>
      </c>
      <c r="O428" s="2" t="s">
        <v>1756</v>
      </c>
      <c r="P428" s="2" t="s">
        <v>1757</v>
      </c>
      <c r="Q428" s="2" t="s">
        <v>3295</v>
      </c>
      <c r="R428" s="2" t="s">
        <v>6615</v>
      </c>
      <c r="S428" s="2" t="s">
        <v>7548</v>
      </c>
      <c r="T428" s="2" t="n">
        <v>995170</v>
      </c>
      <c r="U428" s="2" t="n">
        <v>995644</v>
      </c>
      <c r="V428" s="2" t="s">
        <v>7549</v>
      </c>
    </row>
    <row r="429" customFormat="false" ht="15.75" hidden="false" customHeight="false" outlineLevel="0" collapsed="false">
      <c r="A429" s="2" t="s">
        <v>2680</v>
      </c>
      <c r="B429" s="2" t="s">
        <v>7550</v>
      </c>
      <c r="C429" s="2" t="n">
        <v>15</v>
      </c>
      <c r="D429" s="2" t="s">
        <v>6579</v>
      </c>
      <c r="E429" s="2" t="n">
        <v>473</v>
      </c>
      <c r="F429" s="2" t="s">
        <v>6580</v>
      </c>
      <c r="G429" s="2" t="n">
        <v>100</v>
      </c>
      <c r="H429" s="2" t="s">
        <v>7271</v>
      </c>
      <c r="I429" s="32" t="n">
        <v>9.07E-107</v>
      </c>
      <c r="J429" s="2" t="n">
        <v>100</v>
      </c>
      <c r="K429" s="2" t="s">
        <v>6582</v>
      </c>
      <c r="L429" s="32" t="n">
        <v>4.83E-063</v>
      </c>
      <c r="M429" s="2" t="n">
        <v>59.8</v>
      </c>
      <c r="N429" s="2" t="s">
        <v>6583</v>
      </c>
      <c r="O429" s="2" t="s">
        <v>1733</v>
      </c>
      <c r="P429" s="2" t="s">
        <v>2681</v>
      </c>
      <c r="Q429" s="2" t="s">
        <v>2682</v>
      </c>
      <c r="R429" s="2" t="s">
        <v>6585</v>
      </c>
      <c r="S429" s="2" t="s">
        <v>7272</v>
      </c>
      <c r="T429" s="2" t="n">
        <v>234467</v>
      </c>
      <c r="U429" s="2" t="n">
        <v>234939</v>
      </c>
      <c r="V429" s="2" t="s">
        <v>7271</v>
      </c>
    </row>
    <row r="430" customFormat="false" ht="15.75" hidden="false" customHeight="false" outlineLevel="0" collapsed="false">
      <c r="A430" s="2" t="s">
        <v>3163</v>
      </c>
      <c r="B430" s="2" t="s">
        <v>7551</v>
      </c>
      <c r="C430" s="2" t="n">
        <v>10</v>
      </c>
      <c r="D430" s="2" t="s">
        <v>6618</v>
      </c>
      <c r="E430" s="2" t="n">
        <v>473</v>
      </c>
      <c r="F430" s="2" t="s">
        <v>6580</v>
      </c>
      <c r="G430" s="2" t="n">
        <v>100</v>
      </c>
      <c r="H430" s="2" t="s">
        <v>7552</v>
      </c>
      <c r="I430" s="32" t="n">
        <v>1.21E-104</v>
      </c>
      <c r="J430" s="2" t="n">
        <v>100</v>
      </c>
      <c r="K430" s="2" t="s">
        <v>6582</v>
      </c>
      <c r="L430" s="32" t="n">
        <v>2.57E-042</v>
      </c>
      <c r="M430" s="2" t="n">
        <v>50</v>
      </c>
      <c r="N430" s="2" t="s">
        <v>6583</v>
      </c>
      <c r="O430" s="2" t="s">
        <v>1741</v>
      </c>
      <c r="P430" s="2" t="s">
        <v>1742</v>
      </c>
      <c r="Q430" s="2" t="s">
        <v>3164</v>
      </c>
      <c r="R430" s="2" t="s">
        <v>6592</v>
      </c>
      <c r="S430" s="2" t="s">
        <v>7553</v>
      </c>
      <c r="T430" s="2" t="n">
        <v>288582</v>
      </c>
      <c r="U430" s="2" t="n">
        <v>289054</v>
      </c>
      <c r="V430" s="2" t="s">
        <v>7554</v>
      </c>
    </row>
    <row r="431" customFormat="false" ht="15.75" hidden="false" customHeight="false" outlineLevel="0" collapsed="false">
      <c r="A431" s="2" t="s">
        <v>3163</v>
      </c>
      <c r="B431" s="2" t="s">
        <v>7555</v>
      </c>
      <c r="C431" s="2" t="n">
        <v>10</v>
      </c>
      <c r="D431" s="2" t="s">
        <v>6618</v>
      </c>
      <c r="E431" s="2" t="n">
        <v>473</v>
      </c>
      <c r="F431" s="2" t="s">
        <v>6580</v>
      </c>
      <c r="G431" s="2" t="n">
        <v>99.9</v>
      </c>
      <c r="H431" s="2" t="s">
        <v>7556</v>
      </c>
      <c r="I431" s="32" t="n">
        <v>2.94E-104</v>
      </c>
      <c r="J431" s="2" t="n">
        <v>100</v>
      </c>
      <c r="K431" s="2" t="s">
        <v>6582</v>
      </c>
      <c r="L431" s="32" t="n">
        <v>1.06E-040</v>
      </c>
      <c r="M431" s="2" t="n">
        <v>49.4</v>
      </c>
      <c r="N431" s="2" t="s">
        <v>6583</v>
      </c>
      <c r="O431" s="2" t="s">
        <v>1741</v>
      </c>
      <c r="P431" s="2" t="s">
        <v>1742</v>
      </c>
      <c r="Q431" s="2" t="s">
        <v>3164</v>
      </c>
      <c r="R431" s="2" t="s">
        <v>6592</v>
      </c>
      <c r="S431" s="2" t="s">
        <v>7557</v>
      </c>
      <c r="T431" s="2" t="n">
        <v>7942</v>
      </c>
      <c r="U431" s="2" t="n">
        <v>8414</v>
      </c>
      <c r="V431" s="2" t="s">
        <v>7558</v>
      </c>
    </row>
    <row r="432" customFormat="false" ht="15.75" hidden="false" customHeight="false" outlineLevel="0" collapsed="false">
      <c r="A432" s="2" t="s">
        <v>3449</v>
      </c>
      <c r="B432" s="2" t="s">
        <v>7559</v>
      </c>
      <c r="C432" s="2" t="n">
        <v>2</v>
      </c>
      <c r="D432" s="2" t="s">
        <v>6677</v>
      </c>
      <c r="E432" s="2" t="n">
        <v>473</v>
      </c>
      <c r="F432" s="2" t="s">
        <v>6588</v>
      </c>
      <c r="G432" s="2" t="n">
        <v>100</v>
      </c>
      <c r="H432" s="2" t="s">
        <v>6626</v>
      </c>
      <c r="I432" s="32" t="n">
        <v>5.46E-104</v>
      </c>
      <c r="J432" s="2" t="n">
        <v>96.2</v>
      </c>
      <c r="K432" s="2" t="s">
        <v>6626</v>
      </c>
      <c r="L432" s="32" t="n">
        <v>4.99E-098</v>
      </c>
      <c r="M432" s="2" t="n">
        <v>96.2</v>
      </c>
      <c r="N432" s="2" t="s">
        <v>6627</v>
      </c>
      <c r="O432" s="2" t="s">
        <v>1756</v>
      </c>
      <c r="P432" s="2" t="s">
        <v>1757</v>
      </c>
      <c r="Q432" s="2" t="s">
        <v>3422</v>
      </c>
      <c r="R432" s="2" t="s">
        <v>6592</v>
      </c>
      <c r="S432" s="2" t="n">
        <v>1</v>
      </c>
      <c r="T432" s="2" t="n">
        <v>7879868</v>
      </c>
      <c r="U432" s="2" t="n">
        <v>7880340</v>
      </c>
      <c r="V432" s="2" t="s">
        <v>7034</v>
      </c>
    </row>
    <row r="433" customFormat="false" ht="15.75" hidden="false" customHeight="false" outlineLevel="0" collapsed="false">
      <c r="A433" s="2" t="s">
        <v>11</v>
      </c>
      <c r="B433" s="2" t="s">
        <v>7560</v>
      </c>
      <c r="C433" s="2" t="n">
        <v>2</v>
      </c>
      <c r="D433" s="2" t="s">
        <v>6677</v>
      </c>
      <c r="E433" s="2" t="n">
        <v>473</v>
      </c>
      <c r="F433" s="2" t="s">
        <v>6588</v>
      </c>
      <c r="G433" s="2" t="n">
        <v>100</v>
      </c>
      <c r="H433" s="2" t="s">
        <v>6626</v>
      </c>
      <c r="I433" s="32" t="n">
        <v>2.04E-108</v>
      </c>
      <c r="J433" s="2" t="n">
        <v>100</v>
      </c>
      <c r="K433" s="2" t="s">
        <v>6626</v>
      </c>
      <c r="L433" s="32" t="n">
        <v>4.59E-102</v>
      </c>
      <c r="M433" s="2" t="n">
        <v>100</v>
      </c>
      <c r="N433" s="2" t="s">
        <v>6627</v>
      </c>
      <c r="O433" s="2" t="s">
        <v>1756</v>
      </c>
      <c r="P433" s="2" t="s">
        <v>1757</v>
      </c>
      <c r="Q433" s="2" t="s">
        <v>3422</v>
      </c>
      <c r="R433" s="2" t="s">
        <v>6592</v>
      </c>
      <c r="S433" s="2" t="n">
        <v>1</v>
      </c>
      <c r="T433" s="2" t="n">
        <v>7725865</v>
      </c>
      <c r="U433" s="2" t="n">
        <v>7726337</v>
      </c>
      <c r="V433" s="2" t="s">
        <v>7036</v>
      </c>
    </row>
    <row r="434" customFormat="false" ht="15.75" hidden="false" customHeight="false" outlineLevel="0" collapsed="false">
      <c r="A434" s="2" t="s">
        <v>3526</v>
      </c>
      <c r="B434" s="2" t="s">
        <v>7561</v>
      </c>
      <c r="C434" s="2" t="n">
        <v>2</v>
      </c>
      <c r="D434" s="2" t="s">
        <v>6677</v>
      </c>
      <c r="E434" s="2" t="n">
        <v>473</v>
      </c>
      <c r="F434" s="2" t="s">
        <v>6588</v>
      </c>
      <c r="G434" s="2" t="n">
        <v>100</v>
      </c>
      <c r="H434" s="2" t="s">
        <v>6626</v>
      </c>
      <c r="I434" s="32" t="n">
        <v>1.4E-104</v>
      </c>
      <c r="J434" s="2" t="n">
        <v>96.8</v>
      </c>
      <c r="K434" s="2" t="s">
        <v>6626</v>
      </c>
      <c r="L434" s="32" t="n">
        <v>1.45E-098</v>
      </c>
      <c r="M434" s="2" t="n">
        <v>96.8</v>
      </c>
      <c r="N434" s="2" t="s">
        <v>6627</v>
      </c>
      <c r="O434" s="2" t="s">
        <v>1756</v>
      </c>
      <c r="P434" s="2" t="s">
        <v>1757</v>
      </c>
      <c r="Q434" s="2" t="s">
        <v>3422</v>
      </c>
      <c r="R434" s="2" t="s">
        <v>6592</v>
      </c>
      <c r="S434" s="2" t="s">
        <v>7038</v>
      </c>
      <c r="T434" s="2" t="n">
        <v>67163</v>
      </c>
      <c r="U434" s="2" t="n">
        <v>67635</v>
      </c>
      <c r="V434" s="2" t="s">
        <v>7039</v>
      </c>
    </row>
    <row r="435" customFormat="false" ht="15.75" hidden="false" customHeight="false" outlineLevel="0" collapsed="false">
      <c r="A435" s="2" t="s">
        <v>7325</v>
      </c>
      <c r="B435" s="2" t="s">
        <v>7562</v>
      </c>
      <c r="C435" s="2" t="n">
        <v>2</v>
      </c>
      <c r="D435" s="2" t="s">
        <v>6677</v>
      </c>
      <c r="E435" s="2" t="n">
        <v>473</v>
      </c>
      <c r="F435" s="2" t="s">
        <v>6588</v>
      </c>
      <c r="G435" s="2" t="n">
        <v>100</v>
      </c>
      <c r="H435" s="2" t="s">
        <v>7328</v>
      </c>
      <c r="I435" s="32" t="n">
        <v>1.47E-106</v>
      </c>
      <c r="J435" s="2" t="n">
        <v>100</v>
      </c>
      <c r="K435" s="2" t="s">
        <v>6626</v>
      </c>
      <c r="L435" s="32" t="n">
        <v>1.1E-089</v>
      </c>
      <c r="M435" s="2" t="n">
        <v>89.2</v>
      </c>
      <c r="N435" s="2" t="s">
        <v>6627</v>
      </c>
      <c r="O435" s="2" t="s">
        <v>1756</v>
      </c>
      <c r="P435" s="2" t="s">
        <v>1757</v>
      </c>
      <c r="Q435" s="2" t="s">
        <v>3422</v>
      </c>
      <c r="R435" s="2" t="s">
        <v>6615</v>
      </c>
      <c r="S435" s="2" t="s">
        <v>7327</v>
      </c>
      <c r="T435" s="2" t="n">
        <v>143064</v>
      </c>
      <c r="U435" s="2" t="n">
        <v>143536</v>
      </c>
      <c r="V435" s="2" t="s">
        <v>7328</v>
      </c>
    </row>
    <row r="436" customFormat="false" ht="15.75" hidden="false" customHeight="false" outlineLevel="0" collapsed="false">
      <c r="A436" s="2" t="s">
        <v>3546</v>
      </c>
      <c r="B436" s="2" t="s">
        <v>7563</v>
      </c>
      <c r="C436" s="2" t="n">
        <v>2</v>
      </c>
      <c r="D436" s="2" t="s">
        <v>6677</v>
      </c>
      <c r="E436" s="2" t="n">
        <v>473</v>
      </c>
      <c r="F436" s="2" t="s">
        <v>6588</v>
      </c>
      <c r="G436" s="2" t="n">
        <v>100</v>
      </c>
      <c r="H436" s="2" t="s">
        <v>7227</v>
      </c>
      <c r="I436" s="32" t="n">
        <v>8.37E-108</v>
      </c>
      <c r="J436" s="2" t="n">
        <v>100</v>
      </c>
      <c r="K436" s="2" t="s">
        <v>6626</v>
      </c>
      <c r="L436" s="32" t="n">
        <v>1.87E-093</v>
      </c>
      <c r="M436" s="2" t="n">
        <v>91.1</v>
      </c>
      <c r="N436" s="2" t="s">
        <v>6627</v>
      </c>
      <c r="O436" s="2" t="s">
        <v>1756</v>
      </c>
      <c r="P436" s="2" t="s">
        <v>1757</v>
      </c>
      <c r="Q436" s="2" t="s">
        <v>3422</v>
      </c>
      <c r="R436" s="2" t="s">
        <v>6615</v>
      </c>
      <c r="S436" s="2" t="s">
        <v>7228</v>
      </c>
      <c r="T436" s="2" t="n">
        <v>211185</v>
      </c>
      <c r="U436" s="2" t="n">
        <v>211657</v>
      </c>
      <c r="V436" s="2" t="s">
        <v>7227</v>
      </c>
    </row>
    <row r="437" customFormat="false" ht="15.75" hidden="false" customHeight="false" outlineLevel="0" collapsed="false">
      <c r="A437" s="2" t="s">
        <v>2251</v>
      </c>
      <c r="B437" s="2" t="s">
        <v>7564</v>
      </c>
      <c r="C437" s="2" t="n">
        <v>2</v>
      </c>
      <c r="D437" s="2" t="s">
        <v>6618</v>
      </c>
      <c r="E437" s="2" t="n">
        <v>470</v>
      </c>
      <c r="F437" s="2" t="s">
        <v>6580</v>
      </c>
      <c r="G437" s="2" t="n">
        <v>100</v>
      </c>
      <c r="H437" s="2" t="s">
        <v>6692</v>
      </c>
      <c r="I437" s="32" t="n">
        <v>6.05E-105</v>
      </c>
      <c r="J437" s="2" t="n">
        <v>100</v>
      </c>
      <c r="K437" s="2" t="s">
        <v>6582</v>
      </c>
      <c r="L437" s="32" t="n">
        <v>4.61E-049</v>
      </c>
      <c r="M437" s="2" t="n">
        <v>51.9</v>
      </c>
      <c r="N437" s="2" t="s">
        <v>6583</v>
      </c>
      <c r="O437" s="2" t="s">
        <v>1944</v>
      </c>
      <c r="P437" s="2" t="s">
        <v>1952</v>
      </c>
      <c r="Q437" s="2" t="s">
        <v>1953</v>
      </c>
      <c r="R437" s="2" t="s">
        <v>6615</v>
      </c>
      <c r="S437" s="2" t="s">
        <v>6695</v>
      </c>
      <c r="T437" s="2" t="n">
        <v>95518</v>
      </c>
      <c r="U437" s="2" t="n">
        <v>95987</v>
      </c>
      <c r="V437" s="2" t="s">
        <v>6692</v>
      </c>
    </row>
    <row r="438" customFormat="false" ht="15.75" hidden="false" customHeight="false" outlineLevel="0" collapsed="false">
      <c r="A438" s="2" t="s">
        <v>2654</v>
      </c>
      <c r="B438" s="2" t="s">
        <v>7565</v>
      </c>
      <c r="C438" s="2" t="n">
        <v>2</v>
      </c>
      <c r="D438" s="2" t="s">
        <v>6618</v>
      </c>
      <c r="E438" s="2" t="n">
        <v>470</v>
      </c>
      <c r="F438" s="2" t="s">
        <v>6580</v>
      </c>
      <c r="G438" s="2" t="n">
        <v>100</v>
      </c>
      <c r="H438" s="2" t="s">
        <v>6581</v>
      </c>
      <c r="I438" s="32" t="n">
        <v>5.91E-104</v>
      </c>
      <c r="J438" s="2" t="n">
        <v>100</v>
      </c>
      <c r="K438" s="2" t="s">
        <v>6582</v>
      </c>
      <c r="L438" s="32" t="n">
        <v>1.82E-049</v>
      </c>
      <c r="M438" s="2" t="n">
        <v>55.8</v>
      </c>
      <c r="N438" s="2" t="s">
        <v>6583</v>
      </c>
      <c r="O438" s="2" t="s">
        <v>1741</v>
      </c>
      <c r="P438" s="2" t="s">
        <v>1742</v>
      </c>
      <c r="Q438" s="2" t="s">
        <v>6584</v>
      </c>
      <c r="R438" s="2" t="s">
        <v>6585</v>
      </c>
      <c r="S438" s="2" t="s">
        <v>6586</v>
      </c>
      <c r="T438" s="2" t="n">
        <v>2118642</v>
      </c>
      <c r="U438" s="2" t="n">
        <v>2119111</v>
      </c>
      <c r="V438" s="2" t="s">
        <v>6581</v>
      </c>
    </row>
    <row r="439" customFormat="false" ht="15.75" hidden="false" customHeight="false" outlineLevel="0" collapsed="false">
      <c r="A439" s="2" t="s">
        <v>3995</v>
      </c>
      <c r="B439" s="2" t="s">
        <v>7566</v>
      </c>
      <c r="C439" s="2" t="n">
        <v>7</v>
      </c>
      <c r="D439" s="2" t="s">
        <v>6618</v>
      </c>
      <c r="E439" s="2" t="n">
        <v>470</v>
      </c>
      <c r="F439" s="2" t="s">
        <v>6588</v>
      </c>
      <c r="G439" s="2" t="n">
        <v>100</v>
      </c>
      <c r="H439" s="2" t="s">
        <v>6610</v>
      </c>
      <c r="I439" s="32" t="n">
        <v>9.73E-102</v>
      </c>
      <c r="J439" s="2" t="n">
        <v>100</v>
      </c>
      <c r="K439" s="2" t="s">
        <v>6607</v>
      </c>
      <c r="L439" s="32" t="n">
        <v>1.85E-077</v>
      </c>
      <c r="M439" s="2" t="n">
        <v>80.8</v>
      </c>
      <c r="N439" s="2" t="s">
        <v>6608</v>
      </c>
      <c r="O439" s="2" t="s">
        <v>1695</v>
      </c>
      <c r="P439" s="2" t="s">
        <v>1696</v>
      </c>
      <c r="Q439" s="2" t="s">
        <v>3996</v>
      </c>
      <c r="R439" s="2" t="s">
        <v>6585</v>
      </c>
      <c r="S439" s="2" t="s">
        <v>6609</v>
      </c>
      <c r="T439" s="2" t="n">
        <v>51699</v>
      </c>
      <c r="U439" s="2" t="n">
        <v>52168</v>
      </c>
      <c r="V439" s="2" t="s">
        <v>6610</v>
      </c>
    </row>
    <row r="440" customFormat="false" ht="15.75" hidden="false" customHeight="false" outlineLevel="0" collapsed="false">
      <c r="A440" s="2" t="s">
        <v>4779</v>
      </c>
      <c r="B440" s="2" t="s">
        <v>7567</v>
      </c>
      <c r="C440" s="2" t="n">
        <v>2</v>
      </c>
      <c r="D440" s="2" t="s">
        <v>6618</v>
      </c>
      <c r="E440" s="2" t="n">
        <v>470</v>
      </c>
      <c r="F440" s="2" t="s">
        <v>6580</v>
      </c>
      <c r="G440" s="2" t="n">
        <v>100</v>
      </c>
      <c r="H440" s="2" t="s">
        <v>6680</v>
      </c>
      <c r="I440" s="32" t="n">
        <v>3.57E-104</v>
      </c>
      <c r="J440" s="2" t="n">
        <v>100</v>
      </c>
      <c r="K440" s="2" t="s">
        <v>6582</v>
      </c>
      <c r="L440" s="32" t="n">
        <v>2.96E-048</v>
      </c>
      <c r="M440" s="2" t="n">
        <v>51.9</v>
      </c>
      <c r="N440" s="2" t="s">
        <v>6583</v>
      </c>
      <c r="O440" s="2" t="s">
        <v>1944</v>
      </c>
      <c r="P440" s="2" t="s">
        <v>1952</v>
      </c>
      <c r="Q440" s="2" t="s">
        <v>1953</v>
      </c>
      <c r="R440" s="2" t="s">
        <v>6592</v>
      </c>
      <c r="S440" s="2" t="s">
        <v>6681</v>
      </c>
      <c r="T440" s="2" t="n">
        <v>66758</v>
      </c>
      <c r="U440" s="2" t="n">
        <v>67227</v>
      </c>
      <c r="V440" s="2" t="s">
        <v>6682</v>
      </c>
    </row>
    <row r="441" customFormat="false" ht="15.75" hidden="false" customHeight="false" outlineLevel="0" collapsed="false">
      <c r="A441" s="2" t="s">
        <v>5278</v>
      </c>
      <c r="B441" s="2" t="s">
        <v>7568</v>
      </c>
      <c r="C441" s="2" t="n">
        <v>2</v>
      </c>
      <c r="D441" s="2" t="s">
        <v>6618</v>
      </c>
      <c r="E441" s="2" t="n">
        <v>470</v>
      </c>
      <c r="F441" s="2" t="s">
        <v>6588</v>
      </c>
      <c r="G441" s="2" t="n">
        <v>100</v>
      </c>
      <c r="H441" s="2" t="s">
        <v>6589</v>
      </c>
      <c r="I441" s="32" t="n">
        <v>1.27E-101</v>
      </c>
      <c r="J441" s="2" t="n">
        <v>100</v>
      </c>
      <c r="K441" s="2" t="s">
        <v>6590</v>
      </c>
      <c r="L441" s="32" t="n">
        <v>2.92E-092</v>
      </c>
      <c r="M441" s="2" t="n">
        <v>95.5</v>
      </c>
      <c r="N441" s="2" t="s">
        <v>6591</v>
      </c>
      <c r="O441" s="2" t="s">
        <v>1695</v>
      </c>
      <c r="P441" s="2" t="s">
        <v>1696</v>
      </c>
      <c r="Q441" s="2" t="s">
        <v>1776</v>
      </c>
      <c r="R441" s="2" t="s">
        <v>6592</v>
      </c>
      <c r="S441" s="2" t="s">
        <v>6593</v>
      </c>
      <c r="T441" s="2" t="n">
        <v>16126</v>
      </c>
      <c r="U441" s="2" t="n">
        <v>16595</v>
      </c>
      <c r="V441" s="2" t="s">
        <v>6594</v>
      </c>
    </row>
    <row r="442" customFormat="false" ht="15.75" hidden="false" customHeight="false" outlineLevel="0" collapsed="false">
      <c r="A442" s="2" t="s">
        <v>5890</v>
      </c>
      <c r="B442" s="2" t="s">
        <v>7569</v>
      </c>
      <c r="C442" s="2" t="n">
        <v>2</v>
      </c>
      <c r="D442" s="2" t="s">
        <v>6618</v>
      </c>
      <c r="E442" s="2" t="n">
        <v>470</v>
      </c>
      <c r="F442" s="2" t="s">
        <v>6580</v>
      </c>
      <c r="G442" s="2" t="n">
        <v>100</v>
      </c>
      <c r="H442" s="2" t="s">
        <v>6680</v>
      </c>
      <c r="I442" s="32" t="n">
        <v>7.53E-103</v>
      </c>
      <c r="J442" s="2" t="n">
        <v>99.4</v>
      </c>
      <c r="K442" s="2" t="s">
        <v>6582</v>
      </c>
      <c r="L442" s="32" t="n">
        <v>4.81E-047</v>
      </c>
      <c r="M442" s="2" t="n">
        <v>51.3</v>
      </c>
      <c r="N442" s="2" t="s">
        <v>6583</v>
      </c>
      <c r="O442" s="2" t="s">
        <v>1944</v>
      </c>
      <c r="P442" s="2" t="s">
        <v>1952</v>
      </c>
      <c r="Q442" s="2" t="s">
        <v>5321</v>
      </c>
      <c r="R442" s="2" t="s">
        <v>6615</v>
      </c>
      <c r="S442" s="2" t="s">
        <v>6684</v>
      </c>
      <c r="T442" s="2" t="n">
        <v>2242849</v>
      </c>
      <c r="U442" s="2" t="n">
        <v>2243318</v>
      </c>
      <c r="V442" s="2" t="s">
        <v>6685</v>
      </c>
    </row>
    <row r="443" customFormat="false" ht="15.75" hidden="false" customHeight="false" outlineLevel="0" collapsed="false">
      <c r="A443" s="2" t="s">
        <v>5899</v>
      </c>
      <c r="B443" s="2" t="s">
        <v>7570</v>
      </c>
      <c r="C443" s="2" t="n">
        <v>2</v>
      </c>
      <c r="D443" s="2" t="s">
        <v>6618</v>
      </c>
      <c r="E443" s="2" t="n">
        <v>470</v>
      </c>
      <c r="F443" s="2" t="s">
        <v>6580</v>
      </c>
      <c r="G443" s="2" t="n">
        <v>100</v>
      </c>
      <c r="H443" s="2" t="s">
        <v>6688</v>
      </c>
      <c r="I443" s="32" t="n">
        <v>6.89E-104</v>
      </c>
      <c r="J443" s="2" t="n">
        <v>100</v>
      </c>
      <c r="K443" s="2" t="s">
        <v>6582</v>
      </c>
      <c r="L443" s="32" t="n">
        <v>5.5E-048</v>
      </c>
      <c r="M443" s="2" t="n">
        <v>51.3</v>
      </c>
      <c r="N443" s="2" t="s">
        <v>6583</v>
      </c>
      <c r="O443" s="2" t="s">
        <v>1944</v>
      </c>
      <c r="P443" s="2" t="s">
        <v>1952</v>
      </c>
      <c r="Q443" s="2" t="s">
        <v>5321</v>
      </c>
      <c r="R443" s="2" t="s">
        <v>6592</v>
      </c>
      <c r="S443" s="2" t="s">
        <v>6689</v>
      </c>
      <c r="T443" s="2" t="n">
        <v>1308835</v>
      </c>
      <c r="U443" s="2" t="n">
        <v>1309304</v>
      </c>
      <c r="V443" s="2" t="s">
        <v>6690</v>
      </c>
    </row>
    <row r="444" customFormat="false" ht="15.75" hidden="false" customHeight="false" outlineLevel="0" collapsed="false">
      <c r="A444" s="2" t="s">
        <v>2780</v>
      </c>
      <c r="B444" s="2" t="s">
        <v>7571</v>
      </c>
      <c r="C444" s="2" t="n">
        <v>10</v>
      </c>
      <c r="D444" s="2" t="s">
        <v>6596</v>
      </c>
      <c r="E444" s="2" t="n">
        <v>469</v>
      </c>
      <c r="F444" s="2" t="s">
        <v>6588</v>
      </c>
      <c r="G444" s="2" t="n">
        <v>100</v>
      </c>
      <c r="H444" s="2" t="s">
        <v>6673</v>
      </c>
      <c r="I444" s="32" t="n">
        <v>3.45E-105</v>
      </c>
      <c r="J444" s="2" t="n">
        <v>100</v>
      </c>
      <c r="K444" s="2" t="s">
        <v>6638</v>
      </c>
      <c r="L444" s="32" t="n">
        <v>1.28E-058</v>
      </c>
      <c r="M444" s="2" t="n">
        <v>61.3</v>
      </c>
      <c r="N444" s="2" t="s">
        <v>6639</v>
      </c>
      <c r="O444" s="2" t="s">
        <v>1756</v>
      </c>
      <c r="P444" s="2" t="s">
        <v>2759</v>
      </c>
      <c r="Q444" s="2" t="s">
        <v>2760</v>
      </c>
      <c r="R444" s="2" t="s">
        <v>6592</v>
      </c>
      <c r="S444" s="2" t="s">
        <v>6674</v>
      </c>
      <c r="T444" s="2" t="n">
        <v>11663</v>
      </c>
      <c r="U444" s="2" t="n">
        <v>12131</v>
      </c>
      <c r="V444" s="2" t="s">
        <v>6675</v>
      </c>
    </row>
    <row r="445" customFormat="false" ht="15.75" hidden="false" customHeight="false" outlineLevel="0" collapsed="false">
      <c r="A445" s="2" t="s">
        <v>2807</v>
      </c>
      <c r="B445" s="2" t="s">
        <v>7572</v>
      </c>
      <c r="C445" s="2" t="n">
        <v>10</v>
      </c>
      <c r="D445" s="2" t="s">
        <v>6596</v>
      </c>
      <c r="E445" s="2" t="n">
        <v>469</v>
      </c>
      <c r="F445" s="2" t="s">
        <v>6588</v>
      </c>
      <c r="G445" s="2" t="n">
        <v>100</v>
      </c>
      <c r="H445" s="2" t="s">
        <v>6648</v>
      </c>
      <c r="I445" s="32" t="n">
        <v>2.06E-105</v>
      </c>
      <c r="J445" s="2" t="n">
        <v>100</v>
      </c>
      <c r="K445" s="2" t="s">
        <v>6638</v>
      </c>
      <c r="L445" s="32" t="n">
        <v>3.11E-060</v>
      </c>
      <c r="M445" s="2" t="n">
        <v>61.9</v>
      </c>
      <c r="N445" s="2" t="s">
        <v>6639</v>
      </c>
      <c r="O445" s="2" t="s">
        <v>1756</v>
      </c>
      <c r="P445" s="2" t="s">
        <v>2759</v>
      </c>
      <c r="Q445" s="2" t="s">
        <v>2760</v>
      </c>
      <c r="R445" s="2" t="s">
        <v>6592</v>
      </c>
      <c r="S445" s="2" t="s">
        <v>6649</v>
      </c>
      <c r="T445" s="2" t="n">
        <v>339444</v>
      </c>
      <c r="U445" s="2" t="n">
        <v>339912</v>
      </c>
      <c r="V445" s="2" t="s">
        <v>6650</v>
      </c>
    </row>
    <row r="446" customFormat="false" ht="15.75" hidden="false" customHeight="false" outlineLevel="0" collapsed="false">
      <c r="A446" s="2" t="s">
        <v>3340</v>
      </c>
      <c r="B446" s="2" t="s">
        <v>7573</v>
      </c>
      <c r="C446" s="2" t="n">
        <v>16</v>
      </c>
      <c r="D446" s="2" t="s">
        <v>6618</v>
      </c>
      <c r="E446" s="2" t="n">
        <v>469</v>
      </c>
      <c r="F446" s="2" t="s">
        <v>6588</v>
      </c>
      <c r="G446" s="2" t="n">
        <v>100</v>
      </c>
      <c r="H446" s="2" t="s">
        <v>7298</v>
      </c>
      <c r="I446" s="32" t="n">
        <v>8.38E-102</v>
      </c>
      <c r="J446" s="2" t="n">
        <v>100</v>
      </c>
      <c r="K446" s="2" t="s">
        <v>6638</v>
      </c>
      <c r="L446" s="32" t="n">
        <v>4.61E-049</v>
      </c>
      <c r="M446" s="2" t="n">
        <v>56.3</v>
      </c>
      <c r="N446" s="2" t="s">
        <v>6639</v>
      </c>
      <c r="O446" s="2" t="s">
        <v>1695</v>
      </c>
      <c r="P446" s="2" t="s">
        <v>1696</v>
      </c>
      <c r="Q446" s="2" t="s">
        <v>1776</v>
      </c>
      <c r="R446" s="2" t="s">
        <v>6592</v>
      </c>
      <c r="S446" s="2" t="s">
        <v>7299</v>
      </c>
      <c r="T446" s="2" t="n">
        <v>477785</v>
      </c>
      <c r="U446" s="2" t="n">
        <v>478253</v>
      </c>
      <c r="V446" s="2" t="s">
        <v>7300</v>
      </c>
    </row>
    <row r="447" customFormat="false" ht="15.75" hidden="false" customHeight="false" outlineLevel="0" collapsed="false">
      <c r="A447" s="2" t="s">
        <v>2950</v>
      </c>
      <c r="B447" s="2" t="s">
        <v>7574</v>
      </c>
      <c r="C447" s="2" t="n">
        <v>7</v>
      </c>
      <c r="D447" s="2" t="s">
        <v>6618</v>
      </c>
      <c r="E447" s="2" t="n">
        <v>467</v>
      </c>
      <c r="F447" s="2" t="s">
        <v>6588</v>
      </c>
      <c r="G447" s="2" t="n">
        <v>100</v>
      </c>
      <c r="H447" s="2" t="s">
        <v>7403</v>
      </c>
      <c r="I447" s="32" t="n">
        <v>2.82E-103</v>
      </c>
      <c r="J447" s="2" t="n">
        <v>100</v>
      </c>
      <c r="K447" s="2" t="s">
        <v>6607</v>
      </c>
      <c r="L447" s="32" t="n">
        <v>5.29E-048</v>
      </c>
      <c r="M447" s="2" t="n">
        <v>55.1</v>
      </c>
      <c r="N447" s="2" t="s">
        <v>6608</v>
      </c>
      <c r="O447" s="2" t="s">
        <v>1695</v>
      </c>
      <c r="P447" s="2" t="s">
        <v>1696</v>
      </c>
      <c r="Q447" s="2" t="s">
        <v>2951</v>
      </c>
      <c r="R447" s="2" t="s">
        <v>6592</v>
      </c>
      <c r="S447" s="2" t="s">
        <v>7404</v>
      </c>
      <c r="T447" s="2" t="n">
        <v>1598154</v>
      </c>
      <c r="U447" s="2" t="n">
        <v>1598620</v>
      </c>
      <c r="V447" s="2" t="s">
        <v>7405</v>
      </c>
    </row>
    <row r="448" customFormat="false" ht="15.75" hidden="false" customHeight="false" outlineLevel="0" collapsed="false">
      <c r="A448" s="2" t="s">
        <v>6152</v>
      </c>
      <c r="B448" s="2" t="s">
        <v>7575</v>
      </c>
      <c r="C448" s="2" t="n">
        <v>2</v>
      </c>
      <c r="D448" s="2" t="s">
        <v>6618</v>
      </c>
      <c r="E448" s="2" t="n">
        <v>467</v>
      </c>
      <c r="F448" s="2" t="s">
        <v>6580</v>
      </c>
      <c r="G448" s="2" t="n">
        <v>100</v>
      </c>
      <c r="H448" s="2" t="s">
        <v>7149</v>
      </c>
      <c r="I448" s="32" t="n">
        <v>2.33E-103</v>
      </c>
      <c r="J448" s="2" t="n">
        <v>100</v>
      </c>
      <c r="K448" s="2" t="s">
        <v>6582</v>
      </c>
      <c r="L448" s="32" t="n">
        <v>2.98E-053</v>
      </c>
      <c r="M448" s="2" t="n">
        <v>54.5</v>
      </c>
      <c r="N448" s="2" t="s">
        <v>6583</v>
      </c>
      <c r="O448" s="2" t="s">
        <v>1756</v>
      </c>
      <c r="P448" s="2" t="s">
        <v>1757</v>
      </c>
      <c r="Q448" s="2" t="s">
        <v>3295</v>
      </c>
      <c r="R448" s="2" t="s">
        <v>6592</v>
      </c>
      <c r="S448" s="2" t="s">
        <v>7576</v>
      </c>
      <c r="T448" s="2" t="n">
        <v>242252</v>
      </c>
      <c r="U448" s="2" t="n">
        <v>242718</v>
      </c>
      <c r="V448" s="2" t="s">
        <v>7577</v>
      </c>
    </row>
    <row r="449" customFormat="false" ht="15.75" hidden="false" customHeight="false" outlineLevel="0" collapsed="false">
      <c r="A449" s="2" t="s">
        <v>2950</v>
      </c>
      <c r="B449" s="2" t="s">
        <v>7578</v>
      </c>
      <c r="C449" s="2" t="n">
        <v>12</v>
      </c>
      <c r="D449" s="2" t="s">
        <v>6677</v>
      </c>
      <c r="E449" s="2" t="n">
        <v>466</v>
      </c>
      <c r="F449" s="2" t="s">
        <v>6588</v>
      </c>
      <c r="G449" s="2" t="n">
        <v>100</v>
      </c>
      <c r="H449" s="2" t="s">
        <v>7240</v>
      </c>
      <c r="I449" s="32" t="n">
        <v>2.78E-102</v>
      </c>
      <c r="J449" s="2" t="n">
        <v>100</v>
      </c>
      <c r="K449" s="2" t="s">
        <v>6638</v>
      </c>
      <c r="L449" s="32" t="n">
        <v>5.56E-051</v>
      </c>
      <c r="M449" s="2" t="n">
        <v>60.2</v>
      </c>
      <c r="N449" s="2" t="s">
        <v>6639</v>
      </c>
      <c r="O449" s="2" t="s">
        <v>1695</v>
      </c>
      <c r="P449" s="2" t="s">
        <v>1696</v>
      </c>
      <c r="Q449" s="2" t="s">
        <v>2951</v>
      </c>
      <c r="R449" s="2" t="s">
        <v>6592</v>
      </c>
      <c r="S449" s="2" t="s">
        <v>6628</v>
      </c>
      <c r="T449" s="2" t="n">
        <v>2364980</v>
      </c>
      <c r="U449" s="2" t="n">
        <v>2365445</v>
      </c>
      <c r="V449" s="2" t="s">
        <v>7241</v>
      </c>
    </row>
    <row r="450" customFormat="false" ht="15.75" hidden="false" customHeight="false" outlineLevel="0" collapsed="false">
      <c r="A450" s="2" t="s">
        <v>2841</v>
      </c>
      <c r="B450" s="2" t="s">
        <v>7579</v>
      </c>
      <c r="C450" s="2" t="n">
        <v>14</v>
      </c>
      <c r="D450" s="2" t="s">
        <v>6596</v>
      </c>
      <c r="E450" s="2" t="n">
        <v>461</v>
      </c>
      <c r="F450" s="2" t="s">
        <v>6588</v>
      </c>
      <c r="G450" s="2" t="n">
        <v>99.6</v>
      </c>
      <c r="H450" s="2" t="s">
        <v>6803</v>
      </c>
      <c r="I450" s="32" t="n">
        <v>3.5E-100</v>
      </c>
      <c r="J450" s="2" t="n">
        <v>100</v>
      </c>
      <c r="K450" s="2" t="s">
        <v>6632</v>
      </c>
      <c r="L450" s="32" t="n">
        <v>1.32E-087</v>
      </c>
      <c r="M450" s="2" t="n">
        <v>91.5</v>
      </c>
      <c r="N450" s="2" t="s">
        <v>6633</v>
      </c>
      <c r="O450" s="2" t="s">
        <v>1756</v>
      </c>
      <c r="P450" s="2" t="s">
        <v>2759</v>
      </c>
      <c r="Q450" s="2" t="s">
        <v>2760</v>
      </c>
      <c r="R450" s="2" t="s">
        <v>6592</v>
      </c>
      <c r="S450" s="2" t="s">
        <v>6808</v>
      </c>
      <c r="T450" s="2" t="n">
        <v>27821</v>
      </c>
      <c r="U450" s="2" t="n">
        <v>28281</v>
      </c>
      <c r="V450" s="2" t="s">
        <v>6809</v>
      </c>
    </row>
    <row r="451" customFormat="false" ht="15.75" hidden="false" customHeight="false" outlineLevel="0" collapsed="false">
      <c r="A451" s="2" t="s">
        <v>2950</v>
      </c>
      <c r="B451" s="2" t="s">
        <v>7580</v>
      </c>
      <c r="C451" s="2" t="n">
        <v>14</v>
      </c>
      <c r="D451" s="2" t="s">
        <v>6596</v>
      </c>
      <c r="E451" s="2" t="n">
        <v>461</v>
      </c>
      <c r="F451" s="2" t="s">
        <v>6588</v>
      </c>
      <c r="G451" s="2" t="n">
        <v>100</v>
      </c>
      <c r="H451" s="2" t="s">
        <v>7240</v>
      </c>
      <c r="I451" s="32" t="n">
        <v>4.02E-101</v>
      </c>
      <c r="J451" s="2" t="n">
        <v>100</v>
      </c>
      <c r="K451" s="2" t="s">
        <v>6598</v>
      </c>
      <c r="L451" s="32" t="n">
        <v>7.04E-074</v>
      </c>
      <c r="M451" s="2" t="n">
        <v>76.5</v>
      </c>
      <c r="N451" s="2" t="s">
        <v>6599</v>
      </c>
      <c r="O451" s="2" t="s">
        <v>1695</v>
      </c>
      <c r="P451" s="2" t="s">
        <v>1696</v>
      </c>
      <c r="Q451" s="2" t="s">
        <v>2951</v>
      </c>
      <c r="R451" s="2" t="s">
        <v>6592</v>
      </c>
      <c r="S451" s="2" t="s">
        <v>6628</v>
      </c>
      <c r="T451" s="2" t="n">
        <v>2365820</v>
      </c>
      <c r="U451" s="2" t="n">
        <v>2366280</v>
      </c>
      <c r="V451" s="2" t="s">
        <v>7241</v>
      </c>
    </row>
    <row r="452" customFormat="false" ht="15.75" hidden="false" customHeight="false" outlineLevel="0" collapsed="false">
      <c r="A452" s="2" t="s">
        <v>3235</v>
      </c>
      <c r="B452" s="2" t="s">
        <v>7581</v>
      </c>
      <c r="C452" s="2" t="n">
        <v>14</v>
      </c>
      <c r="D452" s="2" t="s">
        <v>6596</v>
      </c>
      <c r="E452" s="2" t="n">
        <v>461</v>
      </c>
      <c r="F452" s="2" t="s">
        <v>6588</v>
      </c>
      <c r="G452" s="2" t="n">
        <v>100</v>
      </c>
      <c r="H452" s="2" t="s">
        <v>7505</v>
      </c>
      <c r="I452" s="32" t="n">
        <v>1.03E-102</v>
      </c>
      <c r="J452" s="2" t="n">
        <v>100</v>
      </c>
      <c r="K452" s="2" t="s">
        <v>6598</v>
      </c>
      <c r="L452" s="32" t="n">
        <v>1.39E-092</v>
      </c>
      <c r="M452" s="2" t="n">
        <v>95.4</v>
      </c>
      <c r="N452" s="2" t="s">
        <v>6599</v>
      </c>
      <c r="O452" s="2" t="s">
        <v>1944</v>
      </c>
      <c r="P452" s="2" t="s">
        <v>3236</v>
      </c>
      <c r="Q452" s="2" t="s">
        <v>3237</v>
      </c>
      <c r="R452" s="2" t="s">
        <v>6585</v>
      </c>
      <c r="S452" s="2" t="s">
        <v>7506</v>
      </c>
      <c r="T452" s="2" t="n">
        <v>25209</v>
      </c>
      <c r="U452" s="2" t="n">
        <v>25669</v>
      </c>
      <c r="V452" s="2" t="s">
        <v>7505</v>
      </c>
    </row>
    <row r="453" customFormat="false" ht="15.75" hidden="false" customHeight="false" outlineLevel="0" collapsed="false">
      <c r="A453" s="2" t="s">
        <v>3621</v>
      </c>
      <c r="B453" s="2" t="s">
        <v>7582</v>
      </c>
      <c r="C453" s="2" t="n">
        <v>14</v>
      </c>
      <c r="D453" s="2" t="s">
        <v>6596</v>
      </c>
      <c r="E453" s="2" t="n">
        <v>461</v>
      </c>
      <c r="F453" s="2" t="s">
        <v>6588</v>
      </c>
      <c r="G453" s="2" t="n">
        <v>100</v>
      </c>
      <c r="H453" s="2" t="s">
        <v>7523</v>
      </c>
      <c r="I453" s="32" t="n">
        <v>4.2E-102</v>
      </c>
      <c r="J453" s="2" t="n">
        <v>100</v>
      </c>
      <c r="K453" s="2" t="s">
        <v>6598</v>
      </c>
      <c r="L453" s="32" t="n">
        <v>2.14E-079</v>
      </c>
      <c r="M453" s="2" t="n">
        <v>79.7</v>
      </c>
      <c r="N453" s="2" t="s">
        <v>6599</v>
      </c>
      <c r="O453" s="2" t="s">
        <v>1741</v>
      </c>
      <c r="P453" s="2" t="s">
        <v>1742</v>
      </c>
      <c r="Q453" s="2" t="s">
        <v>1927</v>
      </c>
      <c r="R453" s="2" t="s">
        <v>6592</v>
      </c>
      <c r="S453" s="2" t="s">
        <v>7524</v>
      </c>
      <c r="T453" s="2" t="n">
        <v>1173296</v>
      </c>
      <c r="U453" s="2" t="n">
        <v>1173756</v>
      </c>
      <c r="V453" s="2" t="s">
        <v>7525</v>
      </c>
    </row>
    <row r="454" customFormat="false" ht="15.75" hidden="false" customHeight="false" outlineLevel="0" collapsed="false">
      <c r="A454" s="2" t="s">
        <v>3823</v>
      </c>
      <c r="B454" s="2" t="s">
        <v>7583</v>
      </c>
      <c r="C454" s="2" t="n">
        <v>14</v>
      </c>
      <c r="D454" s="2" t="s">
        <v>6596</v>
      </c>
      <c r="E454" s="2" t="n">
        <v>461</v>
      </c>
      <c r="F454" s="2" t="s">
        <v>6588</v>
      </c>
      <c r="G454" s="2" t="n">
        <v>99.7</v>
      </c>
      <c r="H454" s="2" t="s">
        <v>6817</v>
      </c>
      <c r="I454" s="32" t="n">
        <v>3.57E-100</v>
      </c>
      <c r="J454" s="2" t="n">
        <v>100</v>
      </c>
      <c r="K454" s="2" t="s">
        <v>6632</v>
      </c>
      <c r="L454" s="32" t="n">
        <v>1.81E-087</v>
      </c>
      <c r="M454" s="2" t="n">
        <v>90.8</v>
      </c>
      <c r="N454" s="2" t="s">
        <v>6633</v>
      </c>
      <c r="O454" s="2" t="s">
        <v>1756</v>
      </c>
      <c r="P454" s="2" t="s">
        <v>1757</v>
      </c>
      <c r="Q454" s="2" t="s">
        <v>3422</v>
      </c>
      <c r="R454" s="2" t="s">
        <v>6585</v>
      </c>
      <c r="S454" s="2" t="s">
        <v>6818</v>
      </c>
      <c r="T454" s="2" t="n">
        <v>3293046</v>
      </c>
      <c r="U454" s="2" t="n">
        <v>3293506</v>
      </c>
      <c r="V454" s="2" t="s">
        <v>6817</v>
      </c>
    </row>
    <row r="455" customFormat="false" ht="15.75" hidden="false" customHeight="false" outlineLevel="0" collapsed="false">
      <c r="A455" s="2" t="s">
        <v>6025</v>
      </c>
      <c r="B455" s="2" t="s">
        <v>7584</v>
      </c>
      <c r="C455" s="2" t="n">
        <v>14</v>
      </c>
      <c r="D455" s="2" t="s">
        <v>6596</v>
      </c>
      <c r="E455" s="2" t="n">
        <v>461</v>
      </c>
      <c r="F455" s="2" t="s">
        <v>6588</v>
      </c>
      <c r="G455" s="2" t="n">
        <v>100</v>
      </c>
      <c r="H455" s="2" t="s">
        <v>7585</v>
      </c>
      <c r="I455" s="32" t="n">
        <v>1.86E-101</v>
      </c>
      <c r="J455" s="2" t="n">
        <v>100</v>
      </c>
      <c r="K455" s="2" t="s">
        <v>6632</v>
      </c>
      <c r="L455" s="32" t="n">
        <v>1.73E-089</v>
      </c>
      <c r="M455" s="2" t="n">
        <v>91.5</v>
      </c>
      <c r="N455" s="2" t="s">
        <v>6633</v>
      </c>
      <c r="O455" s="2" t="s">
        <v>1756</v>
      </c>
      <c r="P455" s="2" t="s">
        <v>1757</v>
      </c>
      <c r="Q455" s="2" t="s">
        <v>3201</v>
      </c>
      <c r="R455" s="2" t="s">
        <v>6592</v>
      </c>
      <c r="S455" s="2" t="s">
        <v>7586</v>
      </c>
      <c r="T455" s="2" t="n">
        <v>19635</v>
      </c>
      <c r="U455" s="2" t="n">
        <v>20095</v>
      </c>
      <c r="V455" s="2" t="s">
        <v>7587</v>
      </c>
    </row>
    <row r="456" customFormat="false" ht="15.75" hidden="false" customHeight="false" outlineLevel="0" collapsed="false">
      <c r="A456" s="2" t="s">
        <v>2950</v>
      </c>
      <c r="B456" s="2" t="s">
        <v>7588</v>
      </c>
      <c r="C456" s="2" t="n">
        <v>2</v>
      </c>
      <c r="D456" s="2" t="s">
        <v>6618</v>
      </c>
      <c r="E456" s="2" t="n">
        <v>458</v>
      </c>
      <c r="F456" s="2" t="s">
        <v>6588</v>
      </c>
      <c r="G456" s="2" t="n">
        <v>100</v>
      </c>
      <c r="H456" s="2" t="s">
        <v>7240</v>
      </c>
      <c r="I456" s="32" t="n">
        <v>1.71E-098</v>
      </c>
      <c r="J456" s="2" t="n">
        <v>100</v>
      </c>
      <c r="K456" s="2" t="s">
        <v>6598</v>
      </c>
      <c r="L456" s="32" t="n">
        <v>8.79E-069</v>
      </c>
      <c r="M456" s="2" t="n">
        <v>74.8</v>
      </c>
      <c r="N456" s="2" t="s">
        <v>6599</v>
      </c>
      <c r="O456" s="2" t="s">
        <v>1695</v>
      </c>
      <c r="P456" s="2" t="s">
        <v>1696</v>
      </c>
      <c r="Q456" s="2" t="s">
        <v>2951</v>
      </c>
      <c r="R456" s="2" t="s">
        <v>6592</v>
      </c>
      <c r="S456" s="2" t="s">
        <v>6628</v>
      </c>
      <c r="T456" s="2" t="n">
        <v>2364542</v>
      </c>
      <c r="U456" s="2" t="n">
        <v>2364999</v>
      </c>
      <c r="V456" s="2" t="s">
        <v>7241</v>
      </c>
    </row>
    <row r="457" customFormat="false" ht="15.75" hidden="false" customHeight="false" outlineLevel="0" collapsed="false">
      <c r="A457" s="2" t="s">
        <v>3153</v>
      </c>
      <c r="B457" s="2" t="s">
        <v>7589</v>
      </c>
      <c r="C457" s="2" t="n">
        <v>11</v>
      </c>
      <c r="D457" s="2" t="s">
        <v>6596</v>
      </c>
      <c r="E457" s="2" t="n">
        <v>458</v>
      </c>
      <c r="F457" s="2" t="s">
        <v>6580</v>
      </c>
      <c r="G457" s="2" t="n">
        <v>99.6</v>
      </c>
      <c r="H457" s="2" t="s">
        <v>6960</v>
      </c>
      <c r="I457" s="32" t="n">
        <v>9.59E-106</v>
      </c>
      <c r="J457" s="2" t="n">
        <v>100</v>
      </c>
      <c r="K457" s="2" t="s">
        <v>6582</v>
      </c>
      <c r="L457" s="32" t="n">
        <v>1.15E-070</v>
      </c>
      <c r="M457" s="2" t="n">
        <v>70.4</v>
      </c>
      <c r="N457" s="2" t="s">
        <v>6583</v>
      </c>
      <c r="O457" s="2" t="s">
        <v>1695</v>
      </c>
      <c r="P457" s="2" t="s">
        <v>1696</v>
      </c>
      <c r="Q457" s="2" t="s">
        <v>2367</v>
      </c>
      <c r="R457" s="2" t="s">
        <v>6585</v>
      </c>
      <c r="S457" s="2" t="s">
        <v>6961</v>
      </c>
      <c r="T457" s="2" t="n">
        <v>12575</v>
      </c>
      <c r="U457" s="2" t="n">
        <v>13032</v>
      </c>
      <c r="V457" s="2" t="s">
        <v>6960</v>
      </c>
    </row>
    <row r="458" customFormat="false" ht="15.75" hidden="false" customHeight="false" outlineLevel="0" collapsed="false">
      <c r="A458" s="2" t="s">
        <v>4419</v>
      </c>
      <c r="B458" s="2" t="s">
        <v>7590</v>
      </c>
      <c r="C458" s="2" t="n">
        <v>11</v>
      </c>
      <c r="D458" s="2" t="s">
        <v>6596</v>
      </c>
      <c r="E458" s="2" t="n">
        <v>458</v>
      </c>
      <c r="F458" s="2" t="s">
        <v>6580</v>
      </c>
      <c r="G458" s="2" t="n">
        <v>100</v>
      </c>
      <c r="H458" s="2" t="s">
        <v>7231</v>
      </c>
      <c r="I458" s="32" t="n">
        <v>5.67E-105</v>
      </c>
      <c r="J458" s="2" t="n">
        <v>100</v>
      </c>
      <c r="K458" s="2" t="s">
        <v>6582</v>
      </c>
      <c r="L458" s="32" t="n">
        <v>3.17E-066</v>
      </c>
      <c r="M458" s="2" t="n">
        <v>68.4</v>
      </c>
      <c r="N458" s="2" t="s">
        <v>6583</v>
      </c>
      <c r="O458" s="2" t="s">
        <v>1695</v>
      </c>
      <c r="P458" s="2" t="s">
        <v>4005</v>
      </c>
      <c r="Q458" s="2" t="s">
        <v>4100</v>
      </c>
      <c r="R458" s="2" t="s">
        <v>6585</v>
      </c>
      <c r="S458" s="2" t="s">
        <v>7232</v>
      </c>
      <c r="T458" s="2" t="n">
        <v>11872</v>
      </c>
      <c r="U458" s="2" t="n">
        <v>12329</v>
      </c>
      <c r="V458" s="2" t="s">
        <v>7231</v>
      </c>
    </row>
    <row r="459" customFormat="false" ht="15.75" hidden="false" customHeight="false" outlineLevel="0" collapsed="false">
      <c r="A459" s="2" t="s">
        <v>4811</v>
      </c>
      <c r="B459" s="2" t="s">
        <v>7591</v>
      </c>
      <c r="C459" s="2" t="n">
        <v>11</v>
      </c>
      <c r="D459" s="2" t="s">
        <v>6596</v>
      </c>
      <c r="E459" s="2" t="n">
        <v>458</v>
      </c>
      <c r="F459" s="2" t="s">
        <v>6580</v>
      </c>
      <c r="G459" s="2" t="n">
        <v>99.9</v>
      </c>
      <c r="H459" s="2" t="s">
        <v>7278</v>
      </c>
      <c r="I459" s="32" t="n">
        <v>7.46E-106</v>
      </c>
      <c r="J459" s="2" t="n">
        <v>100</v>
      </c>
      <c r="K459" s="2" t="s">
        <v>6582</v>
      </c>
      <c r="L459" s="32" t="n">
        <v>2.79E-072</v>
      </c>
      <c r="M459" s="2" t="n">
        <v>71.1</v>
      </c>
      <c r="N459" s="2" t="s">
        <v>6583</v>
      </c>
      <c r="O459" s="2" t="s">
        <v>1695</v>
      </c>
      <c r="P459" s="2" t="s">
        <v>1696</v>
      </c>
      <c r="Q459" s="2" t="s">
        <v>4812</v>
      </c>
      <c r="R459" s="2" t="s">
        <v>6592</v>
      </c>
      <c r="S459" s="2" t="s">
        <v>7279</v>
      </c>
      <c r="T459" s="2" t="n">
        <v>49490</v>
      </c>
      <c r="U459" s="2" t="n">
        <v>49947</v>
      </c>
      <c r="V459" s="2" t="s">
        <v>7280</v>
      </c>
    </row>
    <row r="460" customFormat="false" ht="15.75" hidden="false" customHeight="false" outlineLevel="0" collapsed="false">
      <c r="A460" s="2" t="s">
        <v>2246</v>
      </c>
      <c r="B460" s="2" t="s">
        <v>7592</v>
      </c>
      <c r="C460" s="2" t="n">
        <v>13</v>
      </c>
      <c r="D460" s="2" t="s">
        <v>6596</v>
      </c>
      <c r="E460" s="2" t="n">
        <v>455</v>
      </c>
      <c r="F460" s="2" t="s">
        <v>6580</v>
      </c>
      <c r="G460" s="2" t="n">
        <v>100</v>
      </c>
      <c r="H460" s="2" t="s">
        <v>7593</v>
      </c>
      <c r="I460" s="32" t="n">
        <v>5.26E-063</v>
      </c>
      <c r="J460" s="2" t="n">
        <v>100</v>
      </c>
      <c r="K460" s="2" t="s">
        <v>7594</v>
      </c>
      <c r="L460" s="32" t="n">
        <v>6.76E-058</v>
      </c>
      <c r="M460" s="2" t="n">
        <v>96</v>
      </c>
      <c r="N460" s="2" t="s">
        <v>7595</v>
      </c>
      <c r="O460" s="2" t="s">
        <v>1944</v>
      </c>
      <c r="P460" s="2" t="s">
        <v>1952</v>
      </c>
      <c r="Q460" s="2" t="s">
        <v>1953</v>
      </c>
      <c r="R460" s="2" t="s">
        <v>6592</v>
      </c>
      <c r="S460" s="2" t="s">
        <v>7596</v>
      </c>
      <c r="T460" s="2" t="n">
        <v>45799</v>
      </c>
      <c r="U460" s="2" t="n">
        <v>46253</v>
      </c>
      <c r="V460" s="2" t="s">
        <v>7597</v>
      </c>
    </row>
    <row r="461" customFormat="false" ht="15.75" hidden="false" customHeight="false" outlineLevel="0" collapsed="false">
      <c r="A461" s="2" t="s">
        <v>4924</v>
      </c>
      <c r="B461" s="2" t="s">
        <v>7598</v>
      </c>
      <c r="C461" s="2" t="n">
        <v>5</v>
      </c>
      <c r="D461" s="2" t="s">
        <v>6861</v>
      </c>
      <c r="E461" s="2" t="n">
        <v>455</v>
      </c>
      <c r="F461" s="2" t="s">
        <v>6580</v>
      </c>
      <c r="G461" s="2" t="n">
        <v>100</v>
      </c>
      <c r="H461" s="2" t="s">
        <v>7599</v>
      </c>
      <c r="I461" s="32" t="n">
        <v>5.12E-062</v>
      </c>
      <c r="J461" s="2" t="n">
        <v>66</v>
      </c>
      <c r="K461" s="2" t="s">
        <v>7600</v>
      </c>
      <c r="L461" s="32" t="n">
        <v>5.73E-059</v>
      </c>
      <c r="M461" s="2" t="n">
        <v>66</v>
      </c>
      <c r="N461" s="2" t="s">
        <v>7601</v>
      </c>
      <c r="O461" s="2" t="s">
        <v>1695</v>
      </c>
      <c r="P461" s="2" t="s">
        <v>1871</v>
      </c>
      <c r="Q461" s="2" t="s">
        <v>4915</v>
      </c>
      <c r="R461" s="2" t="s">
        <v>6585</v>
      </c>
      <c r="S461" s="2" t="s">
        <v>6818</v>
      </c>
      <c r="T461" s="2" t="n">
        <v>1150044</v>
      </c>
      <c r="U461" s="2" t="n">
        <v>1150498</v>
      </c>
      <c r="V461" s="2" t="s">
        <v>7602</v>
      </c>
    </row>
    <row r="462" customFormat="false" ht="15.75" hidden="false" customHeight="false" outlineLevel="0" collapsed="false">
      <c r="A462" s="2" t="s">
        <v>5041</v>
      </c>
      <c r="B462" s="2" t="s">
        <v>7603</v>
      </c>
      <c r="C462" s="2" t="n">
        <v>10</v>
      </c>
      <c r="D462" s="2" t="s">
        <v>6618</v>
      </c>
      <c r="E462" s="2" t="n">
        <v>455</v>
      </c>
      <c r="F462" s="2" t="s">
        <v>6588</v>
      </c>
      <c r="G462" s="2" t="n">
        <v>100</v>
      </c>
      <c r="H462" s="2" t="s">
        <v>7138</v>
      </c>
      <c r="I462" s="32" t="n">
        <v>1.42E-097</v>
      </c>
      <c r="J462" s="2" t="n">
        <v>100</v>
      </c>
      <c r="K462" s="2" t="s">
        <v>6613</v>
      </c>
      <c r="L462" s="32" t="n">
        <v>5.5E-089</v>
      </c>
      <c r="M462" s="2" t="n">
        <v>96</v>
      </c>
      <c r="N462" s="2" t="s">
        <v>6614</v>
      </c>
      <c r="O462" s="2" t="s">
        <v>1756</v>
      </c>
      <c r="P462" s="2" t="s">
        <v>1757</v>
      </c>
      <c r="Q462" s="2" t="s">
        <v>2719</v>
      </c>
      <c r="R462" s="2" t="s">
        <v>6615</v>
      </c>
      <c r="S462" s="2" t="s">
        <v>7139</v>
      </c>
      <c r="T462" s="2" t="n">
        <v>2058147</v>
      </c>
      <c r="U462" s="2" t="n">
        <v>2058601</v>
      </c>
      <c r="V462" s="2" t="s">
        <v>7140</v>
      </c>
    </row>
    <row r="463" customFormat="false" ht="15.75" hidden="false" customHeight="false" outlineLevel="0" collapsed="false">
      <c r="A463" s="2" t="s">
        <v>2785</v>
      </c>
      <c r="B463" s="2" t="s">
        <v>7604</v>
      </c>
      <c r="C463" s="2" t="n">
        <v>20</v>
      </c>
      <c r="D463" s="2" t="s">
        <v>6861</v>
      </c>
      <c r="E463" s="2" t="n">
        <v>454</v>
      </c>
      <c r="F463" s="2" t="s">
        <v>6588</v>
      </c>
      <c r="G463" s="2" t="n">
        <v>100</v>
      </c>
      <c r="H463" s="2" t="s">
        <v>6612</v>
      </c>
      <c r="I463" s="32" t="n">
        <v>1.29E-098</v>
      </c>
      <c r="J463" s="2" t="n">
        <v>100</v>
      </c>
      <c r="K463" s="2" t="s">
        <v>6598</v>
      </c>
      <c r="L463" s="32" t="n">
        <v>9.18E-044</v>
      </c>
      <c r="M463" s="2" t="n">
        <v>52.3</v>
      </c>
      <c r="N463" s="2" t="s">
        <v>6599</v>
      </c>
      <c r="O463" s="2" t="s">
        <v>1756</v>
      </c>
      <c r="P463" s="2" t="s">
        <v>2759</v>
      </c>
      <c r="Q463" s="2" t="s">
        <v>2760</v>
      </c>
      <c r="R463" s="2" t="s">
        <v>6615</v>
      </c>
      <c r="S463" s="2" t="s">
        <v>6616</v>
      </c>
      <c r="T463" s="2" t="n">
        <v>61433</v>
      </c>
      <c r="U463" s="2" t="n">
        <v>61886</v>
      </c>
      <c r="V463" s="2" t="s">
        <v>6612</v>
      </c>
    </row>
    <row r="464" customFormat="false" ht="15.75" hidden="false" customHeight="false" outlineLevel="0" collapsed="false">
      <c r="A464" s="2" t="s">
        <v>4770</v>
      </c>
      <c r="B464" s="2" t="s">
        <v>7605</v>
      </c>
      <c r="C464" s="2" t="n">
        <v>11</v>
      </c>
      <c r="D464" s="2" t="s">
        <v>6579</v>
      </c>
      <c r="E464" s="2" t="n">
        <v>454</v>
      </c>
      <c r="F464" s="2" t="s">
        <v>6588</v>
      </c>
      <c r="G464" s="2" t="n">
        <v>100</v>
      </c>
      <c r="H464" s="2" t="s">
        <v>7056</v>
      </c>
      <c r="I464" s="32" t="n">
        <v>1.55E-100</v>
      </c>
      <c r="J464" s="2" t="n">
        <v>100</v>
      </c>
      <c r="K464" s="2" t="s">
        <v>6626</v>
      </c>
      <c r="L464" s="32" t="n">
        <v>5.18E-063</v>
      </c>
      <c r="M464" s="2" t="n">
        <v>68.8</v>
      </c>
      <c r="N464" s="2" t="s">
        <v>6627</v>
      </c>
      <c r="O464" s="2" t="s">
        <v>1944</v>
      </c>
      <c r="P464" s="2" t="s">
        <v>1952</v>
      </c>
      <c r="Q464" s="2" t="s">
        <v>1953</v>
      </c>
      <c r="R464" s="2" t="s">
        <v>6592</v>
      </c>
      <c r="S464" s="2" t="n">
        <v>1</v>
      </c>
      <c r="T464" s="2" t="n">
        <v>2951758</v>
      </c>
      <c r="U464" s="2" t="n">
        <v>2952211</v>
      </c>
      <c r="V464" s="2" t="s">
        <v>7057</v>
      </c>
    </row>
    <row r="465" customFormat="false" ht="15.75" hidden="false" customHeight="false" outlineLevel="0" collapsed="false">
      <c r="A465" s="2" t="s">
        <v>2032</v>
      </c>
      <c r="B465" s="2" t="s">
        <v>7606</v>
      </c>
      <c r="C465" s="2" t="n">
        <v>2</v>
      </c>
      <c r="D465" s="2" t="s">
        <v>6618</v>
      </c>
      <c r="E465" s="2" t="n">
        <v>452</v>
      </c>
      <c r="F465" s="2" t="s">
        <v>6588</v>
      </c>
      <c r="G465" s="2" t="n">
        <v>100</v>
      </c>
      <c r="H465" s="2" t="s">
        <v>7188</v>
      </c>
      <c r="I465" s="32" t="n">
        <v>1.54E-095</v>
      </c>
      <c r="J465" s="2" t="n">
        <v>100</v>
      </c>
      <c r="K465" s="2" t="s">
        <v>6632</v>
      </c>
      <c r="L465" s="32" t="n">
        <v>2.35E-069</v>
      </c>
      <c r="M465" s="2" t="n">
        <v>76</v>
      </c>
      <c r="N465" s="2" t="s">
        <v>6633</v>
      </c>
      <c r="O465" s="2" t="s">
        <v>1944</v>
      </c>
      <c r="P465" s="2" t="s">
        <v>1952</v>
      </c>
      <c r="Q465" s="2" t="s">
        <v>1953</v>
      </c>
      <c r="R465" s="2" t="s">
        <v>6585</v>
      </c>
      <c r="S465" s="2" t="s">
        <v>7189</v>
      </c>
      <c r="T465" s="2" t="n">
        <v>9955</v>
      </c>
      <c r="U465" s="2" t="n">
        <v>10406</v>
      </c>
      <c r="V465" s="2" t="s">
        <v>7188</v>
      </c>
    </row>
    <row r="466" customFormat="false" ht="15.75" hidden="false" customHeight="false" outlineLevel="0" collapsed="false">
      <c r="A466" s="2" t="s">
        <v>2032</v>
      </c>
      <c r="B466" s="2" t="s">
        <v>7607</v>
      </c>
      <c r="C466" s="2" t="n">
        <v>7</v>
      </c>
      <c r="D466" s="2" t="s">
        <v>6618</v>
      </c>
      <c r="E466" s="2" t="n">
        <v>452</v>
      </c>
      <c r="F466" s="2" t="s">
        <v>6588</v>
      </c>
      <c r="G466" s="2" t="n">
        <v>100</v>
      </c>
      <c r="H466" s="2" t="s">
        <v>7188</v>
      </c>
      <c r="I466" s="32" t="n">
        <v>1.54E-095</v>
      </c>
      <c r="J466" s="2" t="n">
        <v>100</v>
      </c>
      <c r="K466" s="2" t="s">
        <v>6632</v>
      </c>
      <c r="L466" s="32" t="n">
        <v>2.35E-069</v>
      </c>
      <c r="M466" s="2" t="n">
        <v>76</v>
      </c>
      <c r="N466" s="2" t="s">
        <v>6633</v>
      </c>
      <c r="O466" s="2" t="s">
        <v>1944</v>
      </c>
      <c r="P466" s="2" t="s">
        <v>1952</v>
      </c>
      <c r="Q466" s="2" t="s">
        <v>1953</v>
      </c>
      <c r="R466" s="2" t="s">
        <v>6585</v>
      </c>
      <c r="S466" s="2" t="s">
        <v>7189</v>
      </c>
      <c r="T466" s="2" t="n">
        <v>9955</v>
      </c>
      <c r="U466" s="2" t="n">
        <v>10406</v>
      </c>
      <c r="V466" s="2" t="s">
        <v>7188</v>
      </c>
    </row>
    <row r="467" customFormat="false" ht="15.75" hidden="false" customHeight="false" outlineLevel="0" collapsed="false">
      <c r="A467" s="2" t="s">
        <v>3127</v>
      </c>
      <c r="B467" s="2" t="s">
        <v>7608</v>
      </c>
      <c r="C467" s="2" t="n">
        <v>14</v>
      </c>
      <c r="D467" s="2" t="s">
        <v>6618</v>
      </c>
      <c r="E467" s="2" t="n">
        <v>452</v>
      </c>
      <c r="F467" s="2" t="s">
        <v>6588</v>
      </c>
      <c r="G467" s="2" t="n">
        <v>100</v>
      </c>
      <c r="H467" s="2" t="s">
        <v>7164</v>
      </c>
      <c r="I467" s="32" t="n">
        <v>6.12E-092</v>
      </c>
      <c r="J467" s="2" t="n">
        <v>100</v>
      </c>
      <c r="K467" s="2" t="s">
        <v>6590</v>
      </c>
      <c r="L467" s="32" t="n">
        <v>7.42E-066</v>
      </c>
      <c r="M467" s="2" t="n">
        <v>78</v>
      </c>
      <c r="N467" s="2" t="s">
        <v>6591</v>
      </c>
      <c r="O467" s="2" t="s">
        <v>1756</v>
      </c>
      <c r="P467" s="2" t="s">
        <v>2869</v>
      </c>
      <c r="Q467" s="2" t="s">
        <v>3128</v>
      </c>
      <c r="R467" s="2" t="s">
        <v>6592</v>
      </c>
      <c r="S467" s="2" t="s">
        <v>7165</v>
      </c>
      <c r="T467" s="2" t="n">
        <v>33480</v>
      </c>
      <c r="U467" s="2" t="n">
        <v>33931</v>
      </c>
      <c r="V467" s="2" t="s">
        <v>7166</v>
      </c>
    </row>
    <row r="468" customFormat="false" ht="15.75" hidden="false" customHeight="false" outlineLevel="0" collapsed="false">
      <c r="A468" s="2" t="s">
        <v>3823</v>
      </c>
      <c r="B468" s="2" t="s">
        <v>7609</v>
      </c>
      <c r="C468" s="2" t="n">
        <v>2</v>
      </c>
      <c r="D468" s="2" t="s">
        <v>6618</v>
      </c>
      <c r="E468" s="2" t="n">
        <v>452</v>
      </c>
      <c r="F468" s="2" t="s">
        <v>6588</v>
      </c>
      <c r="G468" s="2" t="n">
        <v>100</v>
      </c>
      <c r="H468" s="2" t="s">
        <v>6817</v>
      </c>
      <c r="I468" s="32" t="n">
        <v>5.04E-098</v>
      </c>
      <c r="J468" s="2" t="n">
        <v>100</v>
      </c>
      <c r="K468" s="2" t="s">
        <v>6632</v>
      </c>
      <c r="L468" s="32" t="n">
        <v>7.11E-068</v>
      </c>
      <c r="M468" s="2" t="n">
        <v>73.3</v>
      </c>
      <c r="N468" s="2" t="s">
        <v>6633</v>
      </c>
      <c r="O468" s="2" t="s">
        <v>1756</v>
      </c>
      <c r="P468" s="2" t="s">
        <v>1757</v>
      </c>
      <c r="Q468" s="2" t="s">
        <v>3422</v>
      </c>
      <c r="R468" s="2" t="s">
        <v>6585</v>
      </c>
      <c r="S468" s="2" t="s">
        <v>6818</v>
      </c>
      <c r="T468" s="2" t="n">
        <v>3291759</v>
      </c>
      <c r="U468" s="2" t="n">
        <v>3292210</v>
      </c>
      <c r="V468" s="2" t="s">
        <v>6817</v>
      </c>
    </row>
    <row r="469" customFormat="false" ht="15.75" hidden="false" customHeight="false" outlineLevel="0" collapsed="false">
      <c r="A469" s="2" t="s">
        <v>4527</v>
      </c>
      <c r="B469" s="2" t="s">
        <v>7610</v>
      </c>
      <c r="C469" s="2" t="n">
        <v>6</v>
      </c>
      <c r="D469" s="2" t="s">
        <v>6618</v>
      </c>
      <c r="E469" s="2" t="n">
        <v>452</v>
      </c>
      <c r="F469" s="2" t="s">
        <v>6588</v>
      </c>
      <c r="G469" s="2" t="n">
        <v>100</v>
      </c>
      <c r="H469" s="2" t="s">
        <v>6602</v>
      </c>
      <c r="I469" s="32" t="n">
        <v>9.11E-101</v>
      </c>
      <c r="J469" s="2" t="n">
        <v>100</v>
      </c>
      <c r="K469" s="2" t="s">
        <v>6607</v>
      </c>
      <c r="L469" s="32" t="n">
        <v>7.1E-068</v>
      </c>
      <c r="M469" s="2" t="n">
        <v>74</v>
      </c>
      <c r="N469" s="2" t="s">
        <v>6608</v>
      </c>
      <c r="O469" s="2" t="s">
        <v>1741</v>
      </c>
      <c r="P469" s="28"/>
      <c r="Q469" s="2" t="s">
        <v>1826</v>
      </c>
      <c r="R469" s="2" t="s">
        <v>6592</v>
      </c>
      <c r="S469" s="2" t="s">
        <v>6603</v>
      </c>
      <c r="T469" s="2" t="n">
        <v>712368</v>
      </c>
      <c r="U469" s="2" t="n">
        <v>712819</v>
      </c>
      <c r="V469" s="2" t="s">
        <v>6604</v>
      </c>
    </row>
    <row r="470" customFormat="false" ht="15.75" hidden="false" customHeight="false" outlineLevel="0" collapsed="false">
      <c r="A470" s="2" t="s">
        <v>4770</v>
      </c>
      <c r="B470" s="2" t="s">
        <v>7611</v>
      </c>
      <c r="C470" s="2" t="n">
        <v>7</v>
      </c>
      <c r="D470" s="2" t="s">
        <v>6618</v>
      </c>
      <c r="E470" s="2" t="n">
        <v>452</v>
      </c>
      <c r="F470" s="2" t="s">
        <v>6588</v>
      </c>
      <c r="G470" s="2" t="n">
        <v>100</v>
      </c>
      <c r="H470" s="2" t="s">
        <v>7056</v>
      </c>
      <c r="I470" s="32" t="n">
        <v>3.78E-096</v>
      </c>
      <c r="J470" s="2" t="n">
        <v>100</v>
      </c>
      <c r="K470" s="2" t="s">
        <v>6632</v>
      </c>
      <c r="L470" s="32" t="n">
        <v>1.26E-069</v>
      </c>
      <c r="M470" s="2" t="n">
        <v>78.7</v>
      </c>
      <c r="N470" s="2" t="s">
        <v>6633</v>
      </c>
      <c r="O470" s="2" t="s">
        <v>1944</v>
      </c>
      <c r="P470" s="2" t="s">
        <v>1952</v>
      </c>
      <c r="Q470" s="2" t="s">
        <v>1953</v>
      </c>
      <c r="R470" s="2" t="s">
        <v>6592</v>
      </c>
      <c r="S470" s="2" t="n">
        <v>1</v>
      </c>
      <c r="T470" s="2" t="n">
        <v>2951040</v>
      </c>
      <c r="U470" s="2" t="n">
        <v>2951491</v>
      </c>
      <c r="V470" s="2" t="s">
        <v>7057</v>
      </c>
    </row>
    <row r="471" customFormat="false" ht="15.75" hidden="false" customHeight="false" outlineLevel="0" collapsed="false">
      <c r="A471" s="2" t="s">
        <v>6025</v>
      </c>
      <c r="B471" s="2" t="s">
        <v>7612</v>
      </c>
      <c r="C471" s="2" t="n">
        <v>2</v>
      </c>
      <c r="D471" s="2" t="s">
        <v>6618</v>
      </c>
      <c r="E471" s="2" t="n">
        <v>452</v>
      </c>
      <c r="F471" s="2" t="s">
        <v>6588</v>
      </c>
      <c r="G471" s="2" t="n">
        <v>100</v>
      </c>
      <c r="H471" s="2" t="s">
        <v>7585</v>
      </c>
      <c r="I471" s="32" t="n">
        <v>2.99E-097</v>
      </c>
      <c r="J471" s="2" t="n">
        <v>100</v>
      </c>
      <c r="K471" s="2" t="s">
        <v>6632</v>
      </c>
      <c r="L471" s="32" t="n">
        <v>9.72E-075</v>
      </c>
      <c r="M471" s="2" t="n">
        <v>82.7</v>
      </c>
      <c r="N471" s="2" t="s">
        <v>6633</v>
      </c>
      <c r="O471" s="2" t="s">
        <v>1756</v>
      </c>
      <c r="P471" s="2" t="s">
        <v>1757</v>
      </c>
      <c r="Q471" s="2" t="s">
        <v>3201</v>
      </c>
      <c r="R471" s="2" t="s">
        <v>6592</v>
      </c>
      <c r="S471" s="2" t="s">
        <v>7586</v>
      </c>
      <c r="T471" s="2" t="n">
        <v>18345</v>
      </c>
      <c r="U471" s="2" t="n">
        <v>18796</v>
      </c>
      <c r="V471" s="2" t="s">
        <v>7587</v>
      </c>
    </row>
    <row r="472" customFormat="false" ht="15.75" hidden="false" customHeight="false" outlineLevel="0" collapsed="false">
      <c r="A472" s="2" t="s">
        <v>6025</v>
      </c>
      <c r="B472" s="2" t="s">
        <v>7613</v>
      </c>
      <c r="C472" s="2" t="n">
        <v>7</v>
      </c>
      <c r="D472" s="2" t="s">
        <v>6618</v>
      </c>
      <c r="E472" s="2" t="n">
        <v>452</v>
      </c>
      <c r="F472" s="2" t="s">
        <v>6588</v>
      </c>
      <c r="G472" s="2" t="n">
        <v>100</v>
      </c>
      <c r="H472" s="2" t="s">
        <v>7585</v>
      </c>
      <c r="I472" s="32" t="n">
        <v>2.99E-097</v>
      </c>
      <c r="J472" s="2" t="n">
        <v>100</v>
      </c>
      <c r="K472" s="2" t="s">
        <v>6632</v>
      </c>
      <c r="L472" s="32" t="n">
        <v>9.72E-075</v>
      </c>
      <c r="M472" s="2" t="n">
        <v>82.7</v>
      </c>
      <c r="N472" s="2" t="s">
        <v>6633</v>
      </c>
      <c r="O472" s="2" t="s">
        <v>1756</v>
      </c>
      <c r="P472" s="2" t="s">
        <v>1757</v>
      </c>
      <c r="Q472" s="2" t="s">
        <v>3201</v>
      </c>
      <c r="R472" s="2" t="s">
        <v>6592</v>
      </c>
      <c r="S472" s="2" t="s">
        <v>7586</v>
      </c>
      <c r="T472" s="2" t="n">
        <v>18345</v>
      </c>
      <c r="U472" s="2" t="n">
        <v>18796</v>
      </c>
      <c r="V472" s="2" t="s">
        <v>7587</v>
      </c>
    </row>
    <row r="473" customFormat="false" ht="15.75" hidden="false" customHeight="false" outlineLevel="0" collapsed="false">
      <c r="A473" s="2" t="s">
        <v>4094</v>
      </c>
      <c r="B473" s="2" t="s">
        <v>7614</v>
      </c>
      <c r="C473" s="2" t="n">
        <v>5</v>
      </c>
      <c r="D473" s="2" t="s">
        <v>6861</v>
      </c>
      <c r="E473" s="2" t="n">
        <v>449</v>
      </c>
      <c r="F473" s="2" t="s">
        <v>6580</v>
      </c>
      <c r="G473" s="2" t="n">
        <v>98.1</v>
      </c>
      <c r="H473" s="2" t="s">
        <v>6753</v>
      </c>
      <c r="I473" s="32" t="n">
        <v>8.42E-044</v>
      </c>
      <c r="J473" s="2" t="n">
        <v>51.7</v>
      </c>
      <c r="K473" s="2" t="s">
        <v>6754</v>
      </c>
      <c r="L473" s="32" t="n">
        <v>3.07E-041</v>
      </c>
      <c r="M473" s="2" t="n">
        <v>51.7</v>
      </c>
      <c r="N473" s="2" t="s">
        <v>6755</v>
      </c>
      <c r="O473" s="2" t="s">
        <v>1695</v>
      </c>
      <c r="P473" s="2" t="s">
        <v>1696</v>
      </c>
      <c r="Q473" s="2" t="s">
        <v>4095</v>
      </c>
      <c r="R473" s="2" t="s">
        <v>6585</v>
      </c>
      <c r="S473" s="2" t="s">
        <v>7615</v>
      </c>
      <c r="T473" s="2" t="n">
        <v>185577</v>
      </c>
      <c r="U473" s="2" t="n">
        <v>186025</v>
      </c>
      <c r="V473" s="2" t="s">
        <v>7616</v>
      </c>
    </row>
    <row r="474" customFormat="false" ht="15.75" hidden="false" customHeight="false" outlineLevel="0" collapsed="false">
      <c r="A474" s="2" t="s">
        <v>5041</v>
      </c>
      <c r="B474" s="2" t="s">
        <v>7617</v>
      </c>
      <c r="C474" s="2" t="n">
        <v>2</v>
      </c>
      <c r="D474" s="2" t="s">
        <v>6618</v>
      </c>
      <c r="E474" s="2" t="n">
        <v>449</v>
      </c>
      <c r="F474" s="2" t="s">
        <v>6588</v>
      </c>
      <c r="G474" s="2" t="n">
        <v>100</v>
      </c>
      <c r="H474" s="2" t="s">
        <v>7138</v>
      </c>
      <c r="I474" s="32" t="n">
        <v>3.83E-096</v>
      </c>
      <c r="J474" s="2" t="n">
        <v>100</v>
      </c>
      <c r="K474" s="2" t="s">
        <v>6613</v>
      </c>
      <c r="L474" s="32" t="n">
        <v>1.12E-087</v>
      </c>
      <c r="M474" s="2" t="n">
        <v>96</v>
      </c>
      <c r="N474" s="2" t="s">
        <v>6614</v>
      </c>
      <c r="O474" s="2" t="s">
        <v>1756</v>
      </c>
      <c r="P474" s="2" t="s">
        <v>1757</v>
      </c>
      <c r="Q474" s="2" t="s">
        <v>2719</v>
      </c>
      <c r="R474" s="2" t="s">
        <v>6615</v>
      </c>
      <c r="S474" s="2" t="s">
        <v>7139</v>
      </c>
      <c r="T474" s="2" t="n">
        <v>2058153</v>
      </c>
      <c r="U474" s="2" t="n">
        <v>2058601</v>
      </c>
      <c r="V474" s="2" t="s">
        <v>7140</v>
      </c>
    </row>
    <row r="475" customFormat="false" ht="15.75" hidden="false" customHeight="false" outlineLevel="0" collapsed="false">
      <c r="A475" s="2" t="s">
        <v>2765</v>
      </c>
      <c r="B475" s="2" t="s">
        <v>7618</v>
      </c>
      <c r="C475" s="2" t="n">
        <v>6</v>
      </c>
      <c r="D475" s="2" t="s">
        <v>6618</v>
      </c>
      <c r="E475" s="2" t="n">
        <v>443</v>
      </c>
      <c r="F475" s="2" t="s">
        <v>6588</v>
      </c>
      <c r="G475" s="2" t="n">
        <v>100</v>
      </c>
      <c r="H475" s="2" t="s">
        <v>6759</v>
      </c>
      <c r="I475" s="32" t="n">
        <v>1.15E-098</v>
      </c>
      <c r="J475" s="2" t="n">
        <v>100</v>
      </c>
      <c r="K475" s="2" t="s">
        <v>6632</v>
      </c>
      <c r="L475" s="32" t="n">
        <v>1.67E-058</v>
      </c>
      <c r="M475" s="2" t="n">
        <v>68.2</v>
      </c>
      <c r="N475" s="2" t="s">
        <v>6633</v>
      </c>
      <c r="O475" s="2" t="s">
        <v>1756</v>
      </c>
      <c r="P475" s="2" t="s">
        <v>2759</v>
      </c>
      <c r="Q475" s="2" t="s">
        <v>2760</v>
      </c>
      <c r="R475" s="2" t="s">
        <v>6592</v>
      </c>
      <c r="S475" s="2" t="s">
        <v>6663</v>
      </c>
      <c r="T475" s="2" t="n">
        <v>38514</v>
      </c>
      <c r="U475" s="2" t="n">
        <v>38956</v>
      </c>
      <c r="V475" s="2" t="s">
        <v>6664</v>
      </c>
    </row>
    <row r="476" customFormat="false" ht="15.75" hidden="false" customHeight="false" outlineLevel="0" collapsed="false">
      <c r="A476" s="2" t="s">
        <v>2815</v>
      </c>
      <c r="B476" s="2" t="s">
        <v>7619</v>
      </c>
      <c r="C476" s="2" t="n">
        <v>6</v>
      </c>
      <c r="D476" s="2" t="s">
        <v>6618</v>
      </c>
      <c r="E476" s="2" t="n">
        <v>443</v>
      </c>
      <c r="F476" s="2" t="s">
        <v>6588</v>
      </c>
      <c r="G476" s="2" t="n">
        <v>99.9</v>
      </c>
      <c r="H476" s="2" t="s">
        <v>6652</v>
      </c>
      <c r="I476" s="32" t="n">
        <v>3.85E-099</v>
      </c>
      <c r="J476" s="2" t="n">
        <v>100</v>
      </c>
      <c r="K476" s="2" t="s">
        <v>6632</v>
      </c>
      <c r="L476" s="32" t="n">
        <v>4.04E-060</v>
      </c>
      <c r="M476" s="2" t="n">
        <v>68.9</v>
      </c>
      <c r="N476" s="2" t="s">
        <v>6633</v>
      </c>
      <c r="O476" s="2" t="s">
        <v>1756</v>
      </c>
      <c r="P476" s="2" t="s">
        <v>2759</v>
      </c>
      <c r="Q476" s="2" t="s">
        <v>2760</v>
      </c>
      <c r="R476" s="2" t="s">
        <v>6592</v>
      </c>
      <c r="S476" s="2" t="s">
        <v>6653</v>
      </c>
      <c r="T476" s="2" t="n">
        <v>13799</v>
      </c>
      <c r="U476" s="2" t="n">
        <v>14241</v>
      </c>
      <c r="V476" s="2" t="s">
        <v>6654</v>
      </c>
    </row>
    <row r="477" customFormat="false" ht="15.75" hidden="false" customHeight="false" outlineLevel="0" collapsed="false">
      <c r="A477" s="2" t="s">
        <v>2819</v>
      </c>
      <c r="B477" s="2" t="s">
        <v>7620</v>
      </c>
      <c r="C477" s="2" t="n">
        <v>6</v>
      </c>
      <c r="D477" s="2" t="s">
        <v>6618</v>
      </c>
      <c r="E477" s="2" t="n">
        <v>443</v>
      </c>
      <c r="F477" s="2" t="s">
        <v>6588</v>
      </c>
      <c r="G477" s="2" t="n">
        <v>100</v>
      </c>
      <c r="H477" s="2" t="s">
        <v>6652</v>
      </c>
      <c r="I477" s="32" t="n">
        <v>2.34E-096</v>
      </c>
      <c r="J477" s="2" t="n">
        <v>95.9</v>
      </c>
      <c r="K477" s="2" t="s">
        <v>6632</v>
      </c>
      <c r="L477" s="32" t="n">
        <v>3.54E-059</v>
      </c>
      <c r="M477" s="2" t="n">
        <v>67.6</v>
      </c>
      <c r="N477" s="2" t="s">
        <v>6633</v>
      </c>
      <c r="O477" s="2" t="s">
        <v>1756</v>
      </c>
      <c r="P477" s="2" t="s">
        <v>2759</v>
      </c>
      <c r="Q477" s="2" t="s">
        <v>2760</v>
      </c>
      <c r="R477" s="2" t="s">
        <v>6615</v>
      </c>
      <c r="S477" s="2" t="s">
        <v>6656</v>
      </c>
      <c r="T477" s="2" t="n">
        <v>1273873</v>
      </c>
      <c r="U477" s="2" t="n">
        <v>1274315</v>
      </c>
      <c r="V477" s="2" t="s">
        <v>1709</v>
      </c>
    </row>
    <row r="478" customFormat="false" ht="15.75" hidden="false" customHeight="false" outlineLevel="0" collapsed="false">
      <c r="A478" s="2" t="s">
        <v>2831</v>
      </c>
      <c r="B478" s="2" t="s">
        <v>7621</v>
      </c>
      <c r="C478" s="2" t="n">
        <v>6</v>
      </c>
      <c r="D478" s="2" t="s">
        <v>6618</v>
      </c>
      <c r="E478" s="2" t="n">
        <v>443</v>
      </c>
      <c r="F478" s="2" t="s">
        <v>6588</v>
      </c>
      <c r="G478" s="2" t="n">
        <v>100</v>
      </c>
      <c r="H478" s="2" t="s">
        <v>6652</v>
      </c>
      <c r="I478" s="32" t="n">
        <v>4.6E-096</v>
      </c>
      <c r="J478" s="2" t="n">
        <v>95.9</v>
      </c>
      <c r="K478" s="2" t="s">
        <v>6632</v>
      </c>
      <c r="L478" s="32" t="n">
        <v>1.4E-059</v>
      </c>
      <c r="M478" s="2" t="n">
        <v>68.9</v>
      </c>
      <c r="N478" s="2" t="s">
        <v>6633</v>
      </c>
      <c r="O478" s="2" t="s">
        <v>1756</v>
      </c>
      <c r="P478" s="2" t="s">
        <v>2759</v>
      </c>
      <c r="Q478" s="2" t="s">
        <v>2760</v>
      </c>
      <c r="R478" s="2" t="s">
        <v>6592</v>
      </c>
      <c r="S478" s="2" t="s">
        <v>6666</v>
      </c>
      <c r="T478" s="2" t="n">
        <v>138943</v>
      </c>
      <c r="U478" s="2" t="n">
        <v>139385</v>
      </c>
      <c r="V478" s="2" t="s">
        <v>6667</v>
      </c>
    </row>
    <row r="479" customFormat="false" ht="15.75" hidden="false" customHeight="false" outlineLevel="0" collapsed="false">
      <c r="A479" s="2" t="s">
        <v>3823</v>
      </c>
      <c r="B479" s="2" t="s">
        <v>7622</v>
      </c>
      <c r="C479" s="2" t="n">
        <v>6</v>
      </c>
      <c r="D479" s="2" t="s">
        <v>6618</v>
      </c>
      <c r="E479" s="2" t="n">
        <v>443</v>
      </c>
      <c r="F479" s="2" t="s">
        <v>6588</v>
      </c>
      <c r="G479" s="2" t="n">
        <v>100</v>
      </c>
      <c r="H479" s="2" t="s">
        <v>6817</v>
      </c>
      <c r="I479" s="32" t="n">
        <v>1.94E-095</v>
      </c>
      <c r="J479" s="2" t="n">
        <v>100</v>
      </c>
      <c r="K479" s="2" t="s">
        <v>6632</v>
      </c>
      <c r="L479" s="32" t="n">
        <v>3.7E-071</v>
      </c>
      <c r="M479" s="2" t="n">
        <v>75.5</v>
      </c>
      <c r="N479" s="2" t="s">
        <v>6633</v>
      </c>
      <c r="O479" s="2" t="s">
        <v>1756</v>
      </c>
      <c r="P479" s="2" t="s">
        <v>1757</v>
      </c>
      <c r="Q479" s="2" t="s">
        <v>3422</v>
      </c>
      <c r="R479" s="2" t="s">
        <v>6585</v>
      </c>
      <c r="S479" s="2" t="s">
        <v>6818</v>
      </c>
      <c r="T479" s="2" t="n">
        <v>3292035</v>
      </c>
      <c r="U479" s="2" t="n">
        <v>3292477</v>
      </c>
      <c r="V479" s="2" t="s">
        <v>6817</v>
      </c>
    </row>
    <row r="480" customFormat="false" ht="15.75" hidden="false" customHeight="false" outlineLevel="0" collapsed="false">
      <c r="A480" s="2" t="s">
        <v>5278</v>
      </c>
      <c r="B480" s="2" t="s">
        <v>7623</v>
      </c>
      <c r="C480" s="2" t="n">
        <v>17</v>
      </c>
      <c r="D480" s="2" t="s">
        <v>6677</v>
      </c>
      <c r="E480" s="2" t="n">
        <v>443</v>
      </c>
      <c r="F480" s="2" t="s">
        <v>6588</v>
      </c>
      <c r="G480" s="2" t="n">
        <v>100</v>
      </c>
      <c r="H480" s="2" t="s">
        <v>6589</v>
      </c>
      <c r="I480" s="32" t="n">
        <v>4.87E-095</v>
      </c>
      <c r="J480" s="2" t="n">
        <v>100</v>
      </c>
      <c r="K480" s="2" t="s">
        <v>6590</v>
      </c>
      <c r="L480" s="32" t="n">
        <v>8.98E-073</v>
      </c>
      <c r="M480" s="2" t="n">
        <v>83</v>
      </c>
      <c r="N480" s="2" t="s">
        <v>6591</v>
      </c>
      <c r="O480" s="2" t="s">
        <v>1695</v>
      </c>
      <c r="P480" s="2" t="s">
        <v>1696</v>
      </c>
      <c r="Q480" s="2" t="s">
        <v>1776</v>
      </c>
      <c r="R480" s="2" t="s">
        <v>6592</v>
      </c>
      <c r="S480" s="2" t="s">
        <v>6593</v>
      </c>
      <c r="T480" s="2" t="n">
        <v>15682</v>
      </c>
      <c r="U480" s="2" t="n">
        <v>16124</v>
      </c>
      <c r="V480" s="2" t="s">
        <v>6594</v>
      </c>
    </row>
    <row r="481" customFormat="false" ht="15.75" hidden="false" customHeight="false" outlineLevel="0" collapsed="false">
      <c r="A481" s="2" t="s">
        <v>4215</v>
      </c>
      <c r="B481" s="2" t="s">
        <v>7624</v>
      </c>
      <c r="C481" s="2" t="n">
        <v>4</v>
      </c>
      <c r="D481" s="2" t="s">
        <v>6861</v>
      </c>
      <c r="E481" s="2" t="n">
        <v>440</v>
      </c>
      <c r="F481" s="2" t="s">
        <v>6580</v>
      </c>
      <c r="G481" s="2" t="n">
        <v>100</v>
      </c>
      <c r="H481" s="2" t="s">
        <v>6826</v>
      </c>
      <c r="I481" s="32" t="n">
        <v>1.42E-093</v>
      </c>
      <c r="J481" s="2" t="n">
        <v>100</v>
      </c>
      <c r="K481" s="2" t="s">
        <v>7259</v>
      </c>
      <c r="L481" s="32" t="n">
        <v>3.27E-040</v>
      </c>
      <c r="M481" s="2" t="n">
        <v>51</v>
      </c>
      <c r="N481" s="2" t="s">
        <v>7260</v>
      </c>
      <c r="O481" s="2" t="s">
        <v>1756</v>
      </c>
      <c r="P481" s="2" t="s">
        <v>1757</v>
      </c>
      <c r="Q481" s="2" t="s">
        <v>2719</v>
      </c>
      <c r="R481" s="2" t="s">
        <v>6592</v>
      </c>
      <c r="S481" s="2" t="s">
        <v>6827</v>
      </c>
      <c r="T481" s="2" t="n">
        <v>282552</v>
      </c>
      <c r="U481" s="2" t="n">
        <v>282991</v>
      </c>
      <c r="V481" s="2" t="s">
        <v>6828</v>
      </c>
    </row>
    <row r="482" customFormat="false" ht="15.75" hidden="false" customHeight="false" outlineLevel="0" collapsed="false">
      <c r="A482" s="2" t="s">
        <v>4220</v>
      </c>
      <c r="B482" s="2" t="s">
        <v>7625</v>
      </c>
      <c r="C482" s="2" t="n">
        <v>4</v>
      </c>
      <c r="D482" s="2" t="s">
        <v>6861</v>
      </c>
      <c r="E482" s="2" t="n">
        <v>440</v>
      </c>
      <c r="F482" s="2" t="s">
        <v>6580</v>
      </c>
      <c r="G482" s="2" t="n">
        <v>100</v>
      </c>
      <c r="H482" s="2" t="s">
        <v>6830</v>
      </c>
      <c r="I482" s="32" t="n">
        <v>1.12E-091</v>
      </c>
      <c r="J482" s="2" t="n">
        <v>97.9</v>
      </c>
      <c r="K482" s="2" t="s">
        <v>6582</v>
      </c>
      <c r="L482" s="32" t="n">
        <v>4.26E-042</v>
      </c>
      <c r="M482" s="2" t="n">
        <v>51</v>
      </c>
      <c r="N482" s="2" t="s">
        <v>6583</v>
      </c>
      <c r="O482" s="2" t="s">
        <v>1756</v>
      </c>
      <c r="P482" s="2" t="s">
        <v>1757</v>
      </c>
      <c r="Q482" s="2" t="s">
        <v>2719</v>
      </c>
      <c r="R482" s="2" t="s">
        <v>6592</v>
      </c>
      <c r="S482" s="2" t="s">
        <v>6831</v>
      </c>
      <c r="T482" s="2" t="n">
        <v>64769</v>
      </c>
      <c r="U482" s="2" t="n">
        <v>65208</v>
      </c>
      <c r="V482" s="2" t="s">
        <v>6832</v>
      </c>
    </row>
    <row r="483" customFormat="false" ht="15.75" hidden="false" customHeight="false" outlineLevel="0" collapsed="false">
      <c r="A483" s="2" t="s">
        <v>4224</v>
      </c>
      <c r="B483" s="2" t="s">
        <v>7626</v>
      </c>
      <c r="C483" s="2" t="n">
        <v>4</v>
      </c>
      <c r="D483" s="2" t="s">
        <v>6861</v>
      </c>
      <c r="E483" s="2" t="n">
        <v>440</v>
      </c>
      <c r="F483" s="2" t="s">
        <v>6580</v>
      </c>
      <c r="G483" s="2" t="n">
        <v>100</v>
      </c>
      <c r="H483" s="2" t="s">
        <v>6834</v>
      </c>
      <c r="I483" s="32" t="n">
        <v>1.42E-093</v>
      </c>
      <c r="J483" s="2" t="n">
        <v>100</v>
      </c>
      <c r="K483" s="2" t="s">
        <v>6582</v>
      </c>
      <c r="L483" s="32" t="n">
        <v>4.26E-042</v>
      </c>
      <c r="M483" s="2" t="n">
        <v>50.3</v>
      </c>
      <c r="N483" s="2" t="s">
        <v>6583</v>
      </c>
      <c r="O483" s="2" t="s">
        <v>1756</v>
      </c>
      <c r="P483" s="2" t="s">
        <v>1757</v>
      </c>
      <c r="Q483" s="2" t="s">
        <v>2719</v>
      </c>
      <c r="R483" s="2" t="s">
        <v>6592</v>
      </c>
      <c r="S483" s="2" t="s">
        <v>6835</v>
      </c>
      <c r="T483" s="2" t="n">
        <v>69552</v>
      </c>
      <c r="U483" s="2" t="n">
        <v>69991</v>
      </c>
      <c r="V483" s="2" t="s">
        <v>6836</v>
      </c>
    </row>
    <row r="484" customFormat="false" ht="15.75" hidden="false" customHeight="false" outlineLevel="0" collapsed="false">
      <c r="A484" s="2" t="s">
        <v>4228</v>
      </c>
      <c r="B484" s="2" t="s">
        <v>7627</v>
      </c>
      <c r="C484" s="2" t="n">
        <v>4</v>
      </c>
      <c r="D484" s="2" t="s">
        <v>6861</v>
      </c>
      <c r="E484" s="2" t="n">
        <v>440</v>
      </c>
      <c r="F484" s="2" t="s">
        <v>6580</v>
      </c>
      <c r="G484" s="2" t="n">
        <v>100</v>
      </c>
      <c r="H484" s="2" t="s">
        <v>6834</v>
      </c>
      <c r="I484" s="32" t="n">
        <v>1.42E-093</v>
      </c>
      <c r="J484" s="2" t="n">
        <v>100</v>
      </c>
      <c r="K484" s="2" t="s">
        <v>6582</v>
      </c>
      <c r="L484" s="32" t="n">
        <v>4.26E-042</v>
      </c>
      <c r="M484" s="2" t="n">
        <v>50.3</v>
      </c>
      <c r="N484" s="2" t="s">
        <v>6583</v>
      </c>
      <c r="O484" s="2" t="s">
        <v>1756</v>
      </c>
      <c r="P484" s="2" t="s">
        <v>1757</v>
      </c>
      <c r="Q484" s="2" t="s">
        <v>2719</v>
      </c>
      <c r="R484" s="2" t="s">
        <v>6592</v>
      </c>
      <c r="S484" s="2" t="s">
        <v>6737</v>
      </c>
      <c r="T484" s="2" t="n">
        <v>299178</v>
      </c>
      <c r="U484" s="2" t="n">
        <v>299617</v>
      </c>
      <c r="V484" s="2" t="s">
        <v>6738</v>
      </c>
    </row>
    <row r="485" customFormat="false" ht="15.75" hidden="false" customHeight="false" outlineLevel="0" collapsed="false">
      <c r="A485" s="2" t="s">
        <v>4236</v>
      </c>
      <c r="B485" s="2" t="s">
        <v>7628</v>
      </c>
      <c r="C485" s="2" t="n">
        <v>4</v>
      </c>
      <c r="D485" s="2" t="s">
        <v>6861</v>
      </c>
      <c r="E485" s="2" t="n">
        <v>440</v>
      </c>
      <c r="F485" s="2" t="s">
        <v>6580</v>
      </c>
      <c r="G485" s="2" t="n">
        <v>100</v>
      </c>
      <c r="H485" s="2" t="s">
        <v>6830</v>
      </c>
      <c r="I485" s="32" t="n">
        <v>2.79E-093</v>
      </c>
      <c r="J485" s="2" t="n">
        <v>100</v>
      </c>
      <c r="K485" s="2" t="s">
        <v>6582</v>
      </c>
      <c r="L485" s="32" t="n">
        <v>2.74E-041</v>
      </c>
      <c r="M485" s="2" t="n">
        <v>49.7</v>
      </c>
      <c r="N485" s="2" t="s">
        <v>6583</v>
      </c>
      <c r="O485" s="2" t="s">
        <v>1756</v>
      </c>
      <c r="P485" s="2" t="s">
        <v>1757</v>
      </c>
      <c r="Q485" s="2" t="s">
        <v>2719</v>
      </c>
      <c r="R485" s="2" t="s">
        <v>6615</v>
      </c>
      <c r="S485" s="2" t="s">
        <v>6845</v>
      </c>
      <c r="T485" s="2" t="n">
        <v>5210697</v>
      </c>
      <c r="U485" s="2" t="n">
        <v>5211136</v>
      </c>
      <c r="V485" s="2" t="s">
        <v>6830</v>
      </c>
    </row>
    <row r="486" customFormat="false" ht="15.75" hidden="false" customHeight="false" outlineLevel="0" collapsed="false">
      <c r="A486" s="2" t="s">
        <v>5426</v>
      </c>
      <c r="B486" s="2" t="s">
        <v>7629</v>
      </c>
      <c r="C486" s="2" t="n">
        <v>6</v>
      </c>
      <c r="D486" s="2" t="s">
        <v>6618</v>
      </c>
      <c r="E486" s="2" t="n">
        <v>440</v>
      </c>
      <c r="F486" s="2" t="s">
        <v>6588</v>
      </c>
      <c r="G486" s="2" t="n">
        <v>100</v>
      </c>
      <c r="H486" s="2" t="s">
        <v>6923</v>
      </c>
      <c r="I486" s="32" t="n">
        <v>2.25E-096</v>
      </c>
      <c r="J486" s="2" t="n">
        <v>100</v>
      </c>
      <c r="K486" s="2" t="s">
        <v>6632</v>
      </c>
      <c r="L486" s="32" t="n">
        <v>7.88E-063</v>
      </c>
      <c r="M486" s="2" t="n">
        <v>70.1</v>
      </c>
      <c r="N486" s="2" t="s">
        <v>6633</v>
      </c>
      <c r="O486" s="2" t="s">
        <v>1695</v>
      </c>
      <c r="P486" s="2" t="s">
        <v>3818</v>
      </c>
      <c r="Q486" s="2" t="s">
        <v>3819</v>
      </c>
      <c r="R486" s="2" t="s">
        <v>6585</v>
      </c>
      <c r="S486" s="2" t="s">
        <v>6924</v>
      </c>
      <c r="T486" s="2" t="n">
        <v>10406</v>
      </c>
      <c r="U486" s="2" t="n">
        <v>10845</v>
      </c>
      <c r="V486" s="2" t="s">
        <v>6923</v>
      </c>
    </row>
    <row r="487" customFormat="false" ht="15.75" hidden="false" customHeight="false" outlineLevel="0" collapsed="false">
      <c r="A487" s="2" t="s">
        <v>3127</v>
      </c>
      <c r="B487" s="2" t="s">
        <v>7630</v>
      </c>
      <c r="C487" s="2" t="n">
        <v>17</v>
      </c>
      <c r="D487" s="2" t="s">
        <v>6618</v>
      </c>
      <c r="E487" s="2" t="n">
        <v>439</v>
      </c>
      <c r="F487" s="2" t="s">
        <v>6588</v>
      </c>
      <c r="G487" s="2" t="n">
        <v>100</v>
      </c>
      <c r="H487" s="2" t="s">
        <v>7164</v>
      </c>
      <c r="I487" s="32" t="n">
        <v>1.17E-087</v>
      </c>
      <c r="J487" s="2" t="n">
        <v>100</v>
      </c>
      <c r="K487" s="2" t="s">
        <v>6590</v>
      </c>
      <c r="L487" s="32" t="n">
        <v>1.03E-062</v>
      </c>
      <c r="M487" s="2" t="n">
        <v>77.9</v>
      </c>
      <c r="N487" s="2" t="s">
        <v>6591</v>
      </c>
      <c r="O487" s="2" t="s">
        <v>1756</v>
      </c>
      <c r="P487" s="2" t="s">
        <v>2869</v>
      </c>
      <c r="Q487" s="2" t="s">
        <v>3128</v>
      </c>
      <c r="R487" s="2" t="s">
        <v>6592</v>
      </c>
      <c r="S487" s="2" t="s">
        <v>7165</v>
      </c>
      <c r="T487" s="2" t="n">
        <v>33489</v>
      </c>
      <c r="U487" s="2" t="n">
        <v>33927</v>
      </c>
      <c r="V487" s="2" t="s">
        <v>7166</v>
      </c>
    </row>
    <row r="488" customFormat="false" ht="15.75" hidden="false" customHeight="false" outlineLevel="0" collapsed="false">
      <c r="A488" s="2" t="s">
        <v>3153</v>
      </c>
      <c r="B488" s="2" t="s">
        <v>7631</v>
      </c>
      <c r="C488" s="2" t="n">
        <v>14</v>
      </c>
      <c r="D488" s="2" t="s">
        <v>6618</v>
      </c>
      <c r="E488" s="2" t="n">
        <v>437</v>
      </c>
      <c r="F488" s="2" t="s">
        <v>6588</v>
      </c>
      <c r="G488" s="2" t="n">
        <v>100</v>
      </c>
      <c r="H488" s="2" t="s">
        <v>6858</v>
      </c>
      <c r="I488" s="32" t="n">
        <v>2.09E-088</v>
      </c>
      <c r="J488" s="2" t="n">
        <v>100</v>
      </c>
      <c r="K488" s="2" t="s">
        <v>6598</v>
      </c>
      <c r="L488" s="32" t="n">
        <v>1.13E-058</v>
      </c>
      <c r="M488" s="2" t="n">
        <v>72.8</v>
      </c>
      <c r="N488" s="2" t="s">
        <v>6599</v>
      </c>
      <c r="O488" s="2" t="s">
        <v>1695</v>
      </c>
      <c r="P488" s="2" t="s">
        <v>1696</v>
      </c>
      <c r="Q488" s="2" t="s">
        <v>2367</v>
      </c>
      <c r="R488" s="2" t="s">
        <v>6585</v>
      </c>
      <c r="S488" s="2" t="s">
        <v>6859</v>
      </c>
      <c r="T488" s="2" t="n">
        <v>62074</v>
      </c>
      <c r="U488" s="2" t="n">
        <v>62510</v>
      </c>
      <c r="V488" s="2" t="s">
        <v>6858</v>
      </c>
    </row>
    <row r="489" customFormat="false" ht="15.75" hidden="false" customHeight="false" outlineLevel="0" collapsed="false">
      <c r="A489" s="2" t="s">
        <v>3621</v>
      </c>
      <c r="B489" s="2" t="s">
        <v>7632</v>
      </c>
      <c r="C489" s="2" t="n">
        <v>16</v>
      </c>
      <c r="D489" s="2" t="s">
        <v>6579</v>
      </c>
      <c r="E489" s="2" t="n">
        <v>437</v>
      </c>
      <c r="F489" s="2" t="s">
        <v>6588</v>
      </c>
      <c r="G489" s="2" t="n">
        <v>100</v>
      </c>
      <c r="H489" s="2" t="s">
        <v>7523</v>
      </c>
      <c r="I489" s="32" t="n">
        <v>5.9E-097</v>
      </c>
      <c r="J489" s="2" t="n">
        <v>100</v>
      </c>
      <c r="K489" s="2" t="s">
        <v>6626</v>
      </c>
      <c r="L489" s="32" t="n">
        <v>7.9E-068</v>
      </c>
      <c r="M489" s="2" t="n">
        <v>75.9</v>
      </c>
      <c r="N489" s="2" t="s">
        <v>6627</v>
      </c>
      <c r="O489" s="2" t="s">
        <v>1741</v>
      </c>
      <c r="P489" s="2" t="s">
        <v>1742</v>
      </c>
      <c r="Q489" s="2" t="s">
        <v>1927</v>
      </c>
      <c r="R489" s="2" t="s">
        <v>6592</v>
      </c>
      <c r="S489" s="2" t="s">
        <v>7524</v>
      </c>
      <c r="T489" s="2" t="n">
        <v>1173770</v>
      </c>
      <c r="U489" s="2" t="n">
        <v>1174206</v>
      </c>
      <c r="V489" s="2" t="s">
        <v>7525</v>
      </c>
    </row>
    <row r="490" customFormat="false" ht="15.75" hidden="false" customHeight="false" outlineLevel="0" collapsed="false">
      <c r="A490" s="2" t="s">
        <v>2758</v>
      </c>
      <c r="B490" s="2" t="s">
        <v>7633</v>
      </c>
      <c r="C490" s="2" t="n">
        <v>20</v>
      </c>
      <c r="D490" s="2" t="s">
        <v>6861</v>
      </c>
      <c r="E490" s="2" t="n">
        <v>436</v>
      </c>
      <c r="F490" s="2" t="s">
        <v>6588</v>
      </c>
      <c r="G490" s="2" t="n">
        <v>100</v>
      </c>
      <c r="H490" s="2" t="s">
        <v>6926</v>
      </c>
      <c r="I490" s="32" t="n">
        <v>4.58E-093</v>
      </c>
      <c r="J490" s="2" t="n">
        <v>100</v>
      </c>
      <c r="K490" s="2" t="s">
        <v>6598</v>
      </c>
      <c r="L490" s="32" t="n">
        <v>2.51E-043</v>
      </c>
      <c r="M490" s="2" t="n">
        <v>53.8</v>
      </c>
      <c r="N490" s="2" t="s">
        <v>6599</v>
      </c>
      <c r="O490" s="2" t="s">
        <v>1756</v>
      </c>
      <c r="P490" s="2" t="s">
        <v>2759</v>
      </c>
      <c r="Q490" s="2" t="s">
        <v>2760</v>
      </c>
      <c r="R490" s="2" t="s">
        <v>6592</v>
      </c>
      <c r="S490" s="2" t="s">
        <v>6927</v>
      </c>
      <c r="T490" s="2" t="n">
        <v>189612</v>
      </c>
      <c r="U490" s="2" t="n">
        <v>190047</v>
      </c>
      <c r="V490" s="2" t="s">
        <v>6928</v>
      </c>
    </row>
    <row r="491" customFormat="false" ht="15.75" hidden="false" customHeight="false" outlineLevel="0" collapsed="false">
      <c r="A491" s="2" t="s">
        <v>3127</v>
      </c>
      <c r="B491" s="2" t="s">
        <v>7634</v>
      </c>
      <c r="C491" s="2" t="n">
        <v>8</v>
      </c>
      <c r="D491" s="2" t="s">
        <v>6861</v>
      </c>
      <c r="E491" s="2" t="n">
        <v>434</v>
      </c>
      <c r="F491" s="2" t="s">
        <v>6588</v>
      </c>
      <c r="G491" s="2" t="n">
        <v>100</v>
      </c>
      <c r="H491" s="2" t="s">
        <v>7164</v>
      </c>
      <c r="I491" s="32" t="n">
        <v>3.18E-086</v>
      </c>
      <c r="J491" s="2" t="n">
        <v>100</v>
      </c>
      <c r="K491" s="2" t="s">
        <v>6590</v>
      </c>
      <c r="L491" s="32" t="n">
        <v>2.2E-061</v>
      </c>
      <c r="M491" s="2" t="n">
        <v>77.8</v>
      </c>
      <c r="N491" s="2" t="s">
        <v>6591</v>
      </c>
      <c r="O491" s="2" t="s">
        <v>1756</v>
      </c>
      <c r="P491" s="2" t="s">
        <v>2869</v>
      </c>
      <c r="Q491" s="2" t="s">
        <v>3128</v>
      </c>
      <c r="R491" s="2" t="s">
        <v>6592</v>
      </c>
      <c r="S491" s="2" t="s">
        <v>7165</v>
      </c>
      <c r="T491" s="2" t="n">
        <v>33495</v>
      </c>
      <c r="U491" s="2" t="n">
        <v>33928</v>
      </c>
      <c r="V491" s="2" t="s">
        <v>7166</v>
      </c>
    </row>
    <row r="492" customFormat="false" ht="15.75" hidden="false" customHeight="false" outlineLevel="0" collapsed="false">
      <c r="A492" s="2" t="s">
        <v>4770</v>
      </c>
      <c r="B492" s="2" t="s">
        <v>7635</v>
      </c>
      <c r="C492" s="2" t="n">
        <v>1</v>
      </c>
      <c r="D492" s="2" t="s">
        <v>6579</v>
      </c>
      <c r="E492" s="2" t="n">
        <v>434</v>
      </c>
      <c r="F492" s="2" t="s">
        <v>6588</v>
      </c>
      <c r="G492" s="2" t="n">
        <v>100</v>
      </c>
      <c r="H492" s="2" t="s">
        <v>7056</v>
      </c>
      <c r="I492" s="32" t="n">
        <v>5.81E-096</v>
      </c>
      <c r="J492" s="2" t="n">
        <v>100</v>
      </c>
      <c r="K492" s="2" t="s">
        <v>6632</v>
      </c>
      <c r="L492" s="32" t="n">
        <v>5.33E-070</v>
      </c>
      <c r="M492" s="2" t="n">
        <v>77.1</v>
      </c>
      <c r="N492" s="2" t="s">
        <v>6633</v>
      </c>
      <c r="O492" s="2" t="s">
        <v>1944</v>
      </c>
      <c r="P492" s="2" t="s">
        <v>1952</v>
      </c>
      <c r="Q492" s="2" t="s">
        <v>1953</v>
      </c>
      <c r="R492" s="2" t="s">
        <v>6592</v>
      </c>
      <c r="S492" s="2" t="n">
        <v>1</v>
      </c>
      <c r="T492" s="2" t="n">
        <v>2951865</v>
      </c>
      <c r="U492" s="2" t="n">
        <v>2952298</v>
      </c>
      <c r="V492" s="2" t="s">
        <v>7057</v>
      </c>
    </row>
    <row r="493" customFormat="false" ht="15.75" hidden="false" customHeight="false" outlineLevel="0" collapsed="false">
      <c r="A493" s="2" t="s">
        <v>4691</v>
      </c>
      <c r="B493" s="2" t="s">
        <v>7636</v>
      </c>
      <c r="C493" s="2" t="n">
        <v>2</v>
      </c>
      <c r="D493" s="2" t="s">
        <v>6596</v>
      </c>
      <c r="E493" s="2" t="n">
        <v>432</v>
      </c>
      <c r="F493" s="2" t="s">
        <v>6580</v>
      </c>
      <c r="G493" s="2" t="n">
        <v>99.5</v>
      </c>
      <c r="H493" s="2" t="s">
        <v>7637</v>
      </c>
      <c r="I493" s="32" t="n">
        <v>2.57E-077</v>
      </c>
      <c r="J493" s="2" t="n">
        <v>81.3</v>
      </c>
      <c r="K493" s="2" t="s">
        <v>7638</v>
      </c>
      <c r="L493" s="32" t="n">
        <v>8.4E-071</v>
      </c>
      <c r="M493" s="2" t="n">
        <v>78.5</v>
      </c>
      <c r="N493" s="2" t="s">
        <v>7639</v>
      </c>
      <c r="O493" s="2" t="s">
        <v>1944</v>
      </c>
      <c r="P493" s="2" t="s">
        <v>1952</v>
      </c>
      <c r="Q493" s="2" t="s">
        <v>1953</v>
      </c>
      <c r="R493" s="2" t="s">
        <v>6592</v>
      </c>
      <c r="S493" s="2" t="s">
        <v>7640</v>
      </c>
      <c r="T493" s="2" t="n">
        <v>294696</v>
      </c>
      <c r="U493" s="2" t="n">
        <v>295127</v>
      </c>
      <c r="V493" s="2" t="s">
        <v>7641</v>
      </c>
    </row>
    <row r="494" customFormat="false" ht="15.75" hidden="false" customHeight="false" outlineLevel="0" collapsed="false">
      <c r="A494" s="2" t="s">
        <v>2299</v>
      </c>
      <c r="B494" s="2" t="s">
        <v>7642</v>
      </c>
      <c r="C494" s="2" t="n">
        <v>15</v>
      </c>
      <c r="D494" s="2" t="s">
        <v>6677</v>
      </c>
      <c r="E494" s="2" t="n">
        <v>431</v>
      </c>
      <c r="F494" s="2" t="s">
        <v>7121</v>
      </c>
      <c r="G494" s="2" t="n">
        <v>100</v>
      </c>
      <c r="H494" s="2" t="s">
        <v>7536</v>
      </c>
      <c r="I494" s="32" t="n">
        <v>5.5E-028</v>
      </c>
      <c r="J494" s="2" t="n">
        <v>40.2</v>
      </c>
      <c r="K494" s="2" t="s">
        <v>7643</v>
      </c>
      <c r="L494" s="32" t="n">
        <v>1.43E-016</v>
      </c>
      <c r="M494" s="2" t="n">
        <v>36.3</v>
      </c>
      <c r="N494" s="2" t="s">
        <v>7644</v>
      </c>
      <c r="O494" s="2" t="s">
        <v>1695</v>
      </c>
      <c r="P494" s="2" t="s">
        <v>2285</v>
      </c>
      <c r="Q494" s="2" t="s">
        <v>2286</v>
      </c>
      <c r="R494" s="2" t="s">
        <v>6592</v>
      </c>
      <c r="S494" s="2" t="s">
        <v>7645</v>
      </c>
      <c r="T494" s="2" t="n">
        <v>8243</v>
      </c>
      <c r="U494" s="2" t="n">
        <v>8673</v>
      </c>
      <c r="V494" s="2" t="s">
        <v>7646</v>
      </c>
    </row>
    <row r="495" customFormat="false" ht="15.75" hidden="false" customHeight="false" outlineLevel="0" collapsed="false">
      <c r="A495" s="2" t="s">
        <v>3153</v>
      </c>
      <c r="B495" s="2" t="s">
        <v>7647</v>
      </c>
      <c r="C495" s="2" t="n">
        <v>16</v>
      </c>
      <c r="D495" s="2" t="s">
        <v>6579</v>
      </c>
      <c r="E495" s="2" t="n">
        <v>431</v>
      </c>
      <c r="F495" s="2" t="s">
        <v>6588</v>
      </c>
      <c r="G495" s="2" t="n">
        <v>100</v>
      </c>
      <c r="H495" s="2" t="s">
        <v>6858</v>
      </c>
      <c r="I495" s="32" t="n">
        <v>5.85E-098</v>
      </c>
      <c r="J495" s="2" t="n">
        <v>100</v>
      </c>
      <c r="K495" s="2" t="s">
        <v>6626</v>
      </c>
      <c r="L495" s="32" t="n">
        <v>1.55E-075</v>
      </c>
      <c r="M495" s="2" t="n">
        <v>82.6</v>
      </c>
      <c r="N495" s="2" t="s">
        <v>6627</v>
      </c>
      <c r="O495" s="2" t="s">
        <v>1695</v>
      </c>
      <c r="P495" s="2" t="s">
        <v>1696</v>
      </c>
      <c r="Q495" s="2" t="s">
        <v>2367</v>
      </c>
      <c r="R495" s="2" t="s">
        <v>6585</v>
      </c>
      <c r="S495" s="2" t="s">
        <v>6859</v>
      </c>
      <c r="T495" s="2" t="n">
        <v>63028</v>
      </c>
      <c r="U495" s="2" t="n">
        <v>63458</v>
      </c>
      <c r="V495" s="2" t="s">
        <v>6858</v>
      </c>
    </row>
    <row r="496" customFormat="false" ht="15.75" hidden="false" customHeight="false" outlineLevel="0" collapsed="false">
      <c r="A496" s="2" t="s">
        <v>4527</v>
      </c>
      <c r="B496" s="2" t="s">
        <v>7648</v>
      </c>
      <c r="C496" s="2" t="n">
        <v>8</v>
      </c>
      <c r="D496" s="2" t="s">
        <v>6861</v>
      </c>
      <c r="E496" s="2" t="n">
        <v>428</v>
      </c>
      <c r="F496" s="2" t="s">
        <v>6588</v>
      </c>
      <c r="G496" s="2" t="n">
        <v>100</v>
      </c>
      <c r="H496" s="2" t="s">
        <v>6602</v>
      </c>
      <c r="I496" s="32" t="n">
        <v>1.87E-087</v>
      </c>
      <c r="J496" s="2" t="n">
        <v>100</v>
      </c>
      <c r="K496" s="2" t="s">
        <v>6590</v>
      </c>
      <c r="L496" s="32" t="n">
        <v>9.54E-068</v>
      </c>
      <c r="M496" s="2" t="n">
        <v>83.1</v>
      </c>
      <c r="N496" s="2" t="s">
        <v>6591</v>
      </c>
      <c r="O496" s="2" t="s">
        <v>1741</v>
      </c>
      <c r="P496" s="28"/>
      <c r="Q496" s="2" t="s">
        <v>1826</v>
      </c>
      <c r="R496" s="2" t="s">
        <v>6592</v>
      </c>
      <c r="S496" s="2" t="s">
        <v>6603</v>
      </c>
      <c r="T496" s="2" t="n">
        <v>712797</v>
      </c>
      <c r="U496" s="2" t="n">
        <v>713224</v>
      </c>
      <c r="V496" s="2" t="s">
        <v>6604</v>
      </c>
    </row>
    <row r="497" customFormat="false" ht="15.75" hidden="false" customHeight="false" outlineLevel="0" collapsed="false">
      <c r="A497" s="2" t="s">
        <v>2147</v>
      </c>
      <c r="B497" s="2" t="s">
        <v>7649</v>
      </c>
      <c r="C497" s="2" t="n">
        <v>17</v>
      </c>
      <c r="D497" s="2" t="s">
        <v>6618</v>
      </c>
      <c r="E497" s="2" t="n">
        <v>427</v>
      </c>
      <c r="F497" s="2" t="s">
        <v>6588</v>
      </c>
      <c r="G497" s="2" t="n">
        <v>100</v>
      </c>
      <c r="H497" s="2" t="s">
        <v>7211</v>
      </c>
      <c r="I497" s="32" t="n">
        <v>6.17E-088</v>
      </c>
      <c r="J497" s="2" t="n">
        <v>100</v>
      </c>
      <c r="K497" s="2" t="s">
        <v>6607</v>
      </c>
      <c r="L497" s="32" t="n">
        <v>6.43E-077</v>
      </c>
      <c r="M497" s="2" t="n">
        <v>91.5</v>
      </c>
      <c r="N497" s="2" t="s">
        <v>6608</v>
      </c>
      <c r="O497" s="2" t="s">
        <v>1944</v>
      </c>
      <c r="P497" s="2" t="s">
        <v>1952</v>
      </c>
      <c r="Q497" s="2" t="s">
        <v>1953</v>
      </c>
      <c r="R497" s="2" t="s">
        <v>6592</v>
      </c>
      <c r="S497" s="2" t="s">
        <v>7212</v>
      </c>
      <c r="T497" s="2" t="n">
        <v>259918</v>
      </c>
      <c r="U497" s="2" t="n">
        <v>260344</v>
      </c>
      <c r="V497" s="2" t="s">
        <v>7213</v>
      </c>
    </row>
    <row r="498" customFormat="false" ht="15.75" hidden="false" customHeight="false" outlineLevel="0" collapsed="false">
      <c r="A498" s="2" t="s">
        <v>2780</v>
      </c>
      <c r="B498" s="2" t="s">
        <v>7650</v>
      </c>
      <c r="C498" s="2" t="n">
        <v>15</v>
      </c>
      <c r="D498" s="2" t="s">
        <v>6677</v>
      </c>
      <c r="E498" s="2" t="n">
        <v>425</v>
      </c>
      <c r="F498" s="2" t="s">
        <v>6580</v>
      </c>
      <c r="G498" s="2" t="n">
        <v>100</v>
      </c>
      <c r="H498" s="2" t="s">
        <v>7651</v>
      </c>
      <c r="I498" s="32" t="n">
        <v>4.72E-025</v>
      </c>
      <c r="J498" s="2" t="n">
        <v>44.8</v>
      </c>
      <c r="K498" s="2" t="s">
        <v>7652</v>
      </c>
      <c r="L498" s="32" t="n">
        <v>3.29E-018</v>
      </c>
      <c r="M498" s="2" t="n">
        <v>37.6</v>
      </c>
      <c r="N498" s="2" t="s">
        <v>7653</v>
      </c>
      <c r="O498" s="2" t="s">
        <v>1756</v>
      </c>
      <c r="P498" s="2" t="s">
        <v>2759</v>
      </c>
      <c r="Q498" s="2" t="s">
        <v>2760</v>
      </c>
      <c r="R498" s="2" t="s">
        <v>6592</v>
      </c>
      <c r="S498" s="2" t="s">
        <v>7654</v>
      </c>
      <c r="T498" s="2" t="n">
        <v>230853</v>
      </c>
      <c r="U498" s="2" t="n">
        <v>231277</v>
      </c>
      <c r="V498" s="2" t="s">
        <v>7655</v>
      </c>
    </row>
    <row r="499" customFormat="false" ht="15.75" hidden="false" customHeight="false" outlineLevel="0" collapsed="false">
      <c r="A499" s="2" t="s">
        <v>3621</v>
      </c>
      <c r="B499" s="2" t="s">
        <v>7656</v>
      </c>
      <c r="C499" s="2" t="n">
        <v>1</v>
      </c>
      <c r="D499" s="2" t="s">
        <v>6579</v>
      </c>
      <c r="E499" s="2" t="n">
        <v>425</v>
      </c>
      <c r="F499" s="2" t="s">
        <v>6588</v>
      </c>
      <c r="G499" s="2" t="n">
        <v>100</v>
      </c>
      <c r="H499" s="2" t="s">
        <v>7523</v>
      </c>
      <c r="I499" s="32" t="n">
        <v>4.27E-094</v>
      </c>
      <c r="J499" s="2" t="n">
        <v>100</v>
      </c>
      <c r="K499" s="2" t="s">
        <v>6626</v>
      </c>
      <c r="L499" s="32" t="n">
        <v>3.31E-065</v>
      </c>
      <c r="M499" s="2" t="n">
        <v>75.2</v>
      </c>
      <c r="N499" s="2" t="s">
        <v>6627</v>
      </c>
      <c r="O499" s="2" t="s">
        <v>1741</v>
      </c>
      <c r="P499" s="2" t="s">
        <v>1742</v>
      </c>
      <c r="Q499" s="2" t="s">
        <v>1927</v>
      </c>
      <c r="R499" s="2" t="s">
        <v>6592</v>
      </c>
      <c r="S499" s="2" t="s">
        <v>7524</v>
      </c>
      <c r="T499" s="2" t="n">
        <v>1173770</v>
      </c>
      <c r="U499" s="2" t="n">
        <v>1174194</v>
      </c>
      <c r="V499" s="2" t="s">
        <v>7525</v>
      </c>
    </row>
    <row r="500" customFormat="false" ht="15.75" hidden="false" customHeight="false" outlineLevel="0" collapsed="false">
      <c r="A500" s="2" t="s">
        <v>2518</v>
      </c>
      <c r="B500" s="2" t="s">
        <v>7657</v>
      </c>
      <c r="C500" s="2" t="n">
        <v>14</v>
      </c>
      <c r="D500" s="2" t="s">
        <v>6618</v>
      </c>
      <c r="E500" s="2" t="n">
        <v>422</v>
      </c>
      <c r="F500" s="2" t="s">
        <v>6588</v>
      </c>
      <c r="G500" s="2" t="n">
        <v>100</v>
      </c>
      <c r="H500" s="2" t="s">
        <v>7658</v>
      </c>
      <c r="I500" s="32" t="n">
        <v>3.27E-090</v>
      </c>
      <c r="J500" s="2" t="n">
        <v>100</v>
      </c>
      <c r="K500" s="2" t="s">
        <v>6632</v>
      </c>
      <c r="L500" s="32" t="n">
        <v>4.15E-060</v>
      </c>
      <c r="M500" s="2" t="n">
        <v>76.1</v>
      </c>
      <c r="N500" s="2" t="s">
        <v>6633</v>
      </c>
      <c r="O500" s="2" t="s">
        <v>1695</v>
      </c>
      <c r="P500" s="2" t="s">
        <v>1696</v>
      </c>
      <c r="Q500" s="2" t="s">
        <v>2519</v>
      </c>
      <c r="R500" s="2" t="s">
        <v>6585</v>
      </c>
      <c r="S500" s="2" t="s">
        <v>7234</v>
      </c>
      <c r="T500" s="2" t="n">
        <v>1369036</v>
      </c>
      <c r="U500" s="2" t="n">
        <v>1369457</v>
      </c>
      <c r="V500" s="2" t="s">
        <v>7235</v>
      </c>
    </row>
    <row r="501" customFormat="false" ht="15.75" hidden="false" customHeight="false" outlineLevel="0" collapsed="false">
      <c r="A501" s="2" t="s">
        <v>3449</v>
      </c>
      <c r="B501" s="2" t="s">
        <v>7659</v>
      </c>
      <c r="C501" s="2" t="n">
        <v>17</v>
      </c>
      <c r="D501" s="2" t="s">
        <v>6677</v>
      </c>
      <c r="E501" s="2" t="n">
        <v>422</v>
      </c>
      <c r="F501" s="2" t="s">
        <v>6588</v>
      </c>
      <c r="G501" s="2" t="n">
        <v>100</v>
      </c>
      <c r="H501" s="2" t="s">
        <v>6626</v>
      </c>
      <c r="I501" s="32" t="n">
        <v>6.85E-089</v>
      </c>
      <c r="J501" s="2" t="n">
        <v>95.7</v>
      </c>
      <c r="K501" s="2" t="s">
        <v>6626</v>
      </c>
      <c r="L501" s="32" t="n">
        <v>3.33E-084</v>
      </c>
      <c r="M501" s="2" t="n">
        <v>95.7</v>
      </c>
      <c r="N501" s="2" t="s">
        <v>6627</v>
      </c>
      <c r="O501" s="2" t="s">
        <v>1756</v>
      </c>
      <c r="P501" s="2" t="s">
        <v>1757</v>
      </c>
      <c r="Q501" s="2" t="s">
        <v>3422</v>
      </c>
      <c r="R501" s="2" t="s">
        <v>6592</v>
      </c>
      <c r="S501" s="2" t="n">
        <v>1</v>
      </c>
      <c r="T501" s="2" t="n">
        <v>7879919</v>
      </c>
      <c r="U501" s="2" t="n">
        <v>7880340</v>
      </c>
      <c r="V501" s="2" t="s">
        <v>7034</v>
      </c>
    </row>
    <row r="502" customFormat="false" ht="15.75" hidden="false" customHeight="false" outlineLevel="0" collapsed="false">
      <c r="A502" s="2" t="s">
        <v>11</v>
      </c>
      <c r="B502" s="2" t="s">
        <v>7660</v>
      </c>
      <c r="C502" s="2" t="n">
        <v>17</v>
      </c>
      <c r="D502" s="2" t="s">
        <v>6677</v>
      </c>
      <c r="E502" s="2" t="n">
        <v>422</v>
      </c>
      <c r="F502" s="2" t="s">
        <v>6588</v>
      </c>
      <c r="G502" s="2" t="n">
        <v>100</v>
      </c>
      <c r="H502" s="2" t="s">
        <v>6626</v>
      </c>
      <c r="I502" s="32" t="n">
        <v>2.84E-093</v>
      </c>
      <c r="J502" s="2" t="n">
        <v>100</v>
      </c>
      <c r="K502" s="2" t="s">
        <v>6626</v>
      </c>
      <c r="L502" s="32" t="n">
        <v>3.05E-088</v>
      </c>
      <c r="M502" s="2" t="n">
        <v>100</v>
      </c>
      <c r="N502" s="2" t="s">
        <v>6627</v>
      </c>
      <c r="O502" s="2" t="s">
        <v>1756</v>
      </c>
      <c r="P502" s="2" t="s">
        <v>1757</v>
      </c>
      <c r="Q502" s="2" t="s">
        <v>3422</v>
      </c>
      <c r="R502" s="2" t="s">
        <v>6592</v>
      </c>
      <c r="S502" s="2" t="n">
        <v>1</v>
      </c>
      <c r="T502" s="2" t="n">
        <v>7725916</v>
      </c>
      <c r="U502" s="2" t="n">
        <v>7726337</v>
      </c>
      <c r="V502" s="2" t="s">
        <v>7036</v>
      </c>
    </row>
    <row r="503" customFormat="false" ht="15.75" hidden="false" customHeight="false" outlineLevel="0" collapsed="false">
      <c r="A503" s="2" t="s">
        <v>3526</v>
      </c>
      <c r="B503" s="2" t="s">
        <v>7661</v>
      </c>
      <c r="C503" s="2" t="n">
        <v>17</v>
      </c>
      <c r="D503" s="2" t="s">
        <v>6677</v>
      </c>
      <c r="E503" s="2" t="n">
        <v>422</v>
      </c>
      <c r="F503" s="2" t="s">
        <v>6588</v>
      </c>
      <c r="G503" s="2" t="n">
        <v>100</v>
      </c>
      <c r="H503" s="2" t="s">
        <v>6626</v>
      </c>
      <c r="I503" s="32" t="n">
        <v>1.79E-089</v>
      </c>
      <c r="J503" s="2" t="n">
        <v>96.4</v>
      </c>
      <c r="K503" s="2" t="s">
        <v>6626</v>
      </c>
      <c r="L503" s="32" t="n">
        <v>9.64E-085</v>
      </c>
      <c r="M503" s="2" t="n">
        <v>96.4</v>
      </c>
      <c r="N503" s="2" t="s">
        <v>6627</v>
      </c>
      <c r="O503" s="2" t="s">
        <v>1756</v>
      </c>
      <c r="P503" s="2" t="s">
        <v>1757</v>
      </c>
      <c r="Q503" s="2" t="s">
        <v>3422</v>
      </c>
      <c r="R503" s="2" t="s">
        <v>6592</v>
      </c>
      <c r="S503" s="2" t="s">
        <v>7038</v>
      </c>
      <c r="T503" s="2" t="n">
        <v>67214</v>
      </c>
      <c r="U503" s="2" t="n">
        <v>67635</v>
      </c>
      <c r="V503" s="2" t="s">
        <v>7039</v>
      </c>
    </row>
    <row r="504" customFormat="false" ht="15.75" hidden="false" customHeight="false" outlineLevel="0" collapsed="false">
      <c r="A504" s="2" t="s">
        <v>7325</v>
      </c>
      <c r="B504" s="2" t="s">
        <v>7662</v>
      </c>
      <c r="C504" s="2" t="n">
        <v>17</v>
      </c>
      <c r="D504" s="2" t="s">
        <v>6677</v>
      </c>
      <c r="E504" s="2" t="n">
        <v>422</v>
      </c>
      <c r="F504" s="2" t="s">
        <v>6588</v>
      </c>
      <c r="G504" s="2" t="n">
        <v>100</v>
      </c>
      <c r="H504" s="2" t="s">
        <v>7328</v>
      </c>
      <c r="I504" s="32" t="n">
        <v>1.02E-091</v>
      </c>
      <c r="J504" s="2" t="n">
        <v>100</v>
      </c>
      <c r="K504" s="2" t="s">
        <v>6626</v>
      </c>
      <c r="L504" s="32" t="n">
        <v>3.96E-076</v>
      </c>
      <c r="M504" s="2" t="n">
        <v>87.9</v>
      </c>
      <c r="N504" s="2" t="s">
        <v>6627</v>
      </c>
      <c r="O504" s="2" t="s">
        <v>1756</v>
      </c>
      <c r="P504" s="2" t="s">
        <v>1757</v>
      </c>
      <c r="Q504" s="2" t="s">
        <v>3422</v>
      </c>
      <c r="R504" s="2" t="s">
        <v>6615</v>
      </c>
      <c r="S504" s="2" t="s">
        <v>7327</v>
      </c>
      <c r="T504" s="2" t="n">
        <v>143115</v>
      </c>
      <c r="U504" s="2" t="n">
        <v>143536</v>
      </c>
      <c r="V504" s="2" t="s">
        <v>7328</v>
      </c>
    </row>
    <row r="505" customFormat="false" ht="15.75" hidden="false" customHeight="false" outlineLevel="0" collapsed="false">
      <c r="A505" s="2" t="s">
        <v>3546</v>
      </c>
      <c r="B505" s="2" t="s">
        <v>7663</v>
      </c>
      <c r="C505" s="2" t="n">
        <v>17</v>
      </c>
      <c r="D505" s="2" t="s">
        <v>6677</v>
      </c>
      <c r="E505" s="2" t="n">
        <v>422</v>
      </c>
      <c r="F505" s="2" t="s">
        <v>6588</v>
      </c>
      <c r="G505" s="2" t="n">
        <v>100</v>
      </c>
      <c r="H505" s="2" t="s">
        <v>7227</v>
      </c>
      <c r="I505" s="32" t="n">
        <v>1.2E-092</v>
      </c>
      <c r="J505" s="2" t="n">
        <v>100</v>
      </c>
      <c r="K505" s="2" t="s">
        <v>6626</v>
      </c>
      <c r="L505" s="32" t="n">
        <v>2.66E-080</v>
      </c>
      <c r="M505" s="2" t="n">
        <v>90.7</v>
      </c>
      <c r="N505" s="2" t="s">
        <v>6627</v>
      </c>
      <c r="O505" s="2" t="s">
        <v>1756</v>
      </c>
      <c r="P505" s="2" t="s">
        <v>1757</v>
      </c>
      <c r="Q505" s="2" t="s">
        <v>3422</v>
      </c>
      <c r="R505" s="2" t="s">
        <v>6615</v>
      </c>
      <c r="S505" s="2" t="s">
        <v>7228</v>
      </c>
      <c r="T505" s="2" t="n">
        <v>211185</v>
      </c>
      <c r="U505" s="2" t="n">
        <v>211606</v>
      </c>
      <c r="V505" s="2" t="s">
        <v>7227</v>
      </c>
    </row>
    <row r="506" customFormat="false" ht="15.75" hidden="false" customHeight="false" outlineLevel="0" collapsed="false">
      <c r="A506" s="2" t="s">
        <v>4215</v>
      </c>
      <c r="B506" s="2" t="s">
        <v>7664</v>
      </c>
      <c r="C506" s="2" t="n">
        <v>2</v>
      </c>
      <c r="D506" s="2" t="s">
        <v>6596</v>
      </c>
      <c r="E506" s="2" t="n">
        <v>420</v>
      </c>
      <c r="F506" s="2" t="s">
        <v>6580</v>
      </c>
      <c r="G506" s="2" t="n">
        <v>99.8</v>
      </c>
      <c r="H506" s="2" t="s">
        <v>6826</v>
      </c>
      <c r="I506" s="32" t="n">
        <v>1.64E-092</v>
      </c>
      <c r="J506" s="2" t="n">
        <v>100</v>
      </c>
      <c r="K506" s="2" t="s">
        <v>6582</v>
      </c>
      <c r="L506" s="32" t="n">
        <v>7.07E-057</v>
      </c>
      <c r="M506" s="2" t="n">
        <v>69.3</v>
      </c>
      <c r="N506" s="2" t="s">
        <v>6583</v>
      </c>
      <c r="O506" s="2" t="s">
        <v>1756</v>
      </c>
      <c r="P506" s="2" t="s">
        <v>1757</v>
      </c>
      <c r="Q506" s="2" t="s">
        <v>2719</v>
      </c>
      <c r="R506" s="2" t="s">
        <v>6592</v>
      </c>
      <c r="S506" s="2" t="s">
        <v>6827</v>
      </c>
      <c r="T506" s="2" t="n">
        <v>280929</v>
      </c>
      <c r="U506" s="2" t="n">
        <v>281348</v>
      </c>
      <c r="V506" s="2" t="s">
        <v>6828</v>
      </c>
    </row>
    <row r="507" customFormat="false" ht="15.75" hidden="false" customHeight="false" outlineLevel="0" collapsed="false">
      <c r="A507" s="2" t="s">
        <v>4220</v>
      </c>
      <c r="B507" s="2" t="s">
        <v>7665</v>
      </c>
      <c r="C507" s="2" t="n">
        <v>2</v>
      </c>
      <c r="D507" s="2" t="s">
        <v>6596</v>
      </c>
      <c r="E507" s="2" t="n">
        <v>420</v>
      </c>
      <c r="F507" s="2" t="s">
        <v>6580</v>
      </c>
      <c r="G507" s="2" t="n">
        <v>98.4</v>
      </c>
      <c r="H507" s="2" t="s">
        <v>6830</v>
      </c>
      <c r="I507" s="32" t="n">
        <v>1.64E-092</v>
      </c>
      <c r="J507" s="2" t="n">
        <v>100</v>
      </c>
      <c r="K507" s="2" t="s">
        <v>6582</v>
      </c>
      <c r="L507" s="32" t="n">
        <v>2.05E-057</v>
      </c>
      <c r="M507" s="2" t="n">
        <v>70</v>
      </c>
      <c r="N507" s="2" t="s">
        <v>6583</v>
      </c>
      <c r="O507" s="2" t="s">
        <v>1756</v>
      </c>
      <c r="P507" s="2" t="s">
        <v>1757</v>
      </c>
      <c r="Q507" s="2" t="s">
        <v>2719</v>
      </c>
      <c r="R507" s="2" t="s">
        <v>6592</v>
      </c>
      <c r="S507" s="2" t="s">
        <v>6831</v>
      </c>
      <c r="T507" s="2" t="n">
        <v>66412</v>
      </c>
      <c r="U507" s="2" t="n">
        <v>66831</v>
      </c>
      <c r="V507" s="2" t="s">
        <v>6832</v>
      </c>
    </row>
    <row r="508" customFormat="false" ht="15.75" hidden="false" customHeight="false" outlineLevel="0" collapsed="false">
      <c r="A508" s="2" t="s">
        <v>4224</v>
      </c>
      <c r="B508" s="2" t="s">
        <v>7666</v>
      </c>
      <c r="C508" s="2" t="n">
        <v>2</v>
      </c>
      <c r="D508" s="2" t="s">
        <v>6596</v>
      </c>
      <c r="E508" s="2" t="n">
        <v>420</v>
      </c>
      <c r="F508" s="2" t="s">
        <v>6580</v>
      </c>
      <c r="G508" s="2" t="n">
        <v>99.4</v>
      </c>
      <c r="H508" s="2" t="s">
        <v>6834</v>
      </c>
      <c r="I508" s="32" t="n">
        <v>4.48E-092</v>
      </c>
      <c r="J508" s="2" t="n">
        <v>100</v>
      </c>
      <c r="K508" s="2" t="s">
        <v>6582</v>
      </c>
      <c r="L508" s="32" t="n">
        <v>2.79E-057</v>
      </c>
      <c r="M508" s="2" t="n">
        <v>70</v>
      </c>
      <c r="N508" s="2" t="s">
        <v>6583</v>
      </c>
      <c r="O508" s="2" t="s">
        <v>1756</v>
      </c>
      <c r="P508" s="2" t="s">
        <v>1757</v>
      </c>
      <c r="Q508" s="2" t="s">
        <v>2719</v>
      </c>
      <c r="R508" s="2" t="s">
        <v>6592</v>
      </c>
      <c r="S508" s="2" t="s">
        <v>6835</v>
      </c>
      <c r="T508" s="2" t="n">
        <v>67929</v>
      </c>
      <c r="U508" s="2" t="n">
        <v>68348</v>
      </c>
      <c r="V508" s="2" t="s">
        <v>6836</v>
      </c>
    </row>
    <row r="509" customFormat="false" ht="15.75" hidden="false" customHeight="false" outlineLevel="0" collapsed="false">
      <c r="A509" s="2" t="s">
        <v>4236</v>
      </c>
      <c r="B509" s="2" t="s">
        <v>7667</v>
      </c>
      <c r="C509" s="2" t="n">
        <v>2</v>
      </c>
      <c r="D509" s="2" t="s">
        <v>6596</v>
      </c>
      <c r="E509" s="2" t="n">
        <v>420</v>
      </c>
      <c r="F509" s="2" t="s">
        <v>6580</v>
      </c>
      <c r="G509" s="2" t="n">
        <v>98.4</v>
      </c>
      <c r="H509" s="2" t="s">
        <v>6830</v>
      </c>
      <c r="I509" s="32" t="n">
        <v>1.64E-092</v>
      </c>
      <c r="J509" s="2" t="n">
        <v>100</v>
      </c>
      <c r="K509" s="2" t="s">
        <v>6582</v>
      </c>
      <c r="L509" s="32" t="n">
        <v>2.05E-057</v>
      </c>
      <c r="M509" s="2" t="n">
        <v>70</v>
      </c>
      <c r="N509" s="2" t="s">
        <v>6583</v>
      </c>
      <c r="O509" s="2" t="s">
        <v>1756</v>
      </c>
      <c r="P509" s="2" t="s">
        <v>1757</v>
      </c>
      <c r="Q509" s="2" t="s">
        <v>2719</v>
      </c>
      <c r="R509" s="2" t="s">
        <v>6615</v>
      </c>
      <c r="S509" s="2" t="s">
        <v>6845</v>
      </c>
      <c r="T509" s="2" t="n">
        <v>5209074</v>
      </c>
      <c r="U509" s="2" t="n">
        <v>5209493</v>
      </c>
      <c r="V509" s="2" t="s">
        <v>6830</v>
      </c>
    </row>
    <row r="510" customFormat="false" ht="15.75" hidden="false" customHeight="false" outlineLevel="0" collapsed="false">
      <c r="A510" s="2" t="s">
        <v>5268</v>
      </c>
      <c r="B510" s="2" t="s">
        <v>7668</v>
      </c>
      <c r="C510" s="2" t="n">
        <v>2</v>
      </c>
      <c r="D510" s="2" t="s">
        <v>6596</v>
      </c>
      <c r="E510" s="2" t="n">
        <v>420</v>
      </c>
      <c r="F510" s="2" t="s">
        <v>6580</v>
      </c>
      <c r="G510" s="2" t="n">
        <v>99.9</v>
      </c>
      <c r="H510" s="2" t="s">
        <v>7494</v>
      </c>
      <c r="I510" s="32" t="n">
        <v>4.41E-081</v>
      </c>
      <c r="J510" s="2" t="n">
        <v>90.7</v>
      </c>
      <c r="K510" s="2" t="s">
        <v>7322</v>
      </c>
      <c r="L510" s="32" t="n">
        <v>3.33E-077</v>
      </c>
      <c r="M510" s="2" t="n">
        <v>90.7</v>
      </c>
      <c r="N510" s="2" t="s">
        <v>7323</v>
      </c>
      <c r="O510" s="2" t="s">
        <v>1695</v>
      </c>
      <c r="P510" s="2" t="s">
        <v>1696</v>
      </c>
      <c r="Q510" s="2" t="s">
        <v>1776</v>
      </c>
      <c r="R510" s="2" t="s">
        <v>6615</v>
      </c>
      <c r="S510" s="2" t="s">
        <v>7669</v>
      </c>
      <c r="T510" s="2" t="n">
        <v>137442</v>
      </c>
      <c r="U510" s="2" t="n">
        <v>137861</v>
      </c>
      <c r="V510" s="2" t="s">
        <v>7670</v>
      </c>
    </row>
    <row r="511" customFormat="false" ht="15.75" hidden="false" customHeight="false" outlineLevel="0" collapsed="false">
      <c r="A511" s="2" t="s">
        <v>5904</v>
      </c>
      <c r="B511" s="2" t="s">
        <v>7671</v>
      </c>
      <c r="C511" s="2" t="n">
        <v>2</v>
      </c>
      <c r="D511" s="2" t="s">
        <v>6596</v>
      </c>
      <c r="E511" s="2" t="n">
        <v>420</v>
      </c>
      <c r="F511" s="2" t="s">
        <v>6580</v>
      </c>
      <c r="G511" s="2" t="n">
        <v>100</v>
      </c>
      <c r="H511" s="2" t="s">
        <v>7672</v>
      </c>
      <c r="I511" s="32" t="n">
        <v>3.83E-088</v>
      </c>
      <c r="J511" s="2" t="n">
        <v>100</v>
      </c>
      <c r="K511" s="2" t="s">
        <v>6582</v>
      </c>
      <c r="L511" s="32" t="n">
        <v>7.75E-053</v>
      </c>
      <c r="M511" s="2" t="n">
        <v>66.4</v>
      </c>
      <c r="N511" s="2" t="s">
        <v>6583</v>
      </c>
      <c r="O511" s="2" t="s">
        <v>1944</v>
      </c>
      <c r="P511" s="2" t="s">
        <v>1952</v>
      </c>
      <c r="Q511" s="2" t="s">
        <v>5321</v>
      </c>
      <c r="R511" s="2" t="s">
        <v>6615</v>
      </c>
      <c r="S511" s="2" t="s">
        <v>7184</v>
      </c>
      <c r="T511" s="2" t="n">
        <v>5068245</v>
      </c>
      <c r="U511" s="2" t="n">
        <v>5068664</v>
      </c>
      <c r="V511" s="2" t="s">
        <v>7672</v>
      </c>
    </row>
    <row r="512" customFormat="false" ht="15.75" hidden="false" customHeight="false" outlineLevel="0" collapsed="false">
      <c r="A512" s="2" t="s">
        <v>2654</v>
      </c>
      <c r="B512" s="2" t="s">
        <v>7673</v>
      </c>
      <c r="C512" s="2" t="n">
        <v>18</v>
      </c>
      <c r="D512" s="2" t="s">
        <v>6596</v>
      </c>
      <c r="E512" s="2" t="n">
        <v>419</v>
      </c>
      <c r="F512" s="2" t="s">
        <v>6580</v>
      </c>
      <c r="G512" s="2" t="n">
        <v>100</v>
      </c>
      <c r="H512" s="2" t="s">
        <v>7528</v>
      </c>
      <c r="I512" s="32" t="n">
        <v>4.23E-092</v>
      </c>
      <c r="J512" s="2" t="n">
        <v>100</v>
      </c>
      <c r="K512" s="2" t="s">
        <v>6724</v>
      </c>
      <c r="L512" s="32" t="n">
        <v>1.45E-050</v>
      </c>
      <c r="M512" s="2" t="n">
        <v>64</v>
      </c>
      <c r="N512" s="2" t="s">
        <v>6725</v>
      </c>
      <c r="O512" s="2" t="s">
        <v>1741</v>
      </c>
      <c r="P512" s="2" t="s">
        <v>1742</v>
      </c>
      <c r="Q512" s="2" t="s">
        <v>6584</v>
      </c>
      <c r="R512" s="2" t="s">
        <v>6585</v>
      </c>
      <c r="S512" s="2" t="s">
        <v>7529</v>
      </c>
      <c r="T512" s="2" t="n">
        <v>2542644</v>
      </c>
      <c r="U512" s="2" t="n">
        <v>2543062</v>
      </c>
      <c r="V512" s="2" t="s">
        <v>7528</v>
      </c>
    </row>
    <row r="513" customFormat="false" ht="15.75" hidden="false" customHeight="false" outlineLevel="0" collapsed="false">
      <c r="A513" s="2" t="s">
        <v>3153</v>
      </c>
      <c r="B513" s="2" t="s">
        <v>7674</v>
      </c>
      <c r="C513" s="2" t="n">
        <v>1</v>
      </c>
      <c r="D513" s="2" t="s">
        <v>6579</v>
      </c>
      <c r="E513" s="2" t="n">
        <v>419</v>
      </c>
      <c r="F513" s="2" t="s">
        <v>6588</v>
      </c>
      <c r="G513" s="2" t="n">
        <v>100</v>
      </c>
      <c r="H513" s="2" t="s">
        <v>6858</v>
      </c>
      <c r="I513" s="32" t="n">
        <v>1.18E-094</v>
      </c>
      <c r="J513" s="2" t="n">
        <v>100</v>
      </c>
      <c r="K513" s="2" t="s">
        <v>6626</v>
      </c>
      <c r="L513" s="32" t="n">
        <v>1.64E-072</v>
      </c>
      <c r="M513" s="2" t="n">
        <v>82.1</v>
      </c>
      <c r="N513" s="2" t="s">
        <v>6627</v>
      </c>
      <c r="O513" s="2" t="s">
        <v>1695</v>
      </c>
      <c r="P513" s="2" t="s">
        <v>1696</v>
      </c>
      <c r="Q513" s="2" t="s">
        <v>2367</v>
      </c>
      <c r="R513" s="2" t="s">
        <v>6585</v>
      </c>
      <c r="S513" s="2" t="s">
        <v>6859</v>
      </c>
      <c r="T513" s="2" t="n">
        <v>63040</v>
      </c>
      <c r="U513" s="2" t="n">
        <v>63458</v>
      </c>
      <c r="V513" s="2" t="s">
        <v>6858</v>
      </c>
    </row>
    <row r="514" customFormat="false" ht="15.75" hidden="false" customHeight="false" outlineLevel="0" collapsed="false">
      <c r="A514" s="2" t="s">
        <v>3762</v>
      </c>
      <c r="B514" s="2" t="s">
        <v>7675</v>
      </c>
      <c r="C514" s="2" t="n">
        <v>18</v>
      </c>
      <c r="D514" s="2" t="s">
        <v>6596</v>
      </c>
      <c r="E514" s="2" t="n">
        <v>419</v>
      </c>
      <c r="F514" s="2" t="s">
        <v>6580</v>
      </c>
      <c r="G514" s="2" t="n">
        <v>99.4</v>
      </c>
      <c r="H514" s="2" t="s">
        <v>7528</v>
      </c>
      <c r="I514" s="32" t="n">
        <v>1.27E-089</v>
      </c>
      <c r="J514" s="2" t="n">
        <v>96.4</v>
      </c>
      <c r="K514" s="2" t="s">
        <v>6724</v>
      </c>
      <c r="L514" s="32" t="n">
        <v>3.68E-050</v>
      </c>
      <c r="M514" s="2" t="n">
        <v>62.6</v>
      </c>
      <c r="N514" s="2" t="s">
        <v>6725</v>
      </c>
      <c r="O514" s="2" t="s">
        <v>1741</v>
      </c>
      <c r="P514" s="2" t="s">
        <v>1742</v>
      </c>
      <c r="Q514" s="2" t="s">
        <v>3763</v>
      </c>
      <c r="R514" s="2" t="s">
        <v>6592</v>
      </c>
      <c r="S514" s="2" t="s">
        <v>7676</v>
      </c>
      <c r="T514" s="2" t="n">
        <v>1203005</v>
      </c>
      <c r="U514" s="2" t="n">
        <v>1203423</v>
      </c>
      <c r="V514" s="2" t="s">
        <v>7677</v>
      </c>
    </row>
    <row r="515" customFormat="false" ht="15.75" hidden="false" customHeight="false" outlineLevel="0" collapsed="false">
      <c r="A515" s="2" t="s">
        <v>5591</v>
      </c>
      <c r="B515" s="2" t="s">
        <v>7678</v>
      </c>
      <c r="C515" s="2" t="n">
        <v>15</v>
      </c>
      <c r="D515" s="2" t="s">
        <v>6677</v>
      </c>
      <c r="E515" s="2" t="n">
        <v>419</v>
      </c>
      <c r="F515" s="2" t="s">
        <v>6580</v>
      </c>
      <c r="G515" s="2" t="n">
        <v>99.8</v>
      </c>
      <c r="H515" s="2" t="s">
        <v>7679</v>
      </c>
      <c r="I515" s="32" t="n">
        <v>4.19E-020</v>
      </c>
      <c r="J515" s="2" t="n">
        <v>36</v>
      </c>
      <c r="K515" s="2" t="s">
        <v>7680</v>
      </c>
      <c r="L515" s="32" t="n">
        <v>1.44E-017</v>
      </c>
      <c r="M515" s="2" t="n">
        <v>36</v>
      </c>
      <c r="N515" s="2" t="s">
        <v>7681</v>
      </c>
      <c r="O515" s="2" t="s">
        <v>1741</v>
      </c>
      <c r="P515" s="2" t="s">
        <v>1742</v>
      </c>
      <c r="Q515" s="2" t="s">
        <v>2460</v>
      </c>
      <c r="R515" s="2" t="s">
        <v>6592</v>
      </c>
      <c r="S515" s="2" t="n">
        <v>15</v>
      </c>
      <c r="T515" s="2" t="n">
        <v>970895</v>
      </c>
      <c r="U515" s="2" t="n">
        <v>971313</v>
      </c>
      <c r="V515" s="2" t="s">
        <v>7682</v>
      </c>
    </row>
    <row r="516" customFormat="false" ht="15.75" hidden="false" customHeight="false" outlineLevel="0" collapsed="false">
      <c r="A516" s="2" t="s">
        <v>5885</v>
      </c>
      <c r="B516" s="2" t="s">
        <v>7683</v>
      </c>
      <c r="C516" s="2" t="n">
        <v>18</v>
      </c>
      <c r="D516" s="2" t="s">
        <v>6596</v>
      </c>
      <c r="E516" s="2" t="n">
        <v>419</v>
      </c>
      <c r="F516" s="2" t="s">
        <v>6580</v>
      </c>
      <c r="G516" s="2" t="n">
        <v>100</v>
      </c>
      <c r="H516" s="2" t="s">
        <v>7684</v>
      </c>
      <c r="I516" s="32" t="n">
        <v>1.13E-084</v>
      </c>
      <c r="J516" s="2" t="n">
        <v>92.8</v>
      </c>
      <c r="K516" s="2" t="s">
        <v>6693</v>
      </c>
      <c r="L516" s="32" t="n">
        <v>5.44E-046</v>
      </c>
      <c r="M516" s="2" t="n">
        <v>56.8</v>
      </c>
      <c r="N516" s="2" t="s">
        <v>6694</v>
      </c>
      <c r="O516" s="2" t="s">
        <v>1944</v>
      </c>
      <c r="P516" s="2" t="s">
        <v>1952</v>
      </c>
      <c r="Q516" s="2" t="s">
        <v>5321</v>
      </c>
      <c r="R516" s="2" t="s">
        <v>6585</v>
      </c>
      <c r="S516" s="2" t="s">
        <v>7096</v>
      </c>
      <c r="T516" s="2" t="n">
        <v>1112031</v>
      </c>
      <c r="U516" s="2" t="n">
        <v>1112449</v>
      </c>
      <c r="V516" s="2" t="s">
        <v>7685</v>
      </c>
    </row>
    <row r="517" customFormat="false" ht="15.75" hidden="false" customHeight="false" outlineLevel="0" collapsed="false">
      <c r="A517" s="2" t="s">
        <v>6322</v>
      </c>
      <c r="B517" s="2" t="s">
        <v>7686</v>
      </c>
      <c r="C517" s="2" t="n">
        <v>8</v>
      </c>
      <c r="D517" s="2" t="s">
        <v>6861</v>
      </c>
      <c r="E517" s="2" t="n">
        <v>419</v>
      </c>
      <c r="F517" s="2" t="s">
        <v>6588</v>
      </c>
      <c r="G517" s="2" t="n">
        <v>100</v>
      </c>
      <c r="H517" s="2" t="s">
        <v>7092</v>
      </c>
      <c r="I517" s="32" t="n">
        <v>1.68E-087</v>
      </c>
      <c r="J517" s="2" t="n">
        <v>100</v>
      </c>
      <c r="K517" s="2" t="s">
        <v>6607</v>
      </c>
      <c r="L517" s="32" t="n">
        <v>3.67E-050</v>
      </c>
      <c r="M517" s="2" t="n">
        <v>66</v>
      </c>
      <c r="N517" s="2" t="s">
        <v>6608</v>
      </c>
      <c r="O517" s="2" t="s">
        <v>1756</v>
      </c>
      <c r="P517" s="2" t="s">
        <v>2869</v>
      </c>
      <c r="Q517" s="2" t="s">
        <v>6323</v>
      </c>
      <c r="R517" s="2" t="s">
        <v>6592</v>
      </c>
      <c r="S517" s="2" t="n">
        <v>5</v>
      </c>
      <c r="T517" s="2" t="n">
        <v>287340</v>
      </c>
      <c r="U517" s="2" t="n">
        <v>287758</v>
      </c>
      <c r="V517" s="2" t="s">
        <v>7093</v>
      </c>
    </row>
    <row r="518" customFormat="false" ht="15.75" hidden="false" customHeight="false" outlineLevel="0" collapsed="false">
      <c r="A518" s="2" t="s">
        <v>5283</v>
      </c>
      <c r="B518" s="2" t="s">
        <v>7687</v>
      </c>
      <c r="C518" s="2" t="n">
        <v>16</v>
      </c>
      <c r="D518" s="2" t="s">
        <v>6861</v>
      </c>
      <c r="E518" s="2" t="n">
        <v>416</v>
      </c>
      <c r="F518" s="2" t="s">
        <v>6588</v>
      </c>
      <c r="G518" s="2" t="n">
        <v>100</v>
      </c>
      <c r="H518" s="2" t="s">
        <v>6597</v>
      </c>
      <c r="I518" s="32" t="n">
        <v>1.95E-090</v>
      </c>
      <c r="J518" s="2" t="n">
        <v>100</v>
      </c>
      <c r="K518" s="2" t="s">
        <v>6598</v>
      </c>
      <c r="L518" s="32" t="n">
        <v>2.2E-037</v>
      </c>
      <c r="M518" s="2" t="n">
        <v>53.6</v>
      </c>
      <c r="N518" s="2" t="s">
        <v>6599</v>
      </c>
      <c r="O518" s="2" t="s">
        <v>1756</v>
      </c>
      <c r="P518" s="2" t="s">
        <v>3569</v>
      </c>
      <c r="Q518" s="2" t="s">
        <v>5284</v>
      </c>
      <c r="R518" s="2" t="s">
        <v>6592</v>
      </c>
      <c r="S518" s="2" t="n">
        <v>2</v>
      </c>
      <c r="T518" s="2" t="n">
        <v>8006673</v>
      </c>
      <c r="U518" s="2" t="n">
        <v>8007088</v>
      </c>
      <c r="V518" s="2" t="s">
        <v>6600</v>
      </c>
    </row>
    <row r="519" customFormat="false" ht="15.75" hidden="false" customHeight="false" outlineLevel="0" collapsed="false">
      <c r="A519" s="2" t="s">
        <v>3153</v>
      </c>
      <c r="B519" s="2" t="s">
        <v>7688</v>
      </c>
      <c r="C519" s="2" t="n">
        <v>7</v>
      </c>
      <c r="D519" s="2" t="s">
        <v>6677</v>
      </c>
      <c r="E519" s="2" t="n">
        <v>415</v>
      </c>
      <c r="F519" s="2" t="s">
        <v>6580</v>
      </c>
      <c r="G519" s="2" t="n">
        <v>100</v>
      </c>
      <c r="H519" s="2" t="s">
        <v>6960</v>
      </c>
      <c r="I519" s="32" t="n">
        <v>7.65E-089</v>
      </c>
      <c r="J519" s="2" t="n">
        <v>99.3</v>
      </c>
      <c r="K519" s="2" t="s">
        <v>6582</v>
      </c>
      <c r="L519" s="32" t="n">
        <v>1.63E-030</v>
      </c>
      <c r="M519" s="2" t="n">
        <v>58.3</v>
      </c>
      <c r="N519" s="2" t="s">
        <v>6583</v>
      </c>
      <c r="O519" s="2" t="s">
        <v>1695</v>
      </c>
      <c r="P519" s="2" t="s">
        <v>1696</v>
      </c>
      <c r="Q519" s="2" t="s">
        <v>2367</v>
      </c>
      <c r="R519" s="2" t="s">
        <v>6585</v>
      </c>
      <c r="S519" s="2" t="s">
        <v>6961</v>
      </c>
      <c r="T519" s="2" t="n">
        <v>11516</v>
      </c>
      <c r="U519" s="2" t="n">
        <v>11930</v>
      </c>
      <c r="V519" s="2" t="s">
        <v>6960</v>
      </c>
    </row>
    <row r="520" customFormat="false" ht="15.75" hidden="false" customHeight="false" outlineLevel="0" collapsed="false">
      <c r="A520" s="2" t="s">
        <v>2758</v>
      </c>
      <c r="B520" s="2" t="s">
        <v>7689</v>
      </c>
      <c r="C520" s="2" t="n">
        <v>6</v>
      </c>
      <c r="D520" s="2" t="s">
        <v>6677</v>
      </c>
      <c r="E520" s="2" t="n">
        <v>414</v>
      </c>
      <c r="F520" s="2" t="s">
        <v>6588</v>
      </c>
      <c r="G520" s="2" t="n">
        <v>100</v>
      </c>
      <c r="H520" s="2" t="s">
        <v>6926</v>
      </c>
      <c r="I520" s="32" t="n">
        <v>2.91E-096</v>
      </c>
      <c r="J520" s="2" t="n">
        <v>100</v>
      </c>
      <c r="K520" s="2" t="s">
        <v>6607</v>
      </c>
      <c r="L520" s="32" t="n">
        <v>5.79E-042</v>
      </c>
      <c r="M520" s="2" t="n">
        <v>56.4</v>
      </c>
      <c r="N520" s="2" t="s">
        <v>6608</v>
      </c>
      <c r="O520" s="2" t="s">
        <v>1756</v>
      </c>
      <c r="P520" s="2" t="s">
        <v>2759</v>
      </c>
      <c r="Q520" s="2" t="s">
        <v>2760</v>
      </c>
      <c r="R520" s="2" t="s">
        <v>6592</v>
      </c>
      <c r="S520" s="2" t="s">
        <v>6927</v>
      </c>
      <c r="T520" s="2" t="n">
        <v>190692</v>
      </c>
      <c r="U520" s="2" t="n">
        <v>191105</v>
      </c>
      <c r="V520" s="2" t="s">
        <v>6928</v>
      </c>
    </row>
    <row r="521" customFormat="false" ht="15.75" hidden="false" customHeight="false" outlineLevel="0" collapsed="false">
      <c r="A521" s="2" t="s">
        <v>2978</v>
      </c>
      <c r="B521" s="2" t="s">
        <v>7690</v>
      </c>
      <c r="C521" s="2" t="n">
        <v>3</v>
      </c>
      <c r="D521" s="2" t="s">
        <v>6618</v>
      </c>
      <c r="E521" s="2" t="n">
        <v>413</v>
      </c>
      <c r="F521" s="2" t="s">
        <v>6588</v>
      </c>
      <c r="G521" s="2" t="n">
        <v>100</v>
      </c>
      <c r="H521" s="2" t="s">
        <v>6981</v>
      </c>
      <c r="I521" s="32" t="n">
        <v>7.7E-089</v>
      </c>
      <c r="J521" s="2" t="n">
        <v>100</v>
      </c>
      <c r="K521" s="2" t="s">
        <v>6638</v>
      </c>
      <c r="L521" s="32" t="n">
        <v>1.9E-055</v>
      </c>
      <c r="M521" s="2" t="n">
        <v>66.4</v>
      </c>
      <c r="N521" s="2" t="s">
        <v>6639</v>
      </c>
      <c r="O521" s="2" t="s">
        <v>1756</v>
      </c>
      <c r="P521" s="2" t="s">
        <v>2869</v>
      </c>
      <c r="Q521" s="2" t="s">
        <v>2979</v>
      </c>
      <c r="R521" s="2" t="s">
        <v>6585</v>
      </c>
      <c r="S521" s="2" t="s">
        <v>6801</v>
      </c>
      <c r="T521" s="2" t="n">
        <v>706748</v>
      </c>
      <c r="U521" s="2" t="n">
        <v>707160</v>
      </c>
      <c r="V521" s="2" t="s">
        <v>6981</v>
      </c>
    </row>
    <row r="522" customFormat="false" ht="15.75" hidden="false" customHeight="false" outlineLevel="0" collapsed="false">
      <c r="A522" s="2" t="s">
        <v>6322</v>
      </c>
      <c r="B522" s="2" t="s">
        <v>7691</v>
      </c>
      <c r="C522" s="2" t="n">
        <v>3</v>
      </c>
      <c r="D522" s="2" t="s">
        <v>6618</v>
      </c>
      <c r="E522" s="2" t="n">
        <v>413</v>
      </c>
      <c r="F522" s="2" t="s">
        <v>6588</v>
      </c>
      <c r="G522" s="2" t="n">
        <v>100</v>
      </c>
      <c r="H522" s="2" t="s">
        <v>7092</v>
      </c>
      <c r="I522" s="32" t="n">
        <v>3.7E-090</v>
      </c>
      <c r="J522" s="2" t="n">
        <v>100</v>
      </c>
      <c r="K522" s="2" t="s">
        <v>6638</v>
      </c>
      <c r="L522" s="32" t="n">
        <v>2.7E-060</v>
      </c>
      <c r="M522" s="2" t="n">
        <v>71.5</v>
      </c>
      <c r="N522" s="2" t="s">
        <v>6639</v>
      </c>
      <c r="O522" s="2" t="s">
        <v>1756</v>
      </c>
      <c r="P522" s="2" t="s">
        <v>2869</v>
      </c>
      <c r="Q522" s="2" t="s">
        <v>6323</v>
      </c>
      <c r="R522" s="2" t="s">
        <v>6592</v>
      </c>
      <c r="S522" s="2" t="n">
        <v>5</v>
      </c>
      <c r="T522" s="2" t="n">
        <v>287157</v>
      </c>
      <c r="U522" s="2" t="n">
        <v>287569</v>
      </c>
      <c r="V522" s="2" t="s">
        <v>7093</v>
      </c>
    </row>
    <row r="523" customFormat="false" ht="15.75" hidden="false" customHeight="false" outlineLevel="0" collapsed="false">
      <c r="A523" s="2" t="s">
        <v>4196</v>
      </c>
      <c r="B523" s="2" t="s">
        <v>7692</v>
      </c>
      <c r="C523" s="2" t="n">
        <v>15</v>
      </c>
      <c r="D523" s="2" t="s">
        <v>6677</v>
      </c>
      <c r="E523" s="2" t="n">
        <v>410</v>
      </c>
      <c r="F523" s="2" t="s">
        <v>6580</v>
      </c>
      <c r="G523" s="2" t="n">
        <v>100</v>
      </c>
      <c r="H523" s="2" t="s">
        <v>7651</v>
      </c>
      <c r="I523" s="32" t="n">
        <v>8.92E-046</v>
      </c>
      <c r="J523" s="2" t="n">
        <v>62</v>
      </c>
      <c r="K523" s="2" t="s">
        <v>7693</v>
      </c>
      <c r="L523" s="32" t="n">
        <v>4.12E-040</v>
      </c>
      <c r="M523" s="2" t="n">
        <v>55.9</v>
      </c>
      <c r="N523" s="2" t="s">
        <v>7694</v>
      </c>
      <c r="O523" s="2" t="s">
        <v>1695</v>
      </c>
      <c r="P523" s="2" t="s">
        <v>1696</v>
      </c>
      <c r="Q523" s="2" t="s">
        <v>4197</v>
      </c>
      <c r="R523" s="2" t="s">
        <v>6585</v>
      </c>
      <c r="S523" s="2" t="s">
        <v>7695</v>
      </c>
      <c r="T523" s="2" t="n">
        <v>47688</v>
      </c>
      <c r="U523" s="2" t="n">
        <v>48097</v>
      </c>
      <c r="V523" s="2" t="s">
        <v>7696</v>
      </c>
    </row>
    <row r="524" customFormat="false" ht="15.75" hidden="false" customHeight="false" outlineLevel="0" collapsed="false">
      <c r="A524" s="2" t="s">
        <v>5899</v>
      </c>
      <c r="B524" s="2" t="s">
        <v>7697</v>
      </c>
      <c r="C524" s="2" t="n">
        <v>15</v>
      </c>
      <c r="D524" s="2" t="s">
        <v>6677</v>
      </c>
      <c r="E524" s="2" t="n">
        <v>410</v>
      </c>
      <c r="F524" s="2" t="s">
        <v>6580</v>
      </c>
      <c r="G524" s="2" t="n">
        <v>100</v>
      </c>
      <c r="H524" s="2" t="s">
        <v>7343</v>
      </c>
      <c r="I524" s="32" t="n">
        <v>4.67E-031</v>
      </c>
      <c r="J524" s="2" t="n">
        <v>46.3</v>
      </c>
      <c r="K524" s="2" t="s">
        <v>7344</v>
      </c>
      <c r="L524" s="32" t="n">
        <v>1.59E-028</v>
      </c>
      <c r="M524" s="2" t="n">
        <v>46.3</v>
      </c>
      <c r="N524" s="2" t="s">
        <v>7345</v>
      </c>
      <c r="O524" s="2" t="s">
        <v>1944</v>
      </c>
      <c r="P524" s="2" t="s">
        <v>1952</v>
      </c>
      <c r="Q524" s="2" t="s">
        <v>5321</v>
      </c>
      <c r="R524" s="2" t="s">
        <v>6592</v>
      </c>
      <c r="S524" s="2" t="s">
        <v>7698</v>
      </c>
      <c r="T524" s="2" t="n">
        <v>150509</v>
      </c>
      <c r="U524" s="2" t="n">
        <v>150918</v>
      </c>
      <c r="V524" s="2" t="s">
        <v>7699</v>
      </c>
    </row>
    <row r="525" customFormat="false" ht="15.75" hidden="false" customHeight="false" outlineLevel="0" collapsed="false">
      <c r="A525" s="2" t="s">
        <v>2780</v>
      </c>
      <c r="B525" s="2" t="s">
        <v>7700</v>
      </c>
      <c r="C525" s="2" t="n">
        <v>5</v>
      </c>
      <c r="D525" s="2" t="s">
        <v>6677</v>
      </c>
      <c r="E525" s="2" t="n">
        <v>409</v>
      </c>
      <c r="F525" s="2" t="s">
        <v>6588</v>
      </c>
      <c r="G525" s="2" t="n">
        <v>100</v>
      </c>
      <c r="H525" s="2" t="s">
        <v>6673</v>
      </c>
      <c r="I525" s="32" t="n">
        <v>2.09E-088</v>
      </c>
      <c r="J525" s="2" t="n">
        <v>100</v>
      </c>
      <c r="K525" s="2" t="s">
        <v>6613</v>
      </c>
      <c r="L525" s="32" t="n">
        <v>5.07E-018</v>
      </c>
      <c r="M525" s="2" t="n">
        <v>35.5</v>
      </c>
      <c r="N525" s="2" t="s">
        <v>6614</v>
      </c>
      <c r="O525" s="2" t="s">
        <v>1756</v>
      </c>
      <c r="P525" s="2" t="s">
        <v>2759</v>
      </c>
      <c r="Q525" s="2" t="s">
        <v>2760</v>
      </c>
      <c r="R525" s="2" t="s">
        <v>6592</v>
      </c>
      <c r="S525" s="2" t="s">
        <v>6674</v>
      </c>
      <c r="T525" s="2" t="n">
        <v>10781</v>
      </c>
      <c r="U525" s="2" t="n">
        <v>11189</v>
      </c>
      <c r="V525" s="2" t="s">
        <v>6675</v>
      </c>
    </row>
    <row r="526" customFormat="false" ht="15.75" hidden="false" customHeight="false" outlineLevel="0" collapsed="false">
      <c r="A526" s="2" t="s">
        <v>5908</v>
      </c>
      <c r="B526" s="2" t="s">
        <v>7701</v>
      </c>
      <c r="C526" s="2" t="n">
        <v>16</v>
      </c>
      <c r="D526" s="2" t="s">
        <v>6861</v>
      </c>
      <c r="E526" s="2" t="n">
        <v>409</v>
      </c>
      <c r="F526" s="2" t="s">
        <v>6580</v>
      </c>
      <c r="G526" s="2" t="n">
        <v>100</v>
      </c>
      <c r="H526" s="2" t="s">
        <v>7702</v>
      </c>
      <c r="I526" s="32" t="n">
        <v>4.07E-087</v>
      </c>
      <c r="J526" s="2" t="n">
        <v>100</v>
      </c>
      <c r="K526" s="2" t="s">
        <v>6598</v>
      </c>
      <c r="L526" s="32" t="n">
        <v>2.37E-029</v>
      </c>
      <c r="M526" s="2" t="n">
        <v>47</v>
      </c>
      <c r="N526" s="2" t="s">
        <v>6599</v>
      </c>
      <c r="O526" s="2" t="s">
        <v>1944</v>
      </c>
      <c r="P526" s="2" t="s">
        <v>1952</v>
      </c>
      <c r="Q526" s="2" t="s">
        <v>5321</v>
      </c>
      <c r="R526" s="2" t="s">
        <v>6592</v>
      </c>
      <c r="S526" s="2" t="s">
        <v>7703</v>
      </c>
      <c r="T526" s="2" t="n">
        <v>29885</v>
      </c>
      <c r="U526" s="2" t="n">
        <v>30293</v>
      </c>
      <c r="V526" s="2" t="s">
        <v>7704</v>
      </c>
    </row>
    <row r="527" customFormat="false" ht="15.75" hidden="false" customHeight="false" outlineLevel="0" collapsed="false">
      <c r="A527" s="2" t="s">
        <v>6351</v>
      </c>
      <c r="B527" s="2" t="s">
        <v>7705</v>
      </c>
      <c r="C527" s="2" t="n">
        <v>16</v>
      </c>
      <c r="D527" s="2" t="s">
        <v>6861</v>
      </c>
      <c r="E527" s="2" t="n">
        <v>409</v>
      </c>
      <c r="F527" s="2" t="s">
        <v>6580</v>
      </c>
      <c r="G527" s="2" t="n">
        <v>100</v>
      </c>
      <c r="H527" s="2" t="s">
        <v>7706</v>
      </c>
      <c r="I527" s="32" t="n">
        <v>2.45E-086</v>
      </c>
      <c r="J527" s="2" t="n">
        <v>100</v>
      </c>
      <c r="K527" s="2" t="s">
        <v>6598</v>
      </c>
      <c r="L527" s="32" t="n">
        <v>6.85E-030</v>
      </c>
      <c r="M527" s="2" t="n">
        <v>48.5</v>
      </c>
      <c r="N527" s="2" t="s">
        <v>6599</v>
      </c>
      <c r="O527" s="2" t="s">
        <v>1741</v>
      </c>
      <c r="P527" s="2" t="s">
        <v>1742</v>
      </c>
      <c r="Q527" s="2" t="s">
        <v>6352</v>
      </c>
      <c r="R527" s="2" t="s">
        <v>6615</v>
      </c>
      <c r="S527" s="2" t="s">
        <v>7707</v>
      </c>
      <c r="T527" s="2" t="n">
        <v>2918762</v>
      </c>
      <c r="U527" s="2" t="n">
        <v>2919170</v>
      </c>
      <c r="V527" s="2" t="s">
        <v>7706</v>
      </c>
    </row>
    <row r="528" customFormat="false" ht="15.75" hidden="false" customHeight="false" outlineLevel="0" collapsed="false">
      <c r="A528" s="2" t="s">
        <v>4779</v>
      </c>
      <c r="B528" s="2" t="s">
        <v>7708</v>
      </c>
      <c r="C528" s="2" t="n">
        <v>9</v>
      </c>
      <c r="D528" s="2" t="s">
        <v>6677</v>
      </c>
      <c r="E528" s="2" t="n">
        <v>406</v>
      </c>
      <c r="F528" s="2" t="s">
        <v>6580</v>
      </c>
      <c r="G528" s="2" t="n">
        <v>100</v>
      </c>
      <c r="H528" s="2" t="s">
        <v>6680</v>
      </c>
      <c r="I528" s="32" t="n">
        <v>3.3E-091</v>
      </c>
      <c r="J528" s="2" t="n">
        <v>100</v>
      </c>
      <c r="K528" s="2" t="s">
        <v>7371</v>
      </c>
      <c r="L528" s="32" t="n">
        <v>1.17E-026</v>
      </c>
      <c r="M528" s="2" t="n">
        <v>42.3</v>
      </c>
      <c r="N528" s="2" t="s">
        <v>7372</v>
      </c>
      <c r="O528" s="2" t="s">
        <v>1944</v>
      </c>
      <c r="P528" s="2" t="s">
        <v>1952</v>
      </c>
      <c r="Q528" s="2" t="s">
        <v>1953</v>
      </c>
      <c r="R528" s="2" t="s">
        <v>6592</v>
      </c>
      <c r="S528" s="2" t="s">
        <v>6681</v>
      </c>
      <c r="T528" s="2" t="n">
        <v>67377</v>
      </c>
      <c r="U528" s="2" t="n">
        <v>67782</v>
      </c>
      <c r="V528" s="2" t="s">
        <v>6682</v>
      </c>
    </row>
    <row r="529" customFormat="false" ht="15.75" hidden="false" customHeight="false" outlineLevel="0" collapsed="false">
      <c r="A529" s="2" t="s">
        <v>5890</v>
      </c>
      <c r="B529" s="2" t="s">
        <v>7709</v>
      </c>
      <c r="C529" s="2" t="n">
        <v>9</v>
      </c>
      <c r="D529" s="2" t="s">
        <v>6677</v>
      </c>
      <c r="E529" s="2" t="n">
        <v>406</v>
      </c>
      <c r="F529" s="2" t="s">
        <v>6580</v>
      </c>
      <c r="G529" s="2" t="n">
        <v>100</v>
      </c>
      <c r="H529" s="2" t="s">
        <v>6680</v>
      </c>
      <c r="I529" s="32" t="n">
        <v>1.33E-089</v>
      </c>
      <c r="J529" s="2" t="n">
        <v>97.8</v>
      </c>
      <c r="K529" s="2" t="s">
        <v>7371</v>
      </c>
      <c r="L529" s="32" t="n">
        <v>7.55E-026</v>
      </c>
      <c r="M529" s="2" t="n">
        <v>40.3</v>
      </c>
      <c r="N529" s="2" t="s">
        <v>7372</v>
      </c>
      <c r="O529" s="2" t="s">
        <v>1944</v>
      </c>
      <c r="P529" s="2" t="s">
        <v>1952</v>
      </c>
      <c r="Q529" s="2" t="s">
        <v>5321</v>
      </c>
      <c r="R529" s="2" t="s">
        <v>6615</v>
      </c>
      <c r="S529" s="2" t="s">
        <v>6684</v>
      </c>
      <c r="T529" s="2" t="n">
        <v>2242294</v>
      </c>
      <c r="U529" s="2" t="n">
        <v>2242699</v>
      </c>
      <c r="V529" s="2" t="s">
        <v>6685</v>
      </c>
    </row>
    <row r="530" customFormat="false" ht="15.75" hidden="false" customHeight="false" outlineLevel="0" collapsed="false">
      <c r="A530" s="2" t="s">
        <v>5899</v>
      </c>
      <c r="B530" s="2" t="s">
        <v>7710</v>
      </c>
      <c r="C530" s="2" t="n">
        <v>9</v>
      </c>
      <c r="D530" s="2" t="s">
        <v>6677</v>
      </c>
      <c r="E530" s="2" t="n">
        <v>406</v>
      </c>
      <c r="F530" s="2" t="s">
        <v>6580</v>
      </c>
      <c r="G530" s="2" t="n">
        <v>100</v>
      </c>
      <c r="H530" s="2" t="s">
        <v>6688</v>
      </c>
      <c r="I530" s="32" t="n">
        <v>1.74E-090</v>
      </c>
      <c r="J530" s="2" t="n">
        <v>100</v>
      </c>
      <c r="K530" s="2" t="s">
        <v>7385</v>
      </c>
      <c r="L530" s="32" t="n">
        <v>7.55E-026</v>
      </c>
      <c r="M530" s="2" t="n">
        <v>37.2</v>
      </c>
      <c r="N530" s="2" t="s">
        <v>7386</v>
      </c>
      <c r="O530" s="2" t="s">
        <v>1944</v>
      </c>
      <c r="P530" s="2" t="s">
        <v>1952</v>
      </c>
      <c r="Q530" s="2" t="s">
        <v>5321</v>
      </c>
      <c r="R530" s="2" t="s">
        <v>6592</v>
      </c>
      <c r="S530" s="2" t="s">
        <v>6689</v>
      </c>
      <c r="T530" s="2" t="n">
        <v>1308280</v>
      </c>
      <c r="U530" s="2" t="n">
        <v>1308685</v>
      </c>
      <c r="V530" s="2" t="s">
        <v>6690</v>
      </c>
    </row>
    <row r="531" customFormat="false" ht="15.75" hidden="false" customHeight="false" outlineLevel="0" collapsed="false">
      <c r="A531" s="2" t="s">
        <v>2978</v>
      </c>
      <c r="B531" s="2" t="s">
        <v>7711</v>
      </c>
      <c r="C531" s="2" t="n">
        <v>6</v>
      </c>
      <c r="D531" s="2" t="s">
        <v>6677</v>
      </c>
      <c r="E531" s="2" t="n">
        <v>405</v>
      </c>
      <c r="F531" s="2" t="s">
        <v>6588</v>
      </c>
      <c r="G531" s="2" t="n">
        <v>100</v>
      </c>
      <c r="H531" s="2" t="s">
        <v>6981</v>
      </c>
      <c r="I531" s="32" t="n">
        <v>1.27E-090</v>
      </c>
      <c r="J531" s="2" t="n">
        <v>100</v>
      </c>
      <c r="K531" s="2" t="s">
        <v>6607</v>
      </c>
      <c r="L531" s="32" t="n">
        <v>2.23E-038</v>
      </c>
      <c r="M531" s="2" t="n">
        <v>51.9</v>
      </c>
      <c r="N531" s="2" t="s">
        <v>6608</v>
      </c>
      <c r="O531" s="2" t="s">
        <v>1756</v>
      </c>
      <c r="P531" s="2" t="s">
        <v>2869</v>
      </c>
      <c r="Q531" s="2" t="s">
        <v>2979</v>
      </c>
      <c r="R531" s="2" t="s">
        <v>6585</v>
      </c>
      <c r="S531" s="2" t="s">
        <v>6801</v>
      </c>
      <c r="T531" s="2" t="n">
        <v>707293</v>
      </c>
      <c r="U531" s="2" t="n">
        <v>707697</v>
      </c>
      <c r="V531" s="2" t="s">
        <v>6981</v>
      </c>
    </row>
    <row r="532" customFormat="false" ht="15.75" hidden="false" customHeight="false" outlineLevel="0" collapsed="false">
      <c r="A532" s="2" t="s">
        <v>2815</v>
      </c>
      <c r="B532" s="2" t="s">
        <v>7712</v>
      </c>
      <c r="C532" s="2" t="n">
        <v>3</v>
      </c>
      <c r="D532" s="2" t="s">
        <v>6618</v>
      </c>
      <c r="E532" s="2" t="n">
        <v>404</v>
      </c>
      <c r="F532" s="2" t="s">
        <v>6588</v>
      </c>
      <c r="G532" s="2" t="n">
        <v>100</v>
      </c>
      <c r="H532" s="2" t="s">
        <v>6652</v>
      </c>
      <c r="I532" s="32" t="n">
        <v>3.09E-086</v>
      </c>
      <c r="J532" s="2" t="n">
        <v>100</v>
      </c>
      <c r="K532" s="2" t="s">
        <v>6632</v>
      </c>
      <c r="L532" s="32" t="n">
        <v>5.3E-059</v>
      </c>
      <c r="M532" s="2" t="n">
        <v>74.6</v>
      </c>
      <c r="N532" s="2" t="s">
        <v>6633</v>
      </c>
      <c r="O532" s="2" t="s">
        <v>1756</v>
      </c>
      <c r="P532" s="2" t="s">
        <v>2759</v>
      </c>
      <c r="Q532" s="2" t="s">
        <v>2760</v>
      </c>
      <c r="R532" s="2" t="s">
        <v>6592</v>
      </c>
      <c r="S532" s="2" t="s">
        <v>6653</v>
      </c>
      <c r="T532" s="2" t="n">
        <v>14033</v>
      </c>
      <c r="U532" s="2" t="n">
        <v>14436</v>
      </c>
      <c r="V532" s="2" t="s">
        <v>6654</v>
      </c>
    </row>
    <row r="533" customFormat="false" ht="15.75" hidden="false" customHeight="false" outlineLevel="0" collapsed="false">
      <c r="A533" s="2" t="s">
        <v>6170</v>
      </c>
      <c r="B533" s="2" t="s">
        <v>7713</v>
      </c>
      <c r="C533" s="2" t="n">
        <v>15</v>
      </c>
      <c r="D533" s="2" t="s">
        <v>6677</v>
      </c>
      <c r="E533" s="2" t="n">
        <v>404</v>
      </c>
      <c r="F533" s="2" t="s">
        <v>6580</v>
      </c>
      <c r="G533" s="2" t="n">
        <v>100</v>
      </c>
      <c r="H533" s="2" t="s">
        <v>7714</v>
      </c>
      <c r="I533" s="32" t="n">
        <v>2.33E-031</v>
      </c>
      <c r="J533" s="2" t="n">
        <v>47.5</v>
      </c>
      <c r="K533" s="2" t="s">
        <v>7715</v>
      </c>
      <c r="L533" s="32" t="n">
        <v>7.89E-029</v>
      </c>
      <c r="M533" s="2" t="n">
        <v>47.5</v>
      </c>
      <c r="N533" s="2" t="s">
        <v>7716</v>
      </c>
      <c r="O533" s="2" t="s">
        <v>1756</v>
      </c>
      <c r="P533" s="2" t="s">
        <v>1757</v>
      </c>
      <c r="Q533" s="2" t="s">
        <v>3295</v>
      </c>
      <c r="R533" s="2" t="s">
        <v>6592</v>
      </c>
      <c r="S533" s="2" t="s">
        <v>7116</v>
      </c>
      <c r="T533" s="2" t="n">
        <v>663151</v>
      </c>
      <c r="U533" s="2" t="n">
        <v>663554</v>
      </c>
      <c r="V533" s="2" t="s">
        <v>7117</v>
      </c>
    </row>
    <row r="534" customFormat="false" ht="15.75" hidden="false" customHeight="false" outlineLevel="0" collapsed="false">
      <c r="A534" s="2" t="s">
        <v>2197</v>
      </c>
      <c r="B534" s="2" t="s">
        <v>7717</v>
      </c>
      <c r="C534" s="2" t="n">
        <v>13</v>
      </c>
      <c r="D534" s="2" t="s">
        <v>6596</v>
      </c>
      <c r="E534" s="2" t="n">
        <v>403</v>
      </c>
      <c r="F534" s="2" t="s">
        <v>6580</v>
      </c>
      <c r="G534" s="2" t="n">
        <v>97.6</v>
      </c>
      <c r="H534" s="2" t="s">
        <v>7718</v>
      </c>
      <c r="I534" s="32" t="n">
        <v>1.14E-063</v>
      </c>
      <c r="J534" s="2" t="n">
        <v>77.4</v>
      </c>
      <c r="K534" s="2" t="s">
        <v>7719</v>
      </c>
      <c r="L534" s="32" t="n">
        <v>5.87E-060</v>
      </c>
      <c r="M534" s="2" t="n">
        <v>75.2</v>
      </c>
      <c r="N534" s="2" t="s">
        <v>7720</v>
      </c>
      <c r="O534" s="2" t="s">
        <v>1944</v>
      </c>
      <c r="P534" s="2" t="s">
        <v>1952</v>
      </c>
      <c r="Q534" s="2" t="s">
        <v>1953</v>
      </c>
      <c r="R534" s="2" t="s">
        <v>6592</v>
      </c>
      <c r="S534" s="2" t="s">
        <v>7721</v>
      </c>
      <c r="T534" s="2" t="n">
        <v>159669</v>
      </c>
      <c r="U534" s="2" t="n">
        <v>160071</v>
      </c>
      <c r="V534" s="2" t="s">
        <v>7722</v>
      </c>
    </row>
    <row r="535" customFormat="false" ht="15.75" hidden="false" customHeight="false" outlineLevel="0" collapsed="false">
      <c r="A535" s="2" t="s">
        <v>2803</v>
      </c>
      <c r="B535" s="2" t="s">
        <v>7723</v>
      </c>
      <c r="C535" s="2" t="n">
        <v>13</v>
      </c>
      <c r="D535" s="2" t="s">
        <v>6596</v>
      </c>
      <c r="E535" s="2" t="n">
        <v>403</v>
      </c>
      <c r="F535" s="2" t="s">
        <v>6588</v>
      </c>
      <c r="G535" s="2" t="n">
        <v>100</v>
      </c>
      <c r="H535" s="2" t="s">
        <v>6776</v>
      </c>
      <c r="I535" s="32" t="n">
        <v>1.42E-085</v>
      </c>
      <c r="J535" s="2" t="n">
        <v>100</v>
      </c>
      <c r="K535" s="2" t="s">
        <v>6638</v>
      </c>
      <c r="L535" s="32" t="n">
        <v>1.36E-049</v>
      </c>
      <c r="M535" s="2" t="n">
        <v>62.9</v>
      </c>
      <c r="N535" s="2" t="s">
        <v>6639</v>
      </c>
      <c r="O535" s="2" t="s">
        <v>1756</v>
      </c>
      <c r="P535" s="2" t="s">
        <v>2759</v>
      </c>
      <c r="Q535" s="2" t="s">
        <v>2760</v>
      </c>
      <c r="R535" s="2" t="s">
        <v>6592</v>
      </c>
      <c r="S535" s="2" t="s">
        <v>6791</v>
      </c>
      <c r="T535" s="2" t="n">
        <v>212133</v>
      </c>
      <c r="U535" s="2" t="n">
        <v>212535</v>
      </c>
      <c r="V535" s="2" t="s">
        <v>6792</v>
      </c>
    </row>
    <row r="536" customFormat="false" ht="15.75" hidden="false" customHeight="false" outlineLevel="0" collapsed="false">
      <c r="A536" s="2" t="s">
        <v>2838</v>
      </c>
      <c r="B536" s="2" t="s">
        <v>7724</v>
      </c>
      <c r="C536" s="2" t="n">
        <v>13</v>
      </c>
      <c r="D536" s="2" t="s">
        <v>6596</v>
      </c>
      <c r="E536" s="2" t="n">
        <v>403</v>
      </c>
      <c r="F536" s="2" t="s">
        <v>6588</v>
      </c>
      <c r="G536" s="2" t="n">
        <v>100</v>
      </c>
      <c r="H536" s="2" t="s">
        <v>6776</v>
      </c>
      <c r="I536" s="32" t="n">
        <v>1.42E-085</v>
      </c>
      <c r="J536" s="2" t="n">
        <v>100</v>
      </c>
      <c r="K536" s="2" t="s">
        <v>6638</v>
      </c>
      <c r="L536" s="32" t="n">
        <v>1.36E-049</v>
      </c>
      <c r="M536" s="2" t="n">
        <v>62.9</v>
      </c>
      <c r="N536" s="2" t="s">
        <v>6639</v>
      </c>
      <c r="O536" s="2" t="s">
        <v>1756</v>
      </c>
      <c r="P536" s="2" t="s">
        <v>2759</v>
      </c>
      <c r="Q536" s="2" t="s">
        <v>2760</v>
      </c>
      <c r="R536" s="2" t="s">
        <v>6615</v>
      </c>
      <c r="S536" s="2" t="s">
        <v>6777</v>
      </c>
      <c r="T536" s="2" t="n">
        <v>149560</v>
      </c>
      <c r="U536" s="2" t="n">
        <v>149962</v>
      </c>
      <c r="V536" s="2" t="s">
        <v>6776</v>
      </c>
    </row>
    <row r="537" customFormat="false" ht="15.75" hidden="false" customHeight="false" outlineLevel="0" collapsed="false">
      <c r="A537" s="2" t="s">
        <v>2868</v>
      </c>
      <c r="B537" s="2" t="s">
        <v>7725</v>
      </c>
      <c r="C537" s="2" t="n">
        <v>13</v>
      </c>
      <c r="D537" s="2" t="s">
        <v>6596</v>
      </c>
      <c r="E537" s="2" t="n">
        <v>403</v>
      </c>
      <c r="F537" s="2" t="s">
        <v>6588</v>
      </c>
      <c r="G537" s="2" t="n">
        <v>100</v>
      </c>
      <c r="H537" s="2" t="s">
        <v>6977</v>
      </c>
      <c r="I537" s="32" t="n">
        <v>3.73E-086</v>
      </c>
      <c r="J537" s="2" t="n">
        <v>100</v>
      </c>
      <c r="K537" s="2" t="s">
        <v>6590</v>
      </c>
      <c r="L537" s="32" t="n">
        <v>4.29E-053</v>
      </c>
      <c r="M537" s="2" t="n">
        <v>63.6</v>
      </c>
      <c r="N537" s="2" t="s">
        <v>6591</v>
      </c>
      <c r="O537" s="2" t="s">
        <v>1756</v>
      </c>
      <c r="P537" s="2" t="s">
        <v>2869</v>
      </c>
      <c r="Q537" s="2" t="s">
        <v>2870</v>
      </c>
      <c r="R537" s="2" t="s">
        <v>6592</v>
      </c>
      <c r="S537" s="2" t="s">
        <v>6978</v>
      </c>
      <c r="T537" s="2" t="n">
        <v>30480</v>
      </c>
      <c r="U537" s="2" t="n">
        <v>30882</v>
      </c>
      <c r="V537" s="2" t="s">
        <v>6979</v>
      </c>
    </row>
    <row r="538" customFormat="false" ht="15.75" hidden="false" customHeight="false" outlineLevel="0" collapsed="false">
      <c r="A538" s="2" t="s">
        <v>2978</v>
      </c>
      <c r="B538" s="2" t="s">
        <v>7726</v>
      </c>
      <c r="C538" s="2" t="n">
        <v>13</v>
      </c>
      <c r="D538" s="2" t="s">
        <v>6596</v>
      </c>
      <c r="E538" s="2" t="n">
        <v>403</v>
      </c>
      <c r="F538" s="2" t="s">
        <v>6588</v>
      </c>
      <c r="G538" s="2" t="n">
        <v>100</v>
      </c>
      <c r="H538" s="2" t="s">
        <v>6977</v>
      </c>
      <c r="I538" s="32" t="n">
        <v>3.73E-086</v>
      </c>
      <c r="J538" s="2" t="n">
        <v>100</v>
      </c>
      <c r="K538" s="2" t="s">
        <v>6590</v>
      </c>
      <c r="L538" s="32" t="n">
        <v>4.29E-053</v>
      </c>
      <c r="M538" s="2" t="n">
        <v>63.6</v>
      </c>
      <c r="N538" s="2" t="s">
        <v>6591</v>
      </c>
      <c r="O538" s="2" t="s">
        <v>1756</v>
      </c>
      <c r="P538" s="2" t="s">
        <v>2869</v>
      </c>
      <c r="Q538" s="2" t="s">
        <v>2979</v>
      </c>
      <c r="R538" s="2" t="s">
        <v>6585</v>
      </c>
      <c r="S538" s="2" t="s">
        <v>6801</v>
      </c>
      <c r="T538" s="2" t="n">
        <v>708170</v>
      </c>
      <c r="U538" s="2" t="n">
        <v>708572</v>
      </c>
      <c r="V538" s="2" t="s">
        <v>6981</v>
      </c>
    </row>
    <row r="539" customFormat="false" ht="15.75" hidden="false" customHeight="false" outlineLevel="0" collapsed="false">
      <c r="A539" s="2" t="s">
        <v>5413</v>
      </c>
      <c r="B539" s="2" t="s">
        <v>7727</v>
      </c>
      <c r="C539" s="2" t="n">
        <v>5</v>
      </c>
      <c r="D539" s="2" t="s">
        <v>6677</v>
      </c>
      <c r="E539" s="2" t="n">
        <v>403</v>
      </c>
      <c r="F539" s="2" t="s">
        <v>6580</v>
      </c>
      <c r="G539" s="2" t="n">
        <v>100</v>
      </c>
      <c r="H539" s="2" t="s">
        <v>6912</v>
      </c>
      <c r="I539" s="32" t="n">
        <v>6.67E-085</v>
      </c>
      <c r="J539" s="2" t="n">
        <v>100</v>
      </c>
      <c r="K539" s="2" t="s">
        <v>7728</v>
      </c>
      <c r="L539" s="32" t="n">
        <v>5.87E-022</v>
      </c>
      <c r="M539" s="2" t="n">
        <v>39.2</v>
      </c>
      <c r="N539" s="2" t="s">
        <v>7729</v>
      </c>
      <c r="O539" s="2" t="s">
        <v>1741</v>
      </c>
      <c r="P539" s="2" t="s">
        <v>1742</v>
      </c>
      <c r="Q539" s="2" t="s">
        <v>6913</v>
      </c>
      <c r="R539" s="2" t="s">
        <v>6592</v>
      </c>
      <c r="S539" s="2" t="s">
        <v>6914</v>
      </c>
      <c r="T539" s="2" t="n">
        <v>178493</v>
      </c>
      <c r="U539" s="2" t="n">
        <v>178895</v>
      </c>
      <c r="V539" s="2" t="s">
        <v>6915</v>
      </c>
    </row>
    <row r="540" customFormat="false" ht="15.75" hidden="false" customHeight="false" outlineLevel="0" collapsed="false">
      <c r="A540" s="2" t="s">
        <v>5418</v>
      </c>
      <c r="B540" s="2" t="s">
        <v>7730</v>
      </c>
      <c r="C540" s="2" t="n">
        <v>5</v>
      </c>
      <c r="D540" s="2" t="s">
        <v>6677</v>
      </c>
      <c r="E540" s="2" t="n">
        <v>403</v>
      </c>
      <c r="F540" s="2" t="s">
        <v>6580</v>
      </c>
      <c r="G540" s="2" t="n">
        <v>100</v>
      </c>
      <c r="H540" s="2" t="s">
        <v>6912</v>
      </c>
      <c r="I540" s="32" t="n">
        <v>1.75E-085</v>
      </c>
      <c r="J540" s="2" t="n">
        <v>99.3</v>
      </c>
      <c r="K540" s="2" t="s">
        <v>7728</v>
      </c>
      <c r="L540" s="32" t="n">
        <v>1.7E-022</v>
      </c>
      <c r="M540" s="2" t="n">
        <v>38.9</v>
      </c>
      <c r="N540" s="2" t="s">
        <v>7729</v>
      </c>
      <c r="O540" s="2" t="s">
        <v>1741</v>
      </c>
      <c r="P540" s="2" t="s">
        <v>1742</v>
      </c>
      <c r="Q540" s="2" t="s">
        <v>6913</v>
      </c>
      <c r="R540" s="2" t="s">
        <v>6592</v>
      </c>
      <c r="S540" s="2" t="s">
        <v>6917</v>
      </c>
      <c r="T540" s="2" t="n">
        <v>379733</v>
      </c>
      <c r="U540" s="2" t="n">
        <v>380135</v>
      </c>
      <c r="V540" s="2" t="s">
        <v>6918</v>
      </c>
    </row>
    <row r="541" customFormat="false" ht="15.75" hidden="false" customHeight="false" outlineLevel="0" collapsed="false">
      <c r="A541" s="2" t="s">
        <v>5422</v>
      </c>
      <c r="B541" s="2" t="s">
        <v>7731</v>
      </c>
      <c r="C541" s="2" t="n">
        <v>5</v>
      </c>
      <c r="D541" s="2" t="s">
        <v>6677</v>
      </c>
      <c r="E541" s="2" t="n">
        <v>403</v>
      </c>
      <c r="F541" s="2" t="s">
        <v>6580</v>
      </c>
      <c r="G541" s="2" t="n">
        <v>100</v>
      </c>
      <c r="H541" s="2" t="s">
        <v>6912</v>
      </c>
      <c r="I541" s="32" t="n">
        <v>4.95E-084</v>
      </c>
      <c r="J541" s="2" t="n">
        <v>99.2</v>
      </c>
      <c r="K541" s="2" t="s">
        <v>7728</v>
      </c>
      <c r="L541" s="32" t="n">
        <v>8.01E-022</v>
      </c>
      <c r="M541" s="2" t="n">
        <v>39.2</v>
      </c>
      <c r="N541" s="2" t="s">
        <v>7729</v>
      </c>
      <c r="O541" s="2" t="s">
        <v>1741</v>
      </c>
      <c r="P541" s="2" t="s">
        <v>1742</v>
      </c>
      <c r="Q541" s="2" t="s">
        <v>6913</v>
      </c>
      <c r="R541" s="2" t="s">
        <v>6592</v>
      </c>
      <c r="S541" s="2" t="s">
        <v>6920</v>
      </c>
      <c r="T541" s="2" t="n">
        <v>36564</v>
      </c>
      <c r="U541" s="2" t="n">
        <v>36966</v>
      </c>
      <c r="V541" s="2" t="s">
        <v>6921</v>
      </c>
    </row>
    <row r="542" customFormat="false" ht="15.75" hidden="false" customHeight="false" outlineLevel="0" collapsed="false">
      <c r="A542" s="2" t="s">
        <v>6322</v>
      </c>
      <c r="B542" s="2" t="s">
        <v>7732</v>
      </c>
      <c r="C542" s="2" t="n">
        <v>14</v>
      </c>
      <c r="D542" s="2" t="s">
        <v>6677</v>
      </c>
      <c r="E542" s="2" t="n">
        <v>403</v>
      </c>
      <c r="F542" s="2" t="s">
        <v>6588</v>
      </c>
      <c r="G542" s="2" t="n">
        <v>100</v>
      </c>
      <c r="H542" s="2" t="s">
        <v>7092</v>
      </c>
      <c r="I542" s="32" t="n">
        <v>1.83E-087</v>
      </c>
      <c r="J542" s="2" t="n">
        <v>100</v>
      </c>
      <c r="K542" s="2" t="s">
        <v>6626</v>
      </c>
      <c r="L542" s="32" t="n">
        <v>1.46E-033</v>
      </c>
      <c r="M542" s="2" t="n">
        <v>50.7</v>
      </c>
      <c r="N542" s="2" t="s">
        <v>6627</v>
      </c>
      <c r="O542" s="2" t="s">
        <v>1756</v>
      </c>
      <c r="P542" s="2" t="s">
        <v>2869</v>
      </c>
      <c r="Q542" s="2" t="s">
        <v>6323</v>
      </c>
      <c r="R542" s="2" t="s">
        <v>6592</v>
      </c>
      <c r="S542" s="2" t="n">
        <v>5</v>
      </c>
      <c r="T542" s="2" t="n">
        <v>286780</v>
      </c>
      <c r="U542" s="2" t="n">
        <v>287182</v>
      </c>
      <c r="V542" s="2" t="s">
        <v>7093</v>
      </c>
    </row>
    <row r="543" customFormat="false" ht="15.75" hidden="false" customHeight="false" outlineLevel="0" collapsed="false">
      <c r="A543" s="2" t="s">
        <v>2868</v>
      </c>
      <c r="B543" s="2" t="s">
        <v>7733</v>
      </c>
      <c r="C543" s="2" t="n">
        <v>6</v>
      </c>
      <c r="D543" s="2" t="s">
        <v>6677</v>
      </c>
      <c r="E543" s="2" t="n">
        <v>402</v>
      </c>
      <c r="F543" s="2" t="s">
        <v>6588</v>
      </c>
      <c r="G543" s="2" t="n">
        <v>100</v>
      </c>
      <c r="H543" s="2" t="s">
        <v>6977</v>
      </c>
      <c r="I543" s="32" t="n">
        <v>6.4E-090</v>
      </c>
      <c r="J543" s="2" t="n">
        <v>100</v>
      </c>
      <c r="K543" s="2" t="s">
        <v>6607</v>
      </c>
      <c r="L543" s="32" t="n">
        <v>5.44E-038</v>
      </c>
      <c r="M543" s="2" t="n">
        <v>53</v>
      </c>
      <c r="N543" s="2" t="s">
        <v>6608</v>
      </c>
      <c r="O543" s="2" t="s">
        <v>1756</v>
      </c>
      <c r="P543" s="2" t="s">
        <v>2869</v>
      </c>
      <c r="Q543" s="2" t="s">
        <v>2870</v>
      </c>
      <c r="R543" s="2" t="s">
        <v>6592</v>
      </c>
      <c r="S543" s="2" t="s">
        <v>6978</v>
      </c>
      <c r="T543" s="2" t="n">
        <v>31355</v>
      </c>
      <c r="U543" s="2" t="n">
        <v>31756</v>
      </c>
      <c r="V543" s="2" t="s">
        <v>6979</v>
      </c>
    </row>
    <row r="544" customFormat="false" ht="15.75" hidden="false" customHeight="false" outlineLevel="0" collapsed="false">
      <c r="A544" s="2" t="s">
        <v>6322</v>
      </c>
      <c r="B544" s="2" t="s">
        <v>7734</v>
      </c>
      <c r="C544" s="2" t="n">
        <v>6</v>
      </c>
      <c r="D544" s="2" t="s">
        <v>6677</v>
      </c>
      <c r="E544" s="2" t="n">
        <v>402</v>
      </c>
      <c r="F544" s="2" t="s">
        <v>6588</v>
      </c>
      <c r="G544" s="2" t="n">
        <v>100</v>
      </c>
      <c r="H544" s="2" t="s">
        <v>7092</v>
      </c>
      <c r="I544" s="32" t="n">
        <v>1.67E-090</v>
      </c>
      <c r="J544" s="2" t="n">
        <v>100</v>
      </c>
      <c r="K544" s="2" t="s">
        <v>6607</v>
      </c>
      <c r="L544" s="32" t="n">
        <v>1.32E-039</v>
      </c>
      <c r="M544" s="2" t="n">
        <v>52.2</v>
      </c>
      <c r="N544" s="2" t="s">
        <v>6608</v>
      </c>
      <c r="O544" s="2" t="s">
        <v>1756</v>
      </c>
      <c r="P544" s="2" t="s">
        <v>2869</v>
      </c>
      <c r="Q544" s="2" t="s">
        <v>6323</v>
      </c>
      <c r="R544" s="2" t="s">
        <v>6592</v>
      </c>
      <c r="S544" s="2" t="n">
        <v>5</v>
      </c>
      <c r="T544" s="2" t="n">
        <v>286623</v>
      </c>
      <c r="U544" s="2" t="n">
        <v>287024</v>
      </c>
      <c r="V544" s="2" t="s">
        <v>7093</v>
      </c>
    </row>
    <row r="545" customFormat="false" ht="15.75" hidden="false" customHeight="false" outlineLevel="0" collapsed="false">
      <c r="A545" s="2" t="s">
        <v>1870</v>
      </c>
      <c r="B545" s="2" t="s">
        <v>7735</v>
      </c>
      <c r="C545" s="2" t="n">
        <v>3</v>
      </c>
      <c r="D545" s="2" t="s">
        <v>6618</v>
      </c>
      <c r="E545" s="2" t="n">
        <v>401</v>
      </c>
      <c r="F545" s="2" t="s">
        <v>6588</v>
      </c>
      <c r="G545" s="2" t="n">
        <v>100</v>
      </c>
      <c r="H545" s="2" t="s">
        <v>7282</v>
      </c>
      <c r="I545" s="32" t="n">
        <v>2.6E-087</v>
      </c>
      <c r="J545" s="2" t="n">
        <v>100</v>
      </c>
      <c r="K545" s="2" t="s">
        <v>6598</v>
      </c>
      <c r="L545" s="32" t="n">
        <v>1.18E-062</v>
      </c>
      <c r="M545" s="2" t="n">
        <v>75.9</v>
      </c>
      <c r="N545" s="2" t="s">
        <v>6599</v>
      </c>
      <c r="O545" s="2" t="s">
        <v>1695</v>
      </c>
      <c r="P545" s="2" t="s">
        <v>1871</v>
      </c>
      <c r="Q545" s="2" t="s">
        <v>1872</v>
      </c>
      <c r="R545" s="2" t="s">
        <v>6585</v>
      </c>
      <c r="S545" s="2" t="s">
        <v>6818</v>
      </c>
      <c r="T545" s="2" t="n">
        <v>26172</v>
      </c>
      <c r="U545" s="2" t="n">
        <v>26572</v>
      </c>
      <c r="V545" s="2" t="s">
        <v>7282</v>
      </c>
    </row>
    <row r="546" customFormat="false" ht="15.75" hidden="false" customHeight="false" outlineLevel="0" collapsed="false">
      <c r="A546" s="2" t="s">
        <v>2005</v>
      </c>
      <c r="B546" s="2" t="s">
        <v>7736</v>
      </c>
      <c r="C546" s="2" t="n">
        <v>15</v>
      </c>
      <c r="D546" s="2" t="s">
        <v>6677</v>
      </c>
      <c r="E546" s="2" t="n">
        <v>401</v>
      </c>
      <c r="F546" s="2" t="s">
        <v>6580</v>
      </c>
      <c r="G546" s="2" t="n">
        <v>100</v>
      </c>
      <c r="H546" s="2" t="s">
        <v>6658</v>
      </c>
      <c r="I546" s="32" t="n">
        <v>1.42E-037</v>
      </c>
      <c r="J546" s="2" t="n">
        <v>56.7</v>
      </c>
      <c r="K546" s="2" t="s">
        <v>6658</v>
      </c>
      <c r="L546" s="32" t="n">
        <v>4.82E-035</v>
      </c>
      <c r="M546" s="2" t="n">
        <v>56.7</v>
      </c>
      <c r="N546" s="2" t="s">
        <v>6659</v>
      </c>
      <c r="O546" s="2" t="s">
        <v>1944</v>
      </c>
      <c r="P546" s="2" t="s">
        <v>1952</v>
      </c>
      <c r="Q546" s="2" t="s">
        <v>1953</v>
      </c>
      <c r="R546" s="2" t="s">
        <v>6585</v>
      </c>
      <c r="S546" s="2" t="s">
        <v>7737</v>
      </c>
      <c r="T546" s="2" t="n">
        <v>16741</v>
      </c>
      <c r="U546" s="2" t="n">
        <v>17141</v>
      </c>
      <c r="V546" s="2" t="s">
        <v>7738</v>
      </c>
    </row>
    <row r="547" customFormat="false" ht="15.75" hidden="false" customHeight="false" outlineLevel="0" collapsed="false">
      <c r="A547" s="2" t="s">
        <v>2104</v>
      </c>
      <c r="B547" s="2" t="s">
        <v>7739</v>
      </c>
      <c r="C547" s="2" t="n">
        <v>15</v>
      </c>
      <c r="D547" s="2" t="s">
        <v>6677</v>
      </c>
      <c r="E547" s="2" t="n">
        <v>401</v>
      </c>
      <c r="F547" s="2" t="s">
        <v>6580</v>
      </c>
      <c r="G547" s="2" t="n">
        <v>99.7</v>
      </c>
      <c r="H547" s="2" t="s">
        <v>6658</v>
      </c>
      <c r="I547" s="32" t="n">
        <v>1.25E-036</v>
      </c>
      <c r="J547" s="2" t="n">
        <v>54.5</v>
      </c>
      <c r="K547" s="2" t="s">
        <v>6658</v>
      </c>
      <c r="L547" s="32" t="n">
        <v>4.23E-034</v>
      </c>
      <c r="M547" s="2" t="n">
        <v>54.5</v>
      </c>
      <c r="N547" s="2" t="s">
        <v>6659</v>
      </c>
      <c r="O547" s="2" t="s">
        <v>1944</v>
      </c>
      <c r="P547" s="2" t="s">
        <v>1952</v>
      </c>
      <c r="Q547" s="2" t="s">
        <v>1953</v>
      </c>
      <c r="R547" s="2" t="s">
        <v>6585</v>
      </c>
      <c r="S547" s="2" t="s">
        <v>7740</v>
      </c>
      <c r="T547" s="2" t="n">
        <v>20238</v>
      </c>
      <c r="U547" s="2" t="n">
        <v>20638</v>
      </c>
      <c r="V547" s="2" t="s">
        <v>7741</v>
      </c>
    </row>
    <row r="548" customFormat="false" ht="15.75" hidden="false" customHeight="false" outlineLevel="0" collapsed="false">
      <c r="A548" s="2" t="s">
        <v>2172</v>
      </c>
      <c r="B548" s="2" t="s">
        <v>7742</v>
      </c>
      <c r="C548" s="2" t="n">
        <v>15</v>
      </c>
      <c r="D548" s="2" t="s">
        <v>6677</v>
      </c>
      <c r="E548" s="2" t="n">
        <v>401</v>
      </c>
      <c r="F548" s="2" t="s">
        <v>6580</v>
      </c>
      <c r="G548" s="2" t="n">
        <v>100</v>
      </c>
      <c r="H548" s="2" t="s">
        <v>6658</v>
      </c>
      <c r="I548" s="32" t="n">
        <v>5.58E-038</v>
      </c>
      <c r="J548" s="2" t="n">
        <v>56.7</v>
      </c>
      <c r="K548" s="2" t="s">
        <v>6658</v>
      </c>
      <c r="L548" s="32" t="n">
        <v>1.9E-035</v>
      </c>
      <c r="M548" s="2" t="n">
        <v>56.7</v>
      </c>
      <c r="N548" s="2" t="s">
        <v>6659</v>
      </c>
      <c r="O548" s="2" t="s">
        <v>1944</v>
      </c>
      <c r="P548" s="2" t="s">
        <v>1952</v>
      </c>
      <c r="Q548" s="2" t="s">
        <v>1953</v>
      </c>
      <c r="R548" s="2" t="s">
        <v>6585</v>
      </c>
      <c r="S548" s="2" t="s">
        <v>7234</v>
      </c>
      <c r="T548" s="2" t="n">
        <v>40501</v>
      </c>
      <c r="U548" s="2" t="n">
        <v>40901</v>
      </c>
      <c r="V548" s="2" t="s">
        <v>7743</v>
      </c>
    </row>
    <row r="549" customFormat="false" ht="15.75" hidden="false" customHeight="false" outlineLevel="0" collapsed="false">
      <c r="A549" s="2" t="s">
        <v>2780</v>
      </c>
      <c r="B549" s="2" t="s">
        <v>7744</v>
      </c>
      <c r="C549" s="2" t="n">
        <v>3</v>
      </c>
      <c r="D549" s="2" t="s">
        <v>6618</v>
      </c>
      <c r="E549" s="2" t="n">
        <v>401</v>
      </c>
      <c r="F549" s="2" t="s">
        <v>6588</v>
      </c>
      <c r="G549" s="2" t="n">
        <v>100</v>
      </c>
      <c r="H549" s="2" t="s">
        <v>6803</v>
      </c>
      <c r="I549" s="32" t="n">
        <v>4.61E-086</v>
      </c>
      <c r="J549" s="2" t="n">
        <v>100</v>
      </c>
      <c r="K549" s="2" t="s">
        <v>6632</v>
      </c>
      <c r="L549" s="32" t="n">
        <v>2.5E-063</v>
      </c>
      <c r="M549" s="2" t="n">
        <v>74.4</v>
      </c>
      <c r="N549" s="2" t="s">
        <v>6633</v>
      </c>
      <c r="O549" s="2" t="s">
        <v>1756</v>
      </c>
      <c r="P549" s="2" t="s">
        <v>2759</v>
      </c>
      <c r="Q549" s="2" t="s">
        <v>2760</v>
      </c>
      <c r="R549" s="2" t="s">
        <v>6592</v>
      </c>
      <c r="S549" s="2" t="s">
        <v>6804</v>
      </c>
      <c r="T549" s="2" t="n">
        <v>22206</v>
      </c>
      <c r="U549" s="2" t="n">
        <v>22606</v>
      </c>
      <c r="V549" s="2" t="s">
        <v>6805</v>
      </c>
    </row>
    <row r="550" customFormat="false" ht="15.75" hidden="false" customHeight="false" outlineLevel="0" collapsed="false">
      <c r="A550" s="2" t="s">
        <v>2841</v>
      </c>
      <c r="B550" s="2" t="s">
        <v>7745</v>
      </c>
      <c r="C550" s="2" t="n">
        <v>3</v>
      </c>
      <c r="D550" s="2" t="s">
        <v>6618</v>
      </c>
      <c r="E550" s="2" t="n">
        <v>401</v>
      </c>
      <c r="F550" s="2" t="s">
        <v>6588</v>
      </c>
      <c r="G550" s="2" t="n">
        <v>100</v>
      </c>
      <c r="H550" s="2" t="s">
        <v>6807</v>
      </c>
      <c r="I550" s="32" t="n">
        <v>9.14E-086</v>
      </c>
      <c r="J550" s="2" t="n">
        <v>100</v>
      </c>
      <c r="K550" s="2" t="s">
        <v>6632</v>
      </c>
      <c r="L550" s="32" t="n">
        <v>7.23E-064</v>
      </c>
      <c r="M550" s="2" t="n">
        <v>75.2</v>
      </c>
      <c r="N550" s="2" t="s">
        <v>6633</v>
      </c>
      <c r="O550" s="2" t="s">
        <v>1756</v>
      </c>
      <c r="P550" s="2" t="s">
        <v>2759</v>
      </c>
      <c r="Q550" s="2" t="s">
        <v>2760</v>
      </c>
      <c r="R550" s="2" t="s">
        <v>6592</v>
      </c>
      <c r="S550" s="2" t="s">
        <v>6808</v>
      </c>
      <c r="T550" s="2" t="n">
        <v>26609</v>
      </c>
      <c r="U550" s="2" t="n">
        <v>27009</v>
      </c>
      <c r="V550" s="2" t="s">
        <v>6809</v>
      </c>
    </row>
    <row r="551" customFormat="false" ht="15.75" hidden="false" customHeight="false" outlineLevel="0" collapsed="false">
      <c r="A551" s="2" t="s">
        <v>3449</v>
      </c>
      <c r="B551" s="2" t="s">
        <v>7746</v>
      </c>
      <c r="C551" s="2" t="n">
        <v>3</v>
      </c>
      <c r="D551" s="2" t="s">
        <v>6618</v>
      </c>
      <c r="E551" s="2" t="n">
        <v>401</v>
      </c>
      <c r="F551" s="2" t="s">
        <v>6588</v>
      </c>
      <c r="G551" s="2" t="n">
        <v>100</v>
      </c>
      <c r="H551" s="2" t="s">
        <v>6626</v>
      </c>
      <c r="I551" s="32" t="n">
        <v>2.88E-087</v>
      </c>
      <c r="J551" s="2" t="n">
        <v>100</v>
      </c>
      <c r="K551" s="2" t="s">
        <v>6626</v>
      </c>
      <c r="L551" s="32" t="n">
        <v>1.03E-082</v>
      </c>
      <c r="M551" s="2" t="n">
        <v>100</v>
      </c>
      <c r="N551" s="2" t="s">
        <v>6627</v>
      </c>
      <c r="O551" s="2" t="s">
        <v>1756</v>
      </c>
      <c r="P551" s="2" t="s">
        <v>1757</v>
      </c>
      <c r="Q551" s="2" t="s">
        <v>3422</v>
      </c>
      <c r="R551" s="2" t="s">
        <v>6592</v>
      </c>
      <c r="S551" s="2" t="n">
        <v>1</v>
      </c>
      <c r="T551" s="2" t="n">
        <v>7880312</v>
      </c>
      <c r="U551" s="2" t="n">
        <v>7880712</v>
      </c>
      <c r="V551" s="2" t="s">
        <v>7034</v>
      </c>
    </row>
    <row r="552" customFormat="false" ht="15.75" hidden="false" customHeight="false" outlineLevel="0" collapsed="false">
      <c r="A552" s="2" t="s">
        <v>11</v>
      </c>
      <c r="B552" s="2" t="s">
        <v>7747</v>
      </c>
      <c r="C552" s="2" t="n">
        <v>3</v>
      </c>
      <c r="D552" s="2" t="s">
        <v>6618</v>
      </c>
      <c r="E552" s="2" t="n">
        <v>401</v>
      </c>
      <c r="F552" s="2" t="s">
        <v>6588</v>
      </c>
      <c r="G552" s="2" t="n">
        <v>100</v>
      </c>
      <c r="H552" s="2" t="s">
        <v>6626</v>
      </c>
      <c r="I552" s="32" t="n">
        <v>2.88E-087</v>
      </c>
      <c r="J552" s="2" t="n">
        <v>100</v>
      </c>
      <c r="K552" s="2" t="s">
        <v>6626</v>
      </c>
      <c r="L552" s="32" t="n">
        <v>1.03E-082</v>
      </c>
      <c r="M552" s="2" t="n">
        <v>100</v>
      </c>
      <c r="N552" s="2" t="s">
        <v>6627</v>
      </c>
      <c r="O552" s="2" t="s">
        <v>1756</v>
      </c>
      <c r="P552" s="2" t="s">
        <v>1757</v>
      </c>
      <c r="Q552" s="2" t="s">
        <v>3422</v>
      </c>
      <c r="R552" s="2" t="s">
        <v>6592</v>
      </c>
      <c r="S552" s="2" t="n">
        <v>1</v>
      </c>
      <c r="T552" s="2" t="n">
        <v>7726309</v>
      </c>
      <c r="U552" s="2" t="n">
        <v>7726709</v>
      </c>
      <c r="V552" s="2" t="s">
        <v>7036</v>
      </c>
    </row>
    <row r="553" customFormat="false" ht="15.75" hidden="false" customHeight="false" outlineLevel="0" collapsed="false">
      <c r="A553" s="2" t="s">
        <v>3526</v>
      </c>
      <c r="B553" s="2" t="s">
        <v>7748</v>
      </c>
      <c r="C553" s="2" t="n">
        <v>3</v>
      </c>
      <c r="D553" s="2" t="s">
        <v>6618</v>
      </c>
      <c r="E553" s="2" t="n">
        <v>401</v>
      </c>
      <c r="F553" s="2" t="s">
        <v>6588</v>
      </c>
      <c r="G553" s="2" t="n">
        <v>98.6</v>
      </c>
      <c r="H553" s="2" t="s">
        <v>6626</v>
      </c>
      <c r="I553" s="32" t="n">
        <v>1.1E-086</v>
      </c>
      <c r="J553" s="2" t="n">
        <v>99.2</v>
      </c>
      <c r="K553" s="2" t="s">
        <v>6626</v>
      </c>
      <c r="L553" s="32" t="n">
        <v>3.55E-082</v>
      </c>
      <c r="M553" s="2" t="n">
        <v>99.2</v>
      </c>
      <c r="N553" s="2" t="s">
        <v>6627</v>
      </c>
      <c r="O553" s="2" t="s">
        <v>1756</v>
      </c>
      <c r="P553" s="2" t="s">
        <v>1757</v>
      </c>
      <c r="Q553" s="2" t="s">
        <v>3422</v>
      </c>
      <c r="R553" s="2" t="s">
        <v>6592</v>
      </c>
      <c r="S553" s="2" t="s">
        <v>7038</v>
      </c>
      <c r="T553" s="2" t="n">
        <v>67607</v>
      </c>
      <c r="U553" s="2" t="n">
        <v>68007</v>
      </c>
      <c r="V553" s="2" t="s">
        <v>7039</v>
      </c>
    </row>
    <row r="554" customFormat="false" ht="15.75" hidden="false" customHeight="false" outlineLevel="0" collapsed="false">
      <c r="A554" s="2" t="s">
        <v>3546</v>
      </c>
      <c r="B554" s="2" t="s">
        <v>7749</v>
      </c>
      <c r="C554" s="2" t="n">
        <v>3</v>
      </c>
      <c r="D554" s="2" t="s">
        <v>6618</v>
      </c>
      <c r="E554" s="2" t="n">
        <v>401</v>
      </c>
      <c r="F554" s="2" t="s">
        <v>6588</v>
      </c>
      <c r="G554" s="2" t="n">
        <v>100</v>
      </c>
      <c r="H554" s="2" t="s">
        <v>7227</v>
      </c>
      <c r="I554" s="32" t="n">
        <v>1.72E-086</v>
      </c>
      <c r="J554" s="2" t="n">
        <v>100</v>
      </c>
      <c r="K554" s="2" t="s">
        <v>6626</v>
      </c>
      <c r="L554" s="32" t="n">
        <v>2.72E-080</v>
      </c>
      <c r="M554" s="2" t="n">
        <v>97.7</v>
      </c>
      <c r="N554" s="2" t="s">
        <v>6627</v>
      </c>
      <c r="O554" s="2" t="s">
        <v>1756</v>
      </c>
      <c r="P554" s="2" t="s">
        <v>1757</v>
      </c>
      <c r="Q554" s="2" t="s">
        <v>3422</v>
      </c>
      <c r="R554" s="2" t="s">
        <v>6615</v>
      </c>
      <c r="S554" s="2" t="s">
        <v>7228</v>
      </c>
      <c r="T554" s="2" t="n">
        <v>210813</v>
      </c>
      <c r="U554" s="2" t="n">
        <v>211213</v>
      </c>
      <c r="V554" s="2" t="s">
        <v>7227</v>
      </c>
    </row>
    <row r="555" customFormat="false" ht="15.75" hidden="false" customHeight="false" outlineLevel="0" collapsed="false">
      <c r="A555" s="2" t="s">
        <v>5894</v>
      </c>
      <c r="B555" s="2" t="s">
        <v>7750</v>
      </c>
      <c r="C555" s="2" t="n">
        <v>15</v>
      </c>
      <c r="D555" s="2" t="s">
        <v>6677</v>
      </c>
      <c r="E555" s="2" t="n">
        <v>401</v>
      </c>
      <c r="F555" s="2" t="s">
        <v>6580</v>
      </c>
      <c r="G555" s="2" t="n">
        <v>100</v>
      </c>
      <c r="H555" s="2" t="s">
        <v>7751</v>
      </c>
      <c r="I555" s="32" t="n">
        <v>2.42E-079</v>
      </c>
      <c r="J555" s="2" t="n">
        <v>91.7</v>
      </c>
      <c r="K555" s="2" t="s">
        <v>7752</v>
      </c>
      <c r="L555" s="32" t="n">
        <v>1.93E-075</v>
      </c>
      <c r="M555" s="2" t="n">
        <v>91.7</v>
      </c>
      <c r="N555" s="2" t="s">
        <v>7753</v>
      </c>
      <c r="O555" s="2" t="s">
        <v>1944</v>
      </c>
      <c r="P555" s="2" t="s">
        <v>1952</v>
      </c>
      <c r="Q555" s="2" t="s">
        <v>5321</v>
      </c>
      <c r="R555" s="2" t="s">
        <v>6592</v>
      </c>
      <c r="S555" s="2" t="s">
        <v>7754</v>
      </c>
      <c r="T555" s="2" t="n">
        <v>4869622</v>
      </c>
      <c r="U555" s="2" t="n">
        <v>4870022</v>
      </c>
      <c r="V555" s="2" t="s">
        <v>7755</v>
      </c>
    </row>
    <row r="556" customFormat="false" ht="15.75" hidden="false" customHeight="false" outlineLevel="0" collapsed="false">
      <c r="A556" s="2" t="s">
        <v>1674</v>
      </c>
      <c r="B556" s="2" t="s">
        <v>7756</v>
      </c>
      <c r="C556" s="2" t="n">
        <v>3</v>
      </c>
      <c r="D556" s="2" t="s">
        <v>6618</v>
      </c>
      <c r="E556" s="2" t="n">
        <v>401</v>
      </c>
      <c r="F556" s="2" t="s">
        <v>6588</v>
      </c>
      <c r="G556" s="2" t="n">
        <v>100</v>
      </c>
      <c r="H556" s="2" t="s">
        <v>6631</v>
      </c>
      <c r="I556" s="32" t="n">
        <v>2.36E-086</v>
      </c>
      <c r="J556" s="2" t="n">
        <v>100</v>
      </c>
      <c r="K556" s="2" t="s">
        <v>6632</v>
      </c>
      <c r="L556" s="32" t="n">
        <v>4.86E-061</v>
      </c>
      <c r="M556" s="2" t="n">
        <v>72.9</v>
      </c>
      <c r="N556" s="2" t="s">
        <v>6633</v>
      </c>
      <c r="O556" s="2" t="s">
        <v>1695</v>
      </c>
      <c r="P556" s="2" t="s">
        <v>6634</v>
      </c>
      <c r="Q556" s="2" t="s">
        <v>6471</v>
      </c>
      <c r="R556" s="2" t="s">
        <v>6585</v>
      </c>
      <c r="S556" s="2" t="s">
        <v>6635</v>
      </c>
      <c r="T556" s="2" t="n">
        <v>924255</v>
      </c>
      <c r="U556" s="2" t="n">
        <v>924655</v>
      </c>
      <c r="V556" s="2" t="s">
        <v>6631</v>
      </c>
    </row>
    <row r="557" customFormat="false" ht="15.75" hidden="false" customHeight="false" outlineLevel="0" collapsed="false">
      <c r="A557" s="2" t="s">
        <v>6170</v>
      </c>
      <c r="B557" s="2" t="s">
        <v>7757</v>
      </c>
      <c r="C557" s="2" t="n">
        <v>15</v>
      </c>
      <c r="D557" s="2" t="s">
        <v>6677</v>
      </c>
      <c r="E557" s="2" t="n">
        <v>398</v>
      </c>
      <c r="F557" s="2" t="s">
        <v>6580</v>
      </c>
      <c r="G557" s="2" t="n">
        <v>100</v>
      </c>
      <c r="H557" s="2" t="s">
        <v>7718</v>
      </c>
      <c r="I557" s="32" t="n">
        <v>1.19E-078</v>
      </c>
      <c r="J557" s="2" t="n">
        <v>93.2</v>
      </c>
      <c r="K557" s="2" t="s">
        <v>7719</v>
      </c>
      <c r="L557" s="32" t="n">
        <v>4.06E-041</v>
      </c>
      <c r="M557" s="2" t="n">
        <v>54.8</v>
      </c>
      <c r="N557" s="2" t="s">
        <v>7720</v>
      </c>
      <c r="O557" s="2" t="s">
        <v>1756</v>
      </c>
      <c r="P557" s="2" t="s">
        <v>1757</v>
      </c>
      <c r="Q557" s="2" t="s">
        <v>3295</v>
      </c>
      <c r="R557" s="2" t="s">
        <v>6592</v>
      </c>
      <c r="S557" s="2" t="s">
        <v>7758</v>
      </c>
      <c r="T557" s="2" t="n">
        <v>78759</v>
      </c>
      <c r="U557" s="2" t="n">
        <v>79156</v>
      </c>
      <c r="V557" s="2" t="s">
        <v>7759</v>
      </c>
    </row>
    <row r="558" customFormat="false" ht="15.75" hidden="false" customHeight="false" outlineLevel="0" collapsed="false">
      <c r="A558" s="2" t="s">
        <v>6179</v>
      </c>
      <c r="B558" s="2" t="s">
        <v>7760</v>
      </c>
      <c r="C558" s="2" t="n">
        <v>15</v>
      </c>
      <c r="D558" s="2" t="s">
        <v>6677</v>
      </c>
      <c r="E558" s="2" t="n">
        <v>398</v>
      </c>
      <c r="F558" s="2" t="s">
        <v>6580</v>
      </c>
      <c r="G558" s="2" t="n">
        <v>100</v>
      </c>
      <c r="H558" s="2" t="s">
        <v>7718</v>
      </c>
      <c r="I558" s="32" t="n">
        <v>4.2E-081</v>
      </c>
      <c r="J558" s="2" t="n">
        <v>95.5</v>
      </c>
      <c r="K558" s="2" t="s">
        <v>7719</v>
      </c>
      <c r="L558" s="32" t="n">
        <v>4.63E-042</v>
      </c>
      <c r="M558" s="2" t="n">
        <v>56.3</v>
      </c>
      <c r="N558" s="2" t="s">
        <v>7720</v>
      </c>
      <c r="O558" s="2" t="s">
        <v>1756</v>
      </c>
      <c r="P558" s="2" t="s">
        <v>1757</v>
      </c>
      <c r="Q558" s="2" t="s">
        <v>3295</v>
      </c>
      <c r="R558" s="2" t="s">
        <v>6592</v>
      </c>
      <c r="S558" s="2" t="s">
        <v>7761</v>
      </c>
      <c r="T558" s="2" t="n">
        <v>183005</v>
      </c>
      <c r="U558" s="2" t="n">
        <v>183402</v>
      </c>
      <c r="V558" s="2" t="s">
        <v>7762</v>
      </c>
    </row>
    <row r="559" customFormat="false" ht="15.75" hidden="false" customHeight="false" outlineLevel="0" collapsed="false">
      <c r="A559" s="2" t="s">
        <v>2807</v>
      </c>
      <c r="B559" s="2" t="s">
        <v>7763</v>
      </c>
      <c r="C559" s="2" t="n">
        <v>5</v>
      </c>
      <c r="D559" s="2" t="s">
        <v>6677</v>
      </c>
      <c r="E559" s="2" t="n">
        <v>391</v>
      </c>
      <c r="F559" s="2" t="s">
        <v>6588</v>
      </c>
      <c r="G559" s="2" t="n">
        <v>100</v>
      </c>
      <c r="H559" s="2" t="s">
        <v>6648</v>
      </c>
      <c r="I559" s="32" t="n">
        <v>9.4E-082</v>
      </c>
      <c r="J559" s="2" t="n">
        <v>100</v>
      </c>
      <c r="K559" s="2" t="s">
        <v>7764</v>
      </c>
      <c r="L559" s="32" t="n">
        <v>3.31E-014</v>
      </c>
      <c r="M559" s="2" t="n">
        <v>34</v>
      </c>
      <c r="N559" s="2" t="s">
        <v>7765</v>
      </c>
      <c r="O559" s="2" t="s">
        <v>1756</v>
      </c>
      <c r="P559" s="2" t="s">
        <v>2759</v>
      </c>
      <c r="Q559" s="2" t="s">
        <v>2760</v>
      </c>
      <c r="R559" s="2" t="s">
        <v>6592</v>
      </c>
      <c r="S559" s="2" t="s">
        <v>6649</v>
      </c>
      <c r="T559" s="2" t="n">
        <v>338619</v>
      </c>
      <c r="U559" s="2" t="n">
        <v>339009</v>
      </c>
      <c r="V559" s="2" t="s">
        <v>6650</v>
      </c>
    </row>
    <row r="560" customFormat="false" ht="15.75" hidden="false" customHeight="false" outlineLevel="0" collapsed="false">
      <c r="A560" s="2" t="s">
        <v>3621</v>
      </c>
      <c r="B560" s="2" t="s">
        <v>7766</v>
      </c>
      <c r="C560" s="2" t="n">
        <v>15</v>
      </c>
      <c r="D560" s="2" t="s">
        <v>6677</v>
      </c>
      <c r="E560" s="2" t="n">
        <v>389</v>
      </c>
      <c r="F560" s="2" t="s">
        <v>6580</v>
      </c>
      <c r="G560" s="2" t="n">
        <v>100</v>
      </c>
      <c r="H560" s="2" t="s">
        <v>7767</v>
      </c>
      <c r="I560" s="32" t="n">
        <v>9.14E-086</v>
      </c>
      <c r="J560" s="2" t="n">
        <v>100</v>
      </c>
      <c r="K560" s="2" t="s">
        <v>7768</v>
      </c>
      <c r="L560" s="32" t="n">
        <v>1.2E-029</v>
      </c>
      <c r="M560" s="2" t="n">
        <v>45.5</v>
      </c>
      <c r="N560" s="2" t="s">
        <v>7769</v>
      </c>
      <c r="O560" s="2" t="s">
        <v>1741</v>
      </c>
      <c r="P560" s="2" t="s">
        <v>1742</v>
      </c>
      <c r="Q560" s="2" t="s">
        <v>1927</v>
      </c>
      <c r="R560" s="2" t="s">
        <v>6592</v>
      </c>
      <c r="S560" s="2" t="s">
        <v>7770</v>
      </c>
      <c r="T560" s="2" t="n">
        <v>1121379</v>
      </c>
      <c r="U560" s="2" t="n">
        <v>1121767</v>
      </c>
      <c r="V560" s="2" t="s">
        <v>7771</v>
      </c>
    </row>
    <row r="561" customFormat="false" ht="15.75" hidden="false" customHeight="false" outlineLevel="0" collapsed="false">
      <c r="A561" s="2" t="s">
        <v>5908</v>
      </c>
      <c r="B561" s="2" t="s">
        <v>7772</v>
      </c>
      <c r="C561" s="2" t="n">
        <v>15</v>
      </c>
      <c r="D561" s="2" t="s">
        <v>6677</v>
      </c>
      <c r="E561" s="2" t="n">
        <v>389</v>
      </c>
      <c r="F561" s="2" t="s">
        <v>6580</v>
      </c>
      <c r="G561" s="2" t="n">
        <v>100</v>
      </c>
      <c r="H561" s="2" t="s">
        <v>6658</v>
      </c>
      <c r="I561" s="32" t="n">
        <v>8.27E-035</v>
      </c>
      <c r="J561" s="2" t="n">
        <v>53.7</v>
      </c>
      <c r="K561" s="2" t="s">
        <v>6658</v>
      </c>
      <c r="L561" s="32" t="n">
        <v>2.79E-032</v>
      </c>
      <c r="M561" s="2" t="n">
        <v>53.7</v>
      </c>
      <c r="N561" s="2" t="s">
        <v>6659</v>
      </c>
      <c r="O561" s="2" t="s">
        <v>1944</v>
      </c>
      <c r="P561" s="2" t="s">
        <v>1952</v>
      </c>
      <c r="Q561" s="2" t="s">
        <v>5321</v>
      </c>
      <c r="R561" s="2" t="s">
        <v>6592</v>
      </c>
      <c r="S561" s="2" t="s">
        <v>7773</v>
      </c>
      <c r="T561" s="2" t="n">
        <v>2117049</v>
      </c>
      <c r="U561" s="2" t="n">
        <v>2117437</v>
      </c>
      <c r="V561" s="2" t="s">
        <v>7774</v>
      </c>
    </row>
    <row r="562" customFormat="false" ht="15.75" hidden="false" customHeight="false" outlineLevel="0" collapsed="false">
      <c r="A562" s="2" t="s">
        <v>3459</v>
      </c>
      <c r="B562" s="2" t="s">
        <v>7775</v>
      </c>
      <c r="C562" s="2" t="n">
        <v>7</v>
      </c>
      <c r="D562" s="2" t="s">
        <v>6677</v>
      </c>
      <c r="E562" s="2" t="n">
        <v>388</v>
      </c>
      <c r="F562" s="2" t="s">
        <v>6580</v>
      </c>
      <c r="G562" s="2" t="n">
        <v>98.2</v>
      </c>
      <c r="H562" s="2" t="s">
        <v>7718</v>
      </c>
      <c r="I562" s="32" t="n">
        <v>1.94E-031</v>
      </c>
      <c r="J562" s="2" t="n">
        <v>47</v>
      </c>
      <c r="K562" s="2" t="s">
        <v>7776</v>
      </c>
      <c r="L562" s="32" t="n">
        <v>9.47E-027</v>
      </c>
      <c r="M562" s="2" t="n">
        <v>42.9</v>
      </c>
      <c r="N562" s="2" t="s">
        <v>7777</v>
      </c>
      <c r="O562" s="2" t="s">
        <v>1756</v>
      </c>
      <c r="P562" s="2" t="s">
        <v>1757</v>
      </c>
      <c r="Q562" s="2" t="s">
        <v>3422</v>
      </c>
      <c r="R562" s="2" t="s">
        <v>6592</v>
      </c>
      <c r="S562" s="2" t="s">
        <v>7778</v>
      </c>
      <c r="T562" s="2" t="n">
        <v>2686479</v>
      </c>
      <c r="U562" s="2" t="n">
        <v>2686866</v>
      </c>
      <c r="V562" s="2" t="s">
        <v>7779</v>
      </c>
    </row>
    <row r="563" customFormat="false" ht="15.75" hidden="false" customHeight="false" outlineLevel="0" collapsed="false">
      <c r="A563" s="2" t="s">
        <v>6339</v>
      </c>
      <c r="B563" s="2" t="s">
        <v>7780</v>
      </c>
      <c r="C563" s="2" t="n">
        <v>15</v>
      </c>
      <c r="D563" s="2" t="s">
        <v>6677</v>
      </c>
      <c r="E563" s="2" t="n">
        <v>386</v>
      </c>
      <c r="F563" s="2" t="s">
        <v>6580</v>
      </c>
      <c r="G563" s="2" t="n">
        <v>100</v>
      </c>
      <c r="H563" s="2" t="s">
        <v>6923</v>
      </c>
      <c r="I563" s="32" t="n">
        <v>1.19E-018</v>
      </c>
      <c r="J563" s="2" t="n">
        <v>31.5</v>
      </c>
      <c r="K563" s="2" t="s">
        <v>7322</v>
      </c>
      <c r="L563" s="32" t="n">
        <v>1.98E-013</v>
      </c>
      <c r="M563" s="2" t="n">
        <v>40.6</v>
      </c>
      <c r="N563" s="2" t="s">
        <v>7323</v>
      </c>
      <c r="O563" s="2" t="s">
        <v>1695</v>
      </c>
      <c r="P563" s="2" t="s">
        <v>6059</v>
      </c>
      <c r="Q563" s="2" t="s">
        <v>6334</v>
      </c>
      <c r="R563" s="2" t="s">
        <v>6615</v>
      </c>
      <c r="S563" s="2" t="s">
        <v>7781</v>
      </c>
      <c r="T563" s="2" t="n">
        <v>184226</v>
      </c>
      <c r="U563" s="2" t="n">
        <v>184611</v>
      </c>
      <c r="V563" s="2" t="s">
        <v>7782</v>
      </c>
    </row>
    <row r="564" customFormat="false" ht="15.75" hidden="false" customHeight="false" outlineLevel="0" collapsed="false">
      <c r="A564" s="2" t="s">
        <v>4696</v>
      </c>
      <c r="B564" s="2" t="s">
        <v>7783</v>
      </c>
      <c r="C564" s="2" t="n">
        <v>7</v>
      </c>
      <c r="D564" s="2" t="s">
        <v>6677</v>
      </c>
      <c r="E564" s="2" t="n">
        <v>382</v>
      </c>
      <c r="F564" s="2" t="s">
        <v>7784</v>
      </c>
      <c r="G564" s="2" t="s">
        <v>7785</v>
      </c>
      <c r="H564" s="2" t="s">
        <v>6644</v>
      </c>
      <c r="I564" s="32" t="n">
        <v>8.05E-033</v>
      </c>
      <c r="J564" s="2" t="n">
        <v>49.2</v>
      </c>
      <c r="K564" s="2" t="s">
        <v>7728</v>
      </c>
      <c r="L564" s="32" t="n">
        <v>2.08E-016</v>
      </c>
      <c r="M564" s="2" t="n">
        <v>36.4</v>
      </c>
      <c r="N564" s="2" t="s">
        <v>7729</v>
      </c>
      <c r="O564" s="2" t="s">
        <v>1944</v>
      </c>
      <c r="P564" s="2" t="s">
        <v>1952</v>
      </c>
      <c r="Q564" s="2" t="s">
        <v>1953</v>
      </c>
      <c r="R564" s="2" t="s">
        <v>6592</v>
      </c>
      <c r="S564" s="2" t="s">
        <v>7786</v>
      </c>
      <c r="T564" s="2" t="n">
        <v>11968</v>
      </c>
      <c r="U564" s="2" t="n">
        <v>12349</v>
      </c>
      <c r="V564" s="2" t="s">
        <v>7787</v>
      </c>
    </row>
    <row r="565" customFormat="false" ht="15.75" hidden="false" customHeight="false" outlineLevel="0" collapsed="false">
      <c r="A565" s="2" t="s">
        <v>4766</v>
      </c>
      <c r="B565" s="2" t="s">
        <v>7788</v>
      </c>
      <c r="C565" s="2" t="n">
        <v>7</v>
      </c>
      <c r="D565" s="2" t="s">
        <v>6677</v>
      </c>
      <c r="E565" s="2" t="n">
        <v>382</v>
      </c>
      <c r="F565" s="2" t="s">
        <v>6580</v>
      </c>
      <c r="G565" s="2" t="n">
        <v>99.8</v>
      </c>
      <c r="H565" s="2" t="s">
        <v>6864</v>
      </c>
      <c r="I565" s="32" t="n">
        <v>1.62E-033</v>
      </c>
      <c r="J565" s="2" t="n">
        <v>49.6</v>
      </c>
      <c r="K565" s="2" t="s">
        <v>7728</v>
      </c>
      <c r="L565" s="32" t="n">
        <v>7.2E-016</v>
      </c>
      <c r="M565" s="2" t="n">
        <v>36.2</v>
      </c>
      <c r="N565" s="2" t="s">
        <v>7729</v>
      </c>
      <c r="O565" s="2" t="s">
        <v>1944</v>
      </c>
      <c r="P565" s="2" t="s">
        <v>1952</v>
      </c>
      <c r="Q565" s="2" t="s">
        <v>1953</v>
      </c>
      <c r="R565" s="2" t="s">
        <v>6592</v>
      </c>
      <c r="S565" s="2" t="s">
        <v>7789</v>
      </c>
      <c r="T565" s="2" t="n">
        <v>2439008</v>
      </c>
      <c r="U565" s="2" t="n">
        <v>2439389</v>
      </c>
      <c r="V565" s="2" t="s">
        <v>7790</v>
      </c>
    </row>
    <row r="566" customFormat="false" ht="15.75" hidden="false" customHeight="false" outlineLevel="0" collapsed="false">
      <c r="A566" s="2" t="s">
        <v>4770</v>
      </c>
      <c r="B566" s="2" t="s">
        <v>7791</v>
      </c>
      <c r="C566" s="2" t="n">
        <v>7</v>
      </c>
      <c r="D566" s="2" t="s">
        <v>6677</v>
      </c>
      <c r="E566" s="2" t="n">
        <v>382</v>
      </c>
      <c r="F566" s="2" t="s">
        <v>6580</v>
      </c>
      <c r="G566" s="2" t="n">
        <v>97.9</v>
      </c>
      <c r="H566" s="2" t="s">
        <v>6864</v>
      </c>
      <c r="I566" s="32" t="n">
        <v>2.68E-032</v>
      </c>
      <c r="J566" s="2" t="n">
        <v>48.5</v>
      </c>
      <c r="K566" s="2" t="s">
        <v>7728</v>
      </c>
      <c r="L566" s="32" t="n">
        <v>1.6E-014</v>
      </c>
      <c r="M566" s="2" t="n">
        <v>33.6</v>
      </c>
      <c r="N566" s="2" t="s">
        <v>7729</v>
      </c>
      <c r="O566" s="2" t="s">
        <v>1944</v>
      </c>
      <c r="P566" s="2" t="s">
        <v>1952</v>
      </c>
      <c r="Q566" s="2" t="s">
        <v>1953</v>
      </c>
      <c r="R566" s="2" t="s">
        <v>6592</v>
      </c>
      <c r="S566" s="2" t="n">
        <v>1</v>
      </c>
      <c r="T566" s="2" t="n">
        <v>1145028</v>
      </c>
      <c r="U566" s="2" t="n">
        <v>1145409</v>
      </c>
      <c r="V566" s="2" t="s">
        <v>7792</v>
      </c>
    </row>
    <row r="567" customFormat="false" ht="15.75" hidden="false" customHeight="false" outlineLevel="0" collapsed="false">
      <c r="A567" s="2" t="s">
        <v>2841</v>
      </c>
      <c r="B567" s="2" t="s">
        <v>7793</v>
      </c>
      <c r="C567" s="2" t="n">
        <v>14</v>
      </c>
      <c r="D567" s="2" t="s">
        <v>6677</v>
      </c>
      <c r="E567" s="2" t="n">
        <v>379</v>
      </c>
      <c r="F567" s="2" t="s">
        <v>6580</v>
      </c>
      <c r="G567" s="2" t="n">
        <v>100</v>
      </c>
      <c r="H567" s="2" t="s">
        <v>6748</v>
      </c>
      <c r="I567" s="32" t="n">
        <v>2.44E-060</v>
      </c>
      <c r="J567" s="2" t="n">
        <v>78.4</v>
      </c>
      <c r="K567" s="2" t="s">
        <v>7794</v>
      </c>
      <c r="L567" s="32" t="n">
        <v>6.18E-013</v>
      </c>
      <c r="M567" s="2" t="n">
        <v>35.9</v>
      </c>
      <c r="N567" s="2" t="s">
        <v>7795</v>
      </c>
      <c r="O567" s="2" t="s">
        <v>1756</v>
      </c>
      <c r="P567" s="2" t="s">
        <v>2759</v>
      </c>
      <c r="Q567" s="2" t="s">
        <v>2760</v>
      </c>
      <c r="R567" s="2" t="s">
        <v>6592</v>
      </c>
      <c r="S567" s="2" t="s">
        <v>7002</v>
      </c>
      <c r="T567" s="2" t="n">
        <v>35070</v>
      </c>
      <c r="U567" s="2" t="n">
        <v>35448</v>
      </c>
      <c r="V567" s="2" t="s">
        <v>7003</v>
      </c>
    </row>
    <row r="568" customFormat="false" ht="15.75" hidden="false" customHeight="false" outlineLevel="0" collapsed="false">
      <c r="A568" s="2" t="s">
        <v>4859</v>
      </c>
      <c r="B568" s="2" t="s">
        <v>7796</v>
      </c>
      <c r="C568" s="2" t="n">
        <v>15</v>
      </c>
      <c r="D568" s="2" t="s">
        <v>6677</v>
      </c>
      <c r="E568" s="2" t="n">
        <v>377</v>
      </c>
      <c r="F568" s="2" t="s">
        <v>6580</v>
      </c>
      <c r="G568" s="2" t="n">
        <v>99.1</v>
      </c>
      <c r="H568" s="2" t="s">
        <v>7797</v>
      </c>
      <c r="I568" s="32" t="n">
        <v>1.85E-027</v>
      </c>
      <c r="J568" s="2" t="n">
        <v>45.7</v>
      </c>
      <c r="K568" s="2" t="s">
        <v>7461</v>
      </c>
      <c r="L568" s="32" t="n">
        <v>3.53E-023</v>
      </c>
      <c r="M568" s="2" t="n">
        <v>42.9</v>
      </c>
      <c r="N568" s="2" t="s">
        <v>7462</v>
      </c>
      <c r="O568" s="2" t="s">
        <v>1741</v>
      </c>
      <c r="P568" s="2" t="s">
        <v>1742</v>
      </c>
      <c r="Q568" s="2" t="s">
        <v>1743</v>
      </c>
      <c r="R568" s="2" t="s">
        <v>6592</v>
      </c>
      <c r="S568" s="2" t="s">
        <v>7798</v>
      </c>
      <c r="T568" s="2" t="n">
        <v>1536552</v>
      </c>
      <c r="U568" s="2" t="n">
        <v>1536928</v>
      </c>
      <c r="V568" s="2" t="s">
        <v>7799</v>
      </c>
    </row>
    <row r="569" customFormat="false" ht="15.75" hidden="false" customHeight="false" outlineLevel="0" collapsed="false">
      <c r="A569" s="2" t="s">
        <v>4340</v>
      </c>
      <c r="B569" s="2" t="s">
        <v>7800</v>
      </c>
      <c r="C569" s="2" t="n">
        <v>14</v>
      </c>
      <c r="D569" s="2" t="s">
        <v>6677</v>
      </c>
      <c r="E569" s="2" t="n">
        <v>376</v>
      </c>
      <c r="F569" s="2" t="s">
        <v>6580</v>
      </c>
      <c r="G569" s="2" t="n">
        <v>100</v>
      </c>
      <c r="H569" s="2" t="s">
        <v>7714</v>
      </c>
      <c r="I569" s="32" t="n">
        <v>1.18E-031</v>
      </c>
      <c r="J569" s="2" t="n">
        <v>48.8</v>
      </c>
      <c r="K569" s="2" t="s">
        <v>7715</v>
      </c>
      <c r="L569" s="32" t="n">
        <v>3.95E-029</v>
      </c>
      <c r="M569" s="2" t="n">
        <v>48.8</v>
      </c>
      <c r="N569" s="2" t="s">
        <v>7716</v>
      </c>
      <c r="O569" s="2" t="s">
        <v>1756</v>
      </c>
      <c r="P569" s="2" t="s">
        <v>3086</v>
      </c>
      <c r="Q569" s="2" t="s">
        <v>7050</v>
      </c>
      <c r="R569" s="2" t="s">
        <v>6615</v>
      </c>
      <c r="S569" s="2" t="s">
        <v>7801</v>
      </c>
      <c r="T569" s="2" t="n">
        <v>10664</v>
      </c>
      <c r="U569" s="2" t="n">
        <v>11039</v>
      </c>
      <c r="V569" s="2" t="s">
        <v>7802</v>
      </c>
    </row>
    <row r="570" customFormat="false" ht="15.75" hidden="false" customHeight="false" outlineLevel="0" collapsed="false">
      <c r="A570" s="2" t="s">
        <v>4349</v>
      </c>
      <c r="B570" s="2" t="s">
        <v>7803</v>
      </c>
      <c r="C570" s="2" t="n">
        <v>14</v>
      </c>
      <c r="D570" s="2" t="s">
        <v>6677</v>
      </c>
      <c r="E570" s="2" t="n">
        <v>376</v>
      </c>
      <c r="F570" s="2" t="s">
        <v>6580</v>
      </c>
      <c r="G570" s="2" t="n">
        <v>100</v>
      </c>
      <c r="H570" s="2" t="s">
        <v>7714</v>
      </c>
      <c r="I570" s="32" t="n">
        <v>6.32E-032</v>
      </c>
      <c r="J570" s="2" t="n">
        <v>49.2</v>
      </c>
      <c r="K570" s="2" t="s">
        <v>7715</v>
      </c>
      <c r="L570" s="32" t="n">
        <v>2.12E-029</v>
      </c>
      <c r="M570" s="2" t="n">
        <v>49.2</v>
      </c>
      <c r="N570" s="2" t="s">
        <v>7716</v>
      </c>
      <c r="O570" s="2" t="s">
        <v>1756</v>
      </c>
      <c r="P570" s="2" t="s">
        <v>3086</v>
      </c>
      <c r="Q570" s="2" t="s">
        <v>7050</v>
      </c>
      <c r="R570" s="2" t="s">
        <v>6615</v>
      </c>
      <c r="S570" s="2" t="s">
        <v>7804</v>
      </c>
      <c r="T570" s="2" t="n">
        <v>43842</v>
      </c>
      <c r="U570" s="2" t="n">
        <v>44217</v>
      </c>
      <c r="V570" s="2" t="s">
        <v>7805</v>
      </c>
    </row>
    <row r="571" customFormat="false" ht="15.75" hidden="false" customHeight="false" outlineLevel="0" collapsed="false">
      <c r="A571" s="2" t="s">
        <v>2659</v>
      </c>
      <c r="B571" s="2" t="s">
        <v>7806</v>
      </c>
      <c r="C571" s="2" t="n">
        <v>15</v>
      </c>
      <c r="D571" s="2" t="s">
        <v>6677</v>
      </c>
      <c r="E571" s="2" t="n">
        <v>374</v>
      </c>
      <c r="F571" s="2" t="s">
        <v>6580</v>
      </c>
      <c r="G571" s="2" t="n">
        <v>100</v>
      </c>
      <c r="H571" s="2" t="s">
        <v>6658</v>
      </c>
      <c r="I571" s="32" t="n">
        <v>3.87E-021</v>
      </c>
      <c r="J571" s="2" t="n">
        <v>38.1</v>
      </c>
      <c r="K571" s="2" t="s">
        <v>6658</v>
      </c>
      <c r="L571" s="32" t="n">
        <v>1.3E-018</v>
      </c>
      <c r="M571" s="2" t="n">
        <v>38.1</v>
      </c>
      <c r="N571" s="2" t="s">
        <v>6659</v>
      </c>
      <c r="O571" s="2" t="s">
        <v>1741</v>
      </c>
      <c r="P571" s="2" t="s">
        <v>1742</v>
      </c>
      <c r="Q571" s="2" t="s">
        <v>2660</v>
      </c>
      <c r="R571" s="2" t="s">
        <v>6615</v>
      </c>
      <c r="S571" s="2" t="s">
        <v>7807</v>
      </c>
      <c r="T571" s="2" t="n">
        <v>45145</v>
      </c>
      <c r="U571" s="2" t="n">
        <v>45518</v>
      </c>
      <c r="V571" s="2" t="s">
        <v>7808</v>
      </c>
    </row>
    <row r="572" customFormat="false" ht="15.75" hidden="false" customHeight="false" outlineLevel="0" collapsed="false">
      <c r="A572" s="2" t="s">
        <v>6134</v>
      </c>
      <c r="B572" s="2" t="s">
        <v>7809</v>
      </c>
      <c r="C572" s="2" t="n">
        <v>15</v>
      </c>
      <c r="D572" s="2" t="s">
        <v>6677</v>
      </c>
      <c r="E572" s="2" t="n">
        <v>374</v>
      </c>
      <c r="F572" s="2" t="s">
        <v>6580</v>
      </c>
      <c r="G572" s="2" t="n">
        <v>100</v>
      </c>
      <c r="H572" s="2" t="s">
        <v>7810</v>
      </c>
      <c r="I572" s="32" t="n">
        <v>3.06E-041</v>
      </c>
      <c r="J572" s="2" t="n">
        <v>58.4</v>
      </c>
      <c r="K572" s="2" t="s">
        <v>7810</v>
      </c>
      <c r="L572" s="32" t="n">
        <v>1.06E-038</v>
      </c>
      <c r="M572" s="2" t="n">
        <v>58.4</v>
      </c>
      <c r="N572" s="2" t="s">
        <v>7811</v>
      </c>
      <c r="O572" s="2" t="s">
        <v>1756</v>
      </c>
      <c r="P572" s="2" t="s">
        <v>1757</v>
      </c>
      <c r="Q572" s="2" t="s">
        <v>3295</v>
      </c>
      <c r="R572" s="2" t="s">
        <v>6615</v>
      </c>
      <c r="S572" s="2" t="s">
        <v>7812</v>
      </c>
      <c r="T572" s="2" t="n">
        <v>46327</v>
      </c>
      <c r="U572" s="2" t="n">
        <v>46700</v>
      </c>
      <c r="V572" s="2" t="s">
        <v>7813</v>
      </c>
    </row>
    <row r="573" customFormat="false" ht="15.75" hidden="false" customHeight="false" outlineLevel="0" collapsed="false">
      <c r="A573" s="2" t="s">
        <v>7325</v>
      </c>
      <c r="B573" s="2" t="s">
        <v>7814</v>
      </c>
      <c r="C573" s="2" t="n">
        <v>15</v>
      </c>
      <c r="D573" s="2" t="s">
        <v>6677</v>
      </c>
      <c r="E573" s="2" t="n">
        <v>350</v>
      </c>
      <c r="F573" s="2" t="s">
        <v>6580</v>
      </c>
      <c r="G573" s="2" t="n">
        <v>99.4</v>
      </c>
      <c r="H573" s="2" t="s">
        <v>7815</v>
      </c>
      <c r="I573" s="32" t="n">
        <v>2.08E-043</v>
      </c>
      <c r="J573" s="2" t="n">
        <v>64.2</v>
      </c>
      <c r="K573" s="2" t="s">
        <v>7087</v>
      </c>
      <c r="L573" s="32" t="n">
        <v>1.3E-013</v>
      </c>
      <c r="M573" s="2" t="n">
        <v>34.1</v>
      </c>
      <c r="N573" s="2" t="s">
        <v>7088</v>
      </c>
      <c r="O573" s="2" t="s">
        <v>1756</v>
      </c>
      <c r="P573" s="2" t="s">
        <v>1757</v>
      </c>
      <c r="Q573" s="2" t="s">
        <v>3422</v>
      </c>
      <c r="R573" s="2" t="s">
        <v>6615</v>
      </c>
      <c r="S573" s="2" t="s">
        <v>7816</v>
      </c>
      <c r="T573" s="2" t="n">
        <v>18560</v>
      </c>
      <c r="U573" s="2" t="n">
        <v>18909</v>
      </c>
      <c r="V573" s="2" t="s">
        <v>7817</v>
      </c>
    </row>
    <row r="574" customFormat="false" ht="15.75" hidden="false" customHeight="false" outlineLevel="0" collapsed="false">
      <c r="A574" s="2" t="s">
        <v>1968</v>
      </c>
      <c r="B574" s="2" t="s">
        <v>7818</v>
      </c>
      <c r="C574" s="2" t="n">
        <v>15</v>
      </c>
      <c r="D574" s="2" t="s">
        <v>6677</v>
      </c>
      <c r="E574" s="2" t="n">
        <v>553</v>
      </c>
      <c r="F574" s="2" t="s">
        <v>7819</v>
      </c>
      <c r="G574" s="2" t="s">
        <v>2335</v>
      </c>
      <c r="H574" s="2" t="s">
        <v>1709</v>
      </c>
      <c r="I574" s="2" t="s">
        <v>1709</v>
      </c>
      <c r="J574" s="2" t="s">
        <v>1709</v>
      </c>
      <c r="K574" s="2" t="s">
        <v>7820</v>
      </c>
      <c r="L574" s="32" t="n">
        <v>3.05E-038</v>
      </c>
      <c r="M574" s="2" t="n">
        <v>66.1</v>
      </c>
      <c r="N574" s="2" t="s">
        <v>7821</v>
      </c>
      <c r="O574" s="2" t="s">
        <v>1944</v>
      </c>
      <c r="P574" s="2" t="s">
        <v>1952</v>
      </c>
      <c r="Q574" s="2" t="s">
        <v>1953</v>
      </c>
      <c r="R574" s="2" t="s">
        <v>6585</v>
      </c>
      <c r="S574" s="2" t="s">
        <v>6586</v>
      </c>
      <c r="T574" s="2" t="n">
        <v>132981</v>
      </c>
      <c r="U574" s="2" t="n">
        <v>133533</v>
      </c>
      <c r="V574" s="2" t="s">
        <v>7822</v>
      </c>
    </row>
    <row r="575" customFormat="false" ht="15.75" hidden="false" customHeight="false" outlineLevel="0" collapsed="false">
      <c r="A575" s="2" t="s">
        <v>2876</v>
      </c>
      <c r="B575" s="2" t="s">
        <v>7823</v>
      </c>
      <c r="C575" s="2" t="n">
        <v>10</v>
      </c>
      <c r="D575" s="2" t="s">
        <v>6677</v>
      </c>
      <c r="E575" s="2" t="n">
        <v>243</v>
      </c>
      <c r="F575" s="2" t="s">
        <v>7819</v>
      </c>
      <c r="G575" s="2" t="s">
        <v>2335</v>
      </c>
      <c r="H575" s="2" t="s">
        <v>1709</v>
      </c>
      <c r="I575" s="2" t="s">
        <v>1709</v>
      </c>
      <c r="J575" s="2" t="s">
        <v>1709</v>
      </c>
      <c r="K575" s="2" t="s">
        <v>1709</v>
      </c>
      <c r="L575" s="2" t="s">
        <v>1709</v>
      </c>
      <c r="M575" s="2" t="s">
        <v>1709</v>
      </c>
      <c r="N575" s="2" t="s">
        <v>1709</v>
      </c>
      <c r="O575" s="2" t="s">
        <v>7824</v>
      </c>
      <c r="P575" s="2" t="s">
        <v>2877</v>
      </c>
      <c r="Q575" s="2" t="s">
        <v>2878</v>
      </c>
      <c r="R575" s="2" t="s">
        <v>6592</v>
      </c>
      <c r="S575" s="2" t="s">
        <v>7825</v>
      </c>
      <c r="T575" s="2" t="n">
        <v>4192810</v>
      </c>
      <c r="U575" s="2" t="n">
        <v>4193052</v>
      </c>
      <c r="V575" s="2" t="s">
        <v>1709</v>
      </c>
    </row>
    <row r="576" customFormat="false" ht="15.75" hidden="false" customHeight="false" outlineLevel="0" collapsed="false">
      <c r="A576" s="2" t="s">
        <v>2883</v>
      </c>
      <c r="B576" s="2" t="s">
        <v>7826</v>
      </c>
      <c r="C576" s="2" t="n">
        <v>15</v>
      </c>
      <c r="D576" s="2" t="s">
        <v>6677</v>
      </c>
      <c r="E576" s="2" t="n">
        <v>494</v>
      </c>
      <c r="F576" s="2" t="s">
        <v>7819</v>
      </c>
      <c r="G576" s="2" t="s">
        <v>2335</v>
      </c>
      <c r="H576" s="2" t="s">
        <v>1709</v>
      </c>
      <c r="I576" s="2" t="s">
        <v>1709</v>
      </c>
      <c r="J576" s="2" t="s">
        <v>1709</v>
      </c>
      <c r="K576" s="2" t="s">
        <v>1709</v>
      </c>
      <c r="L576" s="2" t="s">
        <v>1709</v>
      </c>
      <c r="M576" s="2" t="s">
        <v>1709</v>
      </c>
      <c r="N576" s="2" t="s">
        <v>1709</v>
      </c>
      <c r="O576" s="2" t="s">
        <v>7824</v>
      </c>
      <c r="P576" s="2" t="s">
        <v>2877</v>
      </c>
      <c r="Q576" s="2" t="s">
        <v>2878</v>
      </c>
      <c r="R576" s="2" t="s">
        <v>6615</v>
      </c>
      <c r="S576" s="2" t="s">
        <v>7827</v>
      </c>
      <c r="T576" s="2" t="n">
        <v>66752</v>
      </c>
      <c r="U576" s="2" t="n">
        <v>67245</v>
      </c>
      <c r="V576" s="2" t="s">
        <v>7828</v>
      </c>
    </row>
    <row r="577" customFormat="false" ht="15.75" hidden="false" customHeight="false" outlineLevel="0" collapsed="false">
      <c r="A577" s="2" t="s">
        <v>5600</v>
      </c>
      <c r="B577" s="2" t="s">
        <v>7829</v>
      </c>
      <c r="C577" s="2" t="n">
        <v>15</v>
      </c>
      <c r="D577" s="2" t="s">
        <v>6677</v>
      </c>
      <c r="E577" s="2" t="n">
        <v>641</v>
      </c>
      <c r="F577" s="2" t="s">
        <v>7819</v>
      </c>
      <c r="G577" s="2" t="s">
        <v>2335</v>
      </c>
      <c r="H577" s="2" t="s">
        <v>1709</v>
      </c>
      <c r="I577" s="2" t="s">
        <v>1709</v>
      </c>
      <c r="J577" s="2" t="s">
        <v>1709</v>
      </c>
      <c r="K577" s="2" t="s">
        <v>7344</v>
      </c>
      <c r="L577" s="32" t="n">
        <v>2.32E-006</v>
      </c>
      <c r="M577" s="2" t="n">
        <v>39</v>
      </c>
      <c r="N577" s="2" t="s">
        <v>7345</v>
      </c>
      <c r="O577" s="2" t="s">
        <v>1741</v>
      </c>
      <c r="P577" s="2" t="s">
        <v>13</v>
      </c>
      <c r="Q577" s="2" t="s">
        <v>13</v>
      </c>
      <c r="R577" s="2" t="s">
        <v>6615</v>
      </c>
      <c r="S577" s="2" t="s">
        <v>7830</v>
      </c>
      <c r="T577" s="2" t="n">
        <v>142562</v>
      </c>
      <c r="U577" s="2" t="n">
        <v>143202</v>
      </c>
      <c r="V577" s="2" t="s">
        <v>1709</v>
      </c>
    </row>
    <row r="578" customFormat="false" ht="15.75" hidden="false" customHeight="false" outlineLevel="0" collapsed="false">
      <c r="A578" s="2" t="s">
        <v>5674</v>
      </c>
      <c r="B578" s="2" t="s">
        <v>7831</v>
      </c>
      <c r="C578" s="2" t="n">
        <v>1</v>
      </c>
      <c r="D578" s="2" t="s">
        <v>6618</v>
      </c>
      <c r="E578" s="2" t="n">
        <v>500</v>
      </c>
      <c r="F578" s="2" t="s">
        <v>7819</v>
      </c>
      <c r="G578" s="2" t="s">
        <v>2335</v>
      </c>
      <c r="H578" s="2" t="s">
        <v>1709</v>
      </c>
      <c r="I578" s="2" t="s">
        <v>1709</v>
      </c>
      <c r="J578" s="2" t="s">
        <v>1709</v>
      </c>
      <c r="K578" s="2" t="s">
        <v>1709</v>
      </c>
      <c r="L578" s="2" t="s">
        <v>1709</v>
      </c>
      <c r="M578" s="2" t="s">
        <v>1709</v>
      </c>
      <c r="N578" s="2" t="s">
        <v>1709</v>
      </c>
      <c r="O578" s="2" t="s">
        <v>1756</v>
      </c>
      <c r="P578" s="2" t="s">
        <v>2643</v>
      </c>
      <c r="Q578" s="2" t="s">
        <v>4500</v>
      </c>
      <c r="R578" s="2" t="s">
        <v>6592</v>
      </c>
      <c r="S578" s="2" t="n">
        <v>2.8</v>
      </c>
      <c r="T578" s="2" t="n">
        <v>38739</v>
      </c>
      <c r="U578" s="2" t="n">
        <v>39238</v>
      </c>
      <c r="V578" s="2" t="s">
        <v>7832</v>
      </c>
    </row>
    <row r="579" customFormat="false" ht="15.75" hidden="false" customHeight="false" outlineLevel="0" collapsed="false">
      <c r="C579" s="13"/>
      <c r="D579" s="13"/>
      <c r="E579" s="13"/>
      <c r="L579" s="12"/>
      <c r="M579" s="12"/>
    </row>
    <row r="580" customFormat="false" ht="15.75" hidden="false" customHeight="false" outlineLevel="0" collapsed="false">
      <c r="C580" s="13"/>
      <c r="D580" s="13"/>
      <c r="E580" s="13"/>
      <c r="L580" s="12"/>
      <c r="M580" s="12"/>
    </row>
    <row r="581" customFormat="false" ht="15.75" hidden="false" customHeight="false" outlineLevel="0" collapsed="false">
      <c r="C581" s="13"/>
      <c r="D581" s="13"/>
      <c r="E581" s="13"/>
      <c r="L581" s="12"/>
      <c r="M581" s="12"/>
    </row>
    <row r="582" customFormat="false" ht="15.75" hidden="false" customHeight="false" outlineLevel="0" collapsed="false">
      <c r="C582" s="13"/>
      <c r="D582" s="13"/>
      <c r="E582" s="13"/>
      <c r="L582" s="12"/>
      <c r="M582" s="12"/>
    </row>
    <row r="583" customFormat="false" ht="15.75" hidden="false" customHeight="false" outlineLevel="0" collapsed="false">
      <c r="C583" s="13"/>
      <c r="D583" s="13"/>
      <c r="E583" s="13"/>
      <c r="L583" s="12"/>
      <c r="M583" s="12"/>
    </row>
    <row r="584" customFormat="false" ht="15.75" hidden="false" customHeight="false" outlineLevel="0" collapsed="false">
      <c r="C584" s="13"/>
      <c r="D584" s="13"/>
      <c r="E584" s="13"/>
      <c r="L584" s="12"/>
      <c r="M584" s="12"/>
    </row>
    <row r="585" customFormat="false" ht="15.75" hidden="false" customHeight="false" outlineLevel="0" collapsed="false">
      <c r="C585" s="13"/>
      <c r="D585" s="13"/>
      <c r="E585" s="13"/>
      <c r="L585" s="12"/>
      <c r="M585" s="12"/>
    </row>
    <row r="586" customFormat="false" ht="15.75" hidden="false" customHeight="false" outlineLevel="0" collapsed="false">
      <c r="C586" s="13"/>
      <c r="D586" s="13"/>
      <c r="E586" s="13"/>
      <c r="L586" s="12"/>
      <c r="M586" s="12"/>
    </row>
    <row r="587" customFormat="false" ht="15.75" hidden="false" customHeight="false" outlineLevel="0" collapsed="false">
      <c r="C587" s="13"/>
      <c r="D587" s="13"/>
      <c r="E587" s="13"/>
      <c r="L587" s="12"/>
      <c r="M587" s="12"/>
    </row>
    <row r="588" customFormat="false" ht="15.75" hidden="false" customHeight="false" outlineLevel="0" collapsed="false">
      <c r="C588" s="13"/>
      <c r="D588" s="13"/>
      <c r="E588" s="13"/>
      <c r="L588" s="12"/>
      <c r="M588" s="12"/>
    </row>
    <row r="589" customFormat="false" ht="15.75" hidden="false" customHeight="false" outlineLevel="0" collapsed="false">
      <c r="C589" s="13"/>
      <c r="D589" s="13"/>
      <c r="E589" s="13"/>
      <c r="L589" s="12"/>
      <c r="M589" s="12"/>
    </row>
    <row r="590" customFormat="false" ht="15.75" hidden="false" customHeight="false" outlineLevel="0" collapsed="false">
      <c r="C590" s="13"/>
      <c r="D590" s="13"/>
      <c r="E590" s="13"/>
      <c r="L590" s="12"/>
      <c r="M590" s="12"/>
    </row>
    <row r="591" customFormat="false" ht="15.75" hidden="false" customHeight="false" outlineLevel="0" collapsed="false">
      <c r="C591" s="13"/>
      <c r="D591" s="13"/>
      <c r="E591" s="13"/>
      <c r="L591" s="12"/>
      <c r="M591" s="12"/>
    </row>
    <row r="592" customFormat="false" ht="15.75" hidden="false" customHeight="false" outlineLevel="0" collapsed="false">
      <c r="C592" s="13"/>
      <c r="D592" s="13"/>
      <c r="E592" s="13"/>
      <c r="L592" s="12"/>
      <c r="M592" s="12"/>
    </row>
    <row r="593" customFormat="false" ht="15.75" hidden="false" customHeight="false" outlineLevel="0" collapsed="false">
      <c r="C593" s="13"/>
      <c r="D593" s="13"/>
      <c r="E593" s="13"/>
      <c r="L593" s="12"/>
      <c r="M593" s="12"/>
    </row>
    <row r="594" customFormat="false" ht="15.75" hidden="false" customHeight="false" outlineLevel="0" collapsed="false">
      <c r="C594" s="13"/>
      <c r="D594" s="13"/>
      <c r="E594" s="13"/>
      <c r="L594" s="12"/>
      <c r="M594" s="12"/>
    </row>
    <row r="595" customFormat="false" ht="15.75" hidden="false" customHeight="false" outlineLevel="0" collapsed="false">
      <c r="C595" s="13"/>
      <c r="D595" s="13"/>
      <c r="E595" s="13"/>
      <c r="L595" s="12"/>
      <c r="M595" s="12"/>
    </row>
    <row r="596" customFormat="false" ht="15.75" hidden="false" customHeight="false" outlineLevel="0" collapsed="false">
      <c r="C596" s="13"/>
      <c r="D596" s="13"/>
      <c r="E596" s="13"/>
      <c r="L596" s="12"/>
      <c r="M596" s="12"/>
    </row>
    <row r="597" customFormat="false" ht="15.75" hidden="false" customHeight="false" outlineLevel="0" collapsed="false">
      <c r="C597" s="13"/>
      <c r="D597" s="13"/>
      <c r="E597" s="13"/>
      <c r="L597" s="12"/>
      <c r="M597" s="12"/>
    </row>
    <row r="598" customFormat="false" ht="15.75" hidden="false" customHeight="false" outlineLevel="0" collapsed="false">
      <c r="C598" s="13"/>
      <c r="D598" s="13"/>
      <c r="E598" s="13"/>
      <c r="L598" s="12"/>
      <c r="M598" s="12"/>
    </row>
    <row r="599" customFormat="false" ht="15.75" hidden="false" customHeight="false" outlineLevel="0" collapsed="false">
      <c r="C599" s="13"/>
      <c r="D599" s="13"/>
      <c r="E599" s="13"/>
      <c r="L599" s="12"/>
      <c r="M599" s="12"/>
    </row>
    <row r="600" customFormat="false" ht="15.75" hidden="false" customHeight="false" outlineLevel="0" collapsed="false">
      <c r="C600" s="13"/>
      <c r="D600" s="13"/>
      <c r="E600" s="13"/>
      <c r="L600" s="12"/>
      <c r="M600" s="12"/>
    </row>
    <row r="601" customFormat="false" ht="15.75" hidden="false" customHeight="false" outlineLevel="0" collapsed="false">
      <c r="C601" s="13"/>
      <c r="D601" s="13"/>
      <c r="E601" s="13"/>
      <c r="L601" s="12"/>
      <c r="M601" s="12"/>
    </row>
    <row r="602" customFormat="false" ht="15.75" hidden="false" customHeight="false" outlineLevel="0" collapsed="false">
      <c r="C602" s="13"/>
      <c r="D602" s="13"/>
      <c r="E602" s="13"/>
      <c r="L602" s="12"/>
      <c r="M602" s="12"/>
    </row>
    <row r="603" customFormat="false" ht="15.75" hidden="false" customHeight="false" outlineLevel="0" collapsed="false">
      <c r="C603" s="13"/>
      <c r="D603" s="13"/>
      <c r="E603" s="13"/>
      <c r="L603" s="12"/>
      <c r="M603" s="12"/>
    </row>
    <row r="604" customFormat="false" ht="15.75" hidden="false" customHeight="false" outlineLevel="0" collapsed="false">
      <c r="C604" s="13"/>
      <c r="D604" s="13"/>
      <c r="E604" s="13"/>
      <c r="L604" s="12"/>
      <c r="M604" s="12"/>
    </row>
    <row r="605" customFormat="false" ht="15.75" hidden="false" customHeight="false" outlineLevel="0" collapsed="false">
      <c r="C605" s="13"/>
      <c r="D605" s="13"/>
      <c r="E605" s="13"/>
      <c r="L605" s="12"/>
      <c r="M605" s="12"/>
    </row>
    <row r="606" customFormat="false" ht="15.75" hidden="false" customHeight="false" outlineLevel="0" collapsed="false">
      <c r="C606" s="13"/>
      <c r="D606" s="13"/>
      <c r="E606" s="13"/>
      <c r="L606" s="12"/>
      <c r="M606" s="12"/>
    </row>
    <row r="607" customFormat="false" ht="15.75" hidden="false" customHeight="false" outlineLevel="0" collapsed="false">
      <c r="C607" s="13"/>
      <c r="D607" s="13"/>
      <c r="E607" s="13"/>
      <c r="L607" s="12"/>
      <c r="M607" s="12"/>
    </row>
    <row r="608" customFormat="false" ht="15.75" hidden="false" customHeight="false" outlineLevel="0" collapsed="false">
      <c r="C608" s="13"/>
      <c r="D608" s="13"/>
      <c r="E608" s="13"/>
      <c r="L608" s="12"/>
      <c r="M608" s="12"/>
    </row>
    <row r="609" customFormat="false" ht="15.75" hidden="false" customHeight="false" outlineLevel="0" collapsed="false">
      <c r="C609" s="13"/>
      <c r="D609" s="13"/>
      <c r="E609" s="13"/>
      <c r="L609" s="12"/>
      <c r="M609" s="12"/>
    </row>
    <row r="610" customFormat="false" ht="15.75" hidden="false" customHeight="false" outlineLevel="0" collapsed="false">
      <c r="C610" s="13"/>
      <c r="D610" s="13"/>
      <c r="E610" s="13"/>
      <c r="L610" s="12"/>
      <c r="M610" s="12"/>
    </row>
    <row r="611" customFormat="false" ht="15.75" hidden="false" customHeight="false" outlineLevel="0" collapsed="false">
      <c r="C611" s="13"/>
      <c r="D611" s="13"/>
      <c r="E611" s="13"/>
      <c r="L611" s="12"/>
      <c r="M611" s="12"/>
    </row>
    <row r="612" customFormat="false" ht="15.75" hidden="false" customHeight="false" outlineLevel="0" collapsed="false">
      <c r="C612" s="13"/>
      <c r="D612" s="13"/>
      <c r="E612" s="13"/>
      <c r="L612" s="12"/>
      <c r="M612" s="12"/>
    </row>
    <row r="613" customFormat="false" ht="15.75" hidden="false" customHeight="false" outlineLevel="0" collapsed="false">
      <c r="C613" s="13"/>
      <c r="D613" s="13"/>
      <c r="E613" s="13"/>
      <c r="L613" s="12"/>
      <c r="M613" s="12"/>
    </row>
    <row r="614" customFormat="false" ht="15.75" hidden="false" customHeight="false" outlineLevel="0" collapsed="false">
      <c r="C614" s="13"/>
      <c r="D614" s="13"/>
      <c r="E614" s="13"/>
      <c r="L614" s="12"/>
      <c r="M614" s="12"/>
    </row>
    <row r="615" customFormat="false" ht="15.75" hidden="false" customHeight="false" outlineLevel="0" collapsed="false">
      <c r="C615" s="13"/>
      <c r="D615" s="13"/>
      <c r="E615" s="13"/>
      <c r="L615" s="12"/>
      <c r="M615" s="12"/>
    </row>
    <row r="616" customFormat="false" ht="15.75" hidden="false" customHeight="false" outlineLevel="0" collapsed="false">
      <c r="C616" s="13"/>
      <c r="D616" s="13"/>
      <c r="E616" s="13"/>
      <c r="L616" s="12"/>
      <c r="M616" s="12"/>
    </row>
    <row r="617" customFormat="false" ht="15.75" hidden="false" customHeight="false" outlineLevel="0" collapsed="false">
      <c r="C617" s="13"/>
      <c r="D617" s="13"/>
      <c r="E617" s="13"/>
      <c r="L617" s="12"/>
      <c r="M617" s="12"/>
    </row>
    <row r="618" customFormat="false" ht="15.75" hidden="false" customHeight="false" outlineLevel="0" collapsed="false">
      <c r="C618" s="13"/>
      <c r="D618" s="13"/>
      <c r="E618" s="13"/>
      <c r="L618" s="12"/>
      <c r="M618" s="12"/>
    </row>
    <row r="619" customFormat="false" ht="15.75" hidden="false" customHeight="false" outlineLevel="0" collapsed="false">
      <c r="C619" s="13"/>
      <c r="D619" s="13"/>
      <c r="E619" s="13"/>
      <c r="L619" s="12"/>
      <c r="M619" s="12"/>
    </row>
    <row r="620" customFormat="false" ht="15.75" hidden="false" customHeight="false" outlineLevel="0" collapsed="false">
      <c r="C620" s="13"/>
      <c r="D620" s="13"/>
      <c r="E620" s="13"/>
      <c r="L620" s="12"/>
      <c r="M620" s="12"/>
    </row>
    <row r="621" customFormat="false" ht="15.75" hidden="false" customHeight="false" outlineLevel="0" collapsed="false">
      <c r="C621" s="13"/>
      <c r="D621" s="13"/>
      <c r="E621" s="13"/>
      <c r="L621" s="12"/>
      <c r="M621" s="12"/>
    </row>
    <row r="622" customFormat="false" ht="15.75" hidden="false" customHeight="false" outlineLevel="0" collapsed="false">
      <c r="C622" s="13"/>
      <c r="D622" s="13"/>
      <c r="E622" s="13"/>
      <c r="L622" s="12"/>
      <c r="M622" s="12"/>
    </row>
    <row r="623" customFormat="false" ht="15.75" hidden="false" customHeight="false" outlineLevel="0" collapsed="false">
      <c r="C623" s="13"/>
      <c r="D623" s="13"/>
      <c r="E623" s="13"/>
      <c r="L623" s="12"/>
      <c r="M623" s="12"/>
    </row>
    <row r="624" customFormat="false" ht="15.75" hidden="false" customHeight="false" outlineLevel="0" collapsed="false">
      <c r="C624" s="13"/>
      <c r="D624" s="13"/>
      <c r="E624" s="13"/>
      <c r="L624" s="12"/>
      <c r="M624" s="12"/>
    </row>
    <row r="625" customFormat="false" ht="15.75" hidden="false" customHeight="false" outlineLevel="0" collapsed="false">
      <c r="C625" s="13"/>
      <c r="D625" s="13"/>
      <c r="E625" s="13"/>
      <c r="L625" s="12"/>
      <c r="M625" s="12"/>
    </row>
    <row r="626" customFormat="false" ht="15.75" hidden="false" customHeight="false" outlineLevel="0" collapsed="false">
      <c r="C626" s="13"/>
      <c r="D626" s="13"/>
      <c r="E626" s="13"/>
      <c r="L626" s="12"/>
      <c r="M626" s="12"/>
    </row>
    <row r="627" customFormat="false" ht="15.75" hidden="false" customHeight="false" outlineLevel="0" collapsed="false">
      <c r="C627" s="13"/>
      <c r="D627" s="13"/>
      <c r="E627" s="13"/>
      <c r="L627" s="12"/>
      <c r="M627" s="12"/>
    </row>
    <row r="628" customFormat="false" ht="15.75" hidden="false" customHeight="false" outlineLevel="0" collapsed="false">
      <c r="C628" s="13"/>
      <c r="D628" s="13"/>
      <c r="E628" s="13"/>
      <c r="L628" s="12"/>
      <c r="M628" s="12"/>
    </row>
    <row r="629" customFormat="false" ht="15.75" hidden="false" customHeight="false" outlineLevel="0" collapsed="false">
      <c r="C629" s="13"/>
      <c r="D629" s="13"/>
      <c r="E629" s="13"/>
      <c r="L629" s="12"/>
      <c r="M629" s="12"/>
    </row>
    <row r="630" customFormat="false" ht="15.75" hidden="false" customHeight="false" outlineLevel="0" collapsed="false">
      <c r="C630" s="13"/>
      <c r="D630" s="13"/>
      <c r="E630" s="13"/>
      <c r="L630" s="12"/>
      <c r="M630" s="12"/>
    </row>
    <row r="631" customFormat="false" ht="15.75" hidden="false" customHeight="false" outlineLevel="0" collapsed="false">
      <c r="C631" s="13"/>
      <c r="D631" s="13"/>
      <c r="E631" s="13"/>
      <c r="L631" s="12"/>
      <c r="M631" s="12"/>
    </row>
    <row r="632" customFormat="false" ht="15.75" hidden="false" customHeight="false" outlineLevel="0" collapsed="false">
      <c r="C632" s="13"/>
      <c r="D632" s="13"/>
      <c r="E632" s="13"/>
      <c r="L632" s="12"/>
      <c r="M632" s="12"/>
    </row>
    <row r="633" customFormat="false" ht="15.75" hidden="false" customHeight="false" outlineLevel="0" collapsed="false">
      <c r="C633" s="13"/>
      <c r="D633" s="13"/>
      <c r="E633" s="13"/>
      <c r="L633" s="12"/>
      <c r="M633" s="12"/>
    </row>
    <row r="634" customFormat="false" ht="15.75" hidden="false" customHeight="false" outlineLevel="0" collapsed="false">
      <c r="C634" s="13"/>
      <c r="D634" s="13"/>
      <c r="E634" s="13"/>
      <c r="L634" s="12"/>
      <c r="M634" s="12"/>
    </row>
    <row r="635" customFormat="false" ht="15.75" hidden="false" customHeight="false" outlineLevel="0" collapsed="false">
      <c r="C635" s="13"/>
      <c r="D635" s="13"/>
      <c r="E635" s="13"/>
      <c r="L635" s="12"/>
      <c r="M635" s="12"/>
    </row>
    <row r="636" customFormat="false" ht="15.75" hidden="false" customHeight="false" outlineLevel="0" collapsed="false">
      <c r="C636" s="13"/>
      <c r="D636" s="13"/>
      <c r="E636" s="13"/>
      <c r="L636" s="12"/>
      <c r="M636" s="12"/>
    </row>
    <row r="637" customFormat="false" ht="15.75" hidden="false" customHeight="false" outlineLevel="0" collapsed="false">
      <c r="C637" s="13"/>
      <c r="D637" s="13"/>
      <c r="E637" s="13"/>
      <c r="L637" s="12"/>
      <c r="M637" s="12"/>
    </row>
    <row r="638" customFormat="false" ht="15.75" hidden="false" customHeight="false" outlineLevel="0" collapsed="false">
      <c r="C638" s="13"/>
      <c r="D638" s="13"/>
      <c r="E638" s="13"/>
      <c r="L638" s="12"/>
      <c r="M638" s="12"/>
    </row>
    <row r="639" customFormat="false" ht="15.75" hidden="false" customHeight="false" outlineLevel="0" collapsed="false">
      <c r="C639" s="13"/>
      <c r="D639" s="13"/>
      <c r="E639" s="13"/>
      <c r="L639" s="12"/>
      <c r="M639" s="12"/>
    </row>
    <row r="640" customFormat="false" ht="15.75" hidden="false" customHeight="false" outlineLevel="0" collapsed="false">
      <c r="C640" s="13"/>
      <c r="D640" s="13"/>
      <c r="E640" s="13"/>
      <c r="L640" s="12"/>
      <c r="M640" s="12"/>
    </row>
    <row r="641" customFormat="false" ht="15.75" hidden="false" customHeight="false" outlineLevel="0" collapsed="false">
      <c r="C641" s="13"/>
      <c r="D641" s="13"/>
      <c r="E641" s="13"/>
      <c r="L641" s="12"/>
      <c r="M641" s="12"/>
    </row>
    <row r="642" customFormat="false" ht="15.75" hidden="false" customHeight="false" outlineLevel="0" collapsed="false">
      <c r="C642" s="13"/>
      <c r="D642" s="13"/>
      <c r="E642" s="13"/>
      <c r="L642" s="12"/>
      <c r="M642" s="12"/>
    </row>
    <row r="643" customFormat="false" ht="15.75" hidden="false" customHeight="false" outlineLevel="0" collapsed="false">
      <c r="C643" s="13"/>
      <c r="D643" s="13"/>
      <c r="E643" s="13"/>
      <c r="L643" s="12"/>
      <c r="M643" s="12"/>
    </row>
    <row r="644" customFormat="false" ht="15.75" hidden="false" customHeight="false" outlineLevel="0" collapsed="false">
      <c r="C644" s="13"/>
      <c r="D644" s="13"/>
      <c r="E644" s="13"/>
      <c r="L644" s="12"/>
      <c r="M644" s="12"/>
    </row>
    <row r="645" customFormat="false" ht="15.75" hidden="false" customHeight="false" outlineLevel="0" collapsed="false">
      <c r="C645" s="13"/>
      <c r="D645" s="13"/>
      <c r="E645" s="13"/>
      <c r="L645" s="12"/>
      <c r="M645" s="12"/>
    </row>
    <row r="646" customFormat="false" ht="15.75" hidden="false" customHeight="false" outlineLevel="0" collapsed="false">
      <c r="C646" s="13"/>
      <c r="D646" s="13"/>
      <c r="E646" s="13"/>
      <c r="L646" s="12"/>
      <c r="M646" s="12"/>
    </row>
    <row r="647" customFormat="false" ht="15.75" hidden="false" customHeight="false" outlineLevel="0" collapsed="false">
      <c r="C647" s="13"/>
      <c r="D647" s="13"/>
      <c r="E647" s="13"/>
      <c r="L647" s="12"/>
      <c r="M647" s="12"/>
    </row>
    <row r="648" customFormat="false" ht="15.75" hidden="false" customHeight="false" outlineLevel="0" collapsed="false">
      <c r="C648" s="13"/>
      <c r="D648" s="13"/>
      <c r="E648" s="13"/>
      <c r="L648" s="12"/>
      <c r="M648" s="12"/>
    </row>
    <row r="649" customFormat="false" ht="15.75" hidden="false" customHeight="false" outlineLevel="0" collapsed="false">
      <c r="C649" s="13"/>
      <c r="D649" s="13"/>
      <c r="E649" s="13"/>
      <c r="L649" s="12"/>
      <c r="M649" s="12"/>
    </row>
    <row r="650" customFormat="false" ht="15.75" hidden="false" customHeight="false" outlineLevel="0" collapsed="false">
      <c r="C650" s="13"/>
      <c r="D650" s="13"/>
      <c r="E650" s="13"/>
      <c r="L650" s="12"/>
      <c r="M650" s="12"/>
    </row>
    <row r="651" customFormat="false" ht="15.75" hidden="false" customHeight="false" outlineLevel="0" collapsed="false">
      <c r="C651" s="13"/>
      <c r="D651" s="13"/>
      <c r="E651" s="13"/>
      <c r="L651" s="12"/>
      <c r="M651" s="12"/>
    </row>
    <row r="652" customFormat="false" ht="15.75" hidden="false" customHeight="false" outlineLevel="0" collapsed="false">
      <c r="C652" s="13"/>
      <c r="D652" s="13"/>
      <c r="E652" s="13"/>
      <c r="L652" s="12"/>
      <c r="M652" s="12"/>
    </row>
    <row r="653" customFormat="false" ht="15.75" hidden="false" customHeight="false" outlineLevel="0" collapsed="false">
      <c r="C653" s="13"/>
      <c r="D653" s="13"/>
      <c r="E653" s="13"/>
      <c r="L653" s="12"/>
      <c r="M653" s="12"/>
    </row>
    <row r="654" customFormat="false" ht="15.75" hidden="false" customHeight="false" outlineLevel="0" collapsed="false">
      <c r="C654" s="13"/>
      <c r="D654" s="13"/>
      <c r="E654" s="13"/>
      <c r="L654" s="12"/>
      <c r="M654" s="12"/>
    </row>
    <row r="655" customFormat="false" ht="15.75" hidden="false" customHeight="false" outlineLevel="0" collapsed="false">
      <c r="C655" s="13"/>
      <c r="D655" s="13"/>
      <c r="E655" s="13"/>
      <c r="L655" s="12"/>
      <c r="M655" s="12"/>
    </row>
    <row r="656" customFormat="false" ht="15.75" hidden="false" customHeight="false" outlineLevel="0" collapsed="false">
      <c r="C656" s="13"/>
      <c r="D656" s="13"/>
      <c r="E656" s="13"/>
      <c r="L656" s="12"/>
      <c r="M656" s="12"/>
    </row>
    <row r="657" customFormat="false" ht="15.75" hidden="false" customHeight="false" outlineLevel="0" collapsed="false">
      <c r="C657" s="13"/>
      <c r="D657" s="13"/>
      <c r="E657" s="13"/>
      <c r="L657" s="12"/>
      <c r="M657" s="12"/>
    </row>
    <row r="658" customFormat="false" ht="15.75" hidden="false" customHeight="false" outlineLevel="0" collapsed="false">
      <c r="C658" s="13"/>
      <c r="D658" s="13"/>
      <c r="E658" s="13"/>
      <c r="L658" s="12"/>
      <c r="M658" s="12"/>
    </row>
    <row r="659" customFormat="false" ht="15.75" hidden="false" customHeight="false" outlineLevel="0" collapsed="false">
      <c r="C659" s="13"/>
      <c r="D659" s="13"/>
      <c r="E659" s="13"/>
      <c r="L659" s="12"/>
      <c r="M659" s="12"/>
    </row>
    <row r="660" customFormat="false" ht="15.75" hidden="false" customHeight="false" outlineLevel="0" collapsed="false">
      <c r="C660" s="13"/>
      <c r="D660" s="13"/>
      <c r="E660" s="13"/>
      <c r="L660" s="12"/>
      <c r="M660" s="12"/>
    </row>
    <row r="661" customFormat="false" ht="15.75" hidden="false" customHeight="false" outlineLevel="0" collapsed="false">
      <c r="C661" s="13"/>
      <c r="D661" s="13"/>
      <c r="E661" s="13"/>
      <c r="L661" s="12"/>
      <c r="M661" s="12"/>
    </row>
    <row r="662" customFormat="false" ht="15.75" hidden="false" customHeight="false" outlineLevel="0" collapsed="false">
      <c r="C662" s="13"/>
      <c r="D662" s="13"/>
      <c r="E662" s="13"/>
      <c r="L662" s="12"/>
      <c r="M662" s="12"/>
    </row>
    <row r="663" customFormat="false" ht="15.75" hidden="false" customHeight="false" outlineLevel="0" collapsed="false">
      <c r="C663" s="13"/>
      <c r="D663" s="13"/>
      <c r="E663" s="13"/>
      <c r="L663" s="12"/>
      <c r="M663" s="12"/>
    </row>
    <row r="664" customFormat="false" ht="15.75" hidden="false" customHeight="false" outlineLevel="0" collapsed="false">
      <c r="C664" s="13"/>
      <c r="D664" s="13"/>
      <c r="E664" s="13"/>
      <c r="L664" s="12"/>
      <c r="M664" s="12"/>
    </row>
    <row r="665" customFormat="false" ht="15.75" hidden="false" customHeight="false" outlineLevel="0" collapsed="false">
      <c r="C665" s="13"/>
      <c r="D665" s="13"/>
      <c r="E665" s="13"/>
      <c r="L665" s="12"/>
      <c r="M665" s="12"/>
    </row>
    <row r="666" customFormat="false" ht="15.75" hidden="false" customHeight="false" outlineLevel="0" collapsed="false">
      <c r="C666" s="13"/>
      <c r="D666" s="13"/>
      <c r="E666" s="13"/>
      <c r="L666" s="12"/>
      <c r="M666" s="12"/>
    </row>
    <row r="667" customFormat="false" ht="15.75" hidden="false" customHeight="false" outlineLevel="0" collapsed="false">
      <c r="C667" s="13"/>
      <c r="D667" s="13"/>
      <c r="E667" s="13"/>
      <c r="L667" s="12"/>
      <c r="M667" s="12"/>
    </row>
    <row r="668" customFormat="false" ht="15.75" hidden="false" customHeight="false" outlineLevel="0" collapsed="false">
      <c r="C668" s="13"/>
      <c r="D668" s="13"/>
      <c r="E668" s="13"/>
      <c r="L668" s="12"/>
      <c r="M668" s="12"/>
    </row>
    <row r="669" customFormat="false" ht="15.75" hidden="false" customHeight="false" outlineLevel="0" collapsed="false">
      <c r="C669" s="13"/>
      <c r="D669" s="13"/>
      <c r="E669" s="13"/>
      <c r="L669" s="12"/>
      <c r="M669" s="12"/>
    </row>
    <row r="670" customFormat="false" ht="15.75" hidden="false" customHeight="false" outlineLevel="0" collapsed="false">
      <c r="C670" s="13"/>
      <c r="D670" s="13"/>
      <c r="E670" s="13"/>
      <c r="L670" s="12"/>
      <c r="M670" s="12"/>
    </row>
    <row r="671" customFormat="false" ht="15.75" hidden="false" customHeight="false" outlineLevel="0" collapsed="false">
      <c r="C671" s="13"/>
      <c r="D671" s="13"/>
      <c r="E671" s="13"/>
      <c r="L671" s="12"/>
      <c r="M671" s="12"/>
    </row>
    <row r="672" customFormat="false" ht="15.75" hidden="false" customHeight="false" outlineLevel="0" collapsed="false">
      <c r="C672" s="13"/>
      <c r="D672" s="13"/>
      <c r="E672" s="13"/>
      <c r="L672" s="12"/>
      <c r="M672" s="12"/>
    </row>
    <row r="673" customFormat="false" ht="15.75" hidden="false" customHeight="false" outlineLevel="0" collapsed="false">
      <c r="C673" s="13"/>
      <c r="D673" s="13"/>
      <c r="E673" s="13"/>
      <c r="L673" s="12"/>
      <c r="M673" s="12"/>
    </row>
    <row r="674" customFormat="false" ht="15.75" hidden="false" customHeight="false" outlineLevel="0" collapsed="false">
      <c r="C674" s="13"/>
      <c r="D674" s="13"/>
      <c r="E674" s="13"/>
      <c r="L674" s="12"/>
      <c r="M674" s="12"/>
    </row>
    <row r="675" customFormat="false" ht="15.75" hidden="false" customHeight="false" outlineLevel="0" collapsed="false">
      <c r="C675" s="13"/>
      <c r="D675" s="13"/>
      <c r="E675" s="13"/>
      <c r="L675" s="12"/>
      <c r="M675" s="12"/>
    </row>
    <row r="676" customFormat="false" ht="15.75" hidden="false" customHeight="false" outlineLevel="0" collapsed="false">
      <c r="C676" s="13"/>
      <c r="D676" s="13"/>
      <c r="E676" s="13"/>
      <c r="L676" s="12"/>
      <c r="M676" s="12"/>
    </row>
    <row r="677" customFormat="false" ht="15.75" hidden="false" customHeight="false" outlineLevel="0" collapsed="false">
      <c r="C677" s="13"/>
      <c r="D677" s="13"/>
      <c r="E677" s="13"/>
      <c r="L677" s="12"/>
      <c r="M677" s="12"/>
    </row>
    <row r="678" customFormat="false" ht="15.75" hidden="false" customHeight="false" outlineLevel="0" collapsed="false">
      <c r="C678" s="13"/>
      <c r="D678" s="13"/>
      <c r="E678" s="13"/>
      <c r="L678" s="12"/>
      <c r="M678" s="12"/>
    </row>
    <row r="679" customFormat="false" ht="15.75" hidden="false" customHeight="false" outlineLevel="0" collapsed="false">
      <c r="C679" s="13"/>
      <c r="D679" s="13"/>
      <c r="E679" s="13"/>
      <c r="L679" s="12"/>
      <c r="M679" s="12"/>
    </row>
    <row r="680" customFormat="false" ht="15.75" hidden="false" customHeight="false" outlineLevel="0" collapsed="false">
      <c r="C680" s="13"/>
      <c r="D680" s="13"/>
      <c r="E680" s="13"/>
      <c r="L680" s="12"/>
      <c r="M680" s="12"/>
    </row>
    <row r="681" customFormat="false" ht="15.75" hidden="false" customHeight="false" outlineLevel="0" collapsed="false">
      <c r="C681" s="13"/>
      <c r="D681" s="13"/>
      <c r="E681" s="13"/>
      <c r="L681" s="12"/>
      <c r="M681" s="12"/>
    </row>
    <row r="682" customFormat="false" ht="15.75" hidden="false" customHeight="false" outlineLevel="0" collapsed="false">
      <c r="C682" s="13"/>
      <c r="D682" s="13"/>
      <c r="E682" s="13"/>
      <c r="L682" s="12"/>
      <c r="M682" s="12"/>
    </row>
    <row r="683" customFormat="false" ht="15.75" hidden="false" customHeight="false" outlineLevel="0" collapsed="false">
      <c r="C683" s="13"/>
      <c r="D683" s="13"/>
      <c r="E683" s="13"/>
      <c r="L683" s="12"/>
      <c r="M683" s="12"/>
    </row>
    <row r="684" customFormat="false" ht="15.75" hidden="false" customHeight="false" outlineLevel="0" collapsed="false">
      <c r="C684" s="13"/>
      <c r="D684" s="13"/>
      <c r="E684" s="13"/>
      <c r="L684" s="12"/>
      <c r="M684" s="12"/>
    </row>
    <row r="685" customFormat="false" ht="15.75" hidden="false" customHeight="false" outlineLevel="0" collapsed="false">
      <c r="C685" s="13"/>
      <c r="D685" s="13"/>
      <c r="E685" s="13"/>
      <c r="L685" s="12"/>
      <c r="M685" s="12"/>
    </row>
    <row r="686" customFormat="false" ht="15.75" hidden="false" customHeight="false" outlineLevel="0" collapsed="false">
      <c r="C686" s="13"/>
      <c r="D686" s="13"/>
      <c r="E686" s="13"/>
      <c r="L686" s="12"/>
      <c r="M686" s="12"/>
    </row>
    <row r="687" customFormat="false" ht="15.75" hidden="false" customHeight="false" outlineLevel="0" collapsed="false">
      <c r="C687" s="13"/>
      <c r="D687" s="13"/>
      <c r="E687" s="13"/>
      <c r="L687" s="12"/>
      <c r="M687" s="12"/>
    </row>
    <row r="688" customFormat="false" ht="15.75" hidden="false" customHeight="false" outlineLevel="0" collapsed="false">
      <c r="C688" s="13"/>
      <c r="D688" s="13"/>
      <c r="E688" s="13"/>
      <c r="L688" s="12"/>
      <c r="M688" s="12"/>
    </row>
    <row r="689" customFormat="false" ht="15.75" hidden="false" customHeight="false" outlineLevel="0" collapsed="false">
      <c r="C689" s="13"/>
      <c r="D689" s="13"/>
      <c r="E689" s="13"/>
      <c r="L689" s="12"/>
      <c r="M689" s="12"/>
    </row>
    <row r="690" customFormat="false" ht="15.75" hidden="false" customHeight="false" outlineLevel="0" collapsed="false">
      <c r="C690" s="13"/>
      <c r="D690" s="13"/>
      <c r="E690" s="13"/>
      <c r="L690" s="12"/>
      <c r="M690" s="12"/>
    </row>
    <row r="691" customFormat="false" ht="15.75" hidden="false" customHeight="false" outlineLevel="0" collapsed="false">
      <c r="C691" s="13"/>
      <c r="D691" s="13"/>
      <c r="E691" s="13"/>
      <c r="L691" s="12"/>
      <c r="M691" s="12"/>
    </row>
    <row r="692" customFormat="false" ht="15.75" hidden="false" customHeight="false" outlineLevel="0" collapsed="false">
      <c r="C692" s="13"/>
      <c r="D692" s="13"/>
      <c r="E692" s="13"/>
      <c r="L692" s="12"/>
      <c r="M692" s="12"/>
    </row>
    <row r="693" customFormat="false" ht="15.75" hidden="false" customHeight="false" outlineLevel="0" collapsed="false">
      <c r="C693" s="13"/>
      <c r="D693" s="13"/>
      <c r="E693" s="13"/>
      <c r="L693" s="12"/>
      <c r="M693" s="12"/>
    </row>
    <row r="694" customFormat="false" ht="15.75" hidden="false" customHeight="false" outlineLevel="0" collapsed="false">
      <c r="C694" s="13"/>
      <c r="D694" s="13"/>
      <c r="E694" s="13"/>
      <c r="L694" s="12"/>
      <c r="M694" s="12"/>
    </row>
    <row r="695" customFormat="false" ht="15.75" hidden="false" customHeight="false" outlineLevel="0" collapsed="false">
      <c r="C695" s="13"/>
      <c r="D695" s="13"/>
      <c r="E695" s="13"/>
      <c r="L695" s="12"/>
      <c r="M695" s="12"/>
    </row>
    <row r="696" customFormat="false" ht="15.75" hidden="false" customHeight="false" outlineLevel="0" collapsed="false">
      <c r="C696" s="13"/>
      <c r="D696" s="13"/>
      <c r="E696" s="13"/>
      <c r="L696" s="12"/>
      <c r="M696" s="12"/>
    </row>
    <row r="697" customFormat="false" ht="15.75" hidden="false" customHeight="false" outlineLevel="0" collapsed="false">
      <c r="C697" s="13"/>
      <c r="D697" s="13"/>
      <c r="E697" s="13"/>
      <c r="L697" s="12"/>
      <c r="M697" s="12"/>
    </row>
    <row r="698" customFormat="false" ht="15.75" hidden="false" customHeight="false" outlineLevel="0" collapsed="false">
      <c r="C698" s="13"/>
      <c r="D698" s="13"/>
      <c r="E698" s="13"/>
      <c r="L698" s="12"/>
      <c r="M698" s="12"/>
    </row>
    <row r="699" customFormat="false" ht="15.75" hidden="false" customHeight="false" outlineLevel="0" collapsed="false">
      <c r="C699" s="13"/>
      <c r="D699" s="13"/>
      <c r="E699" s="13"/>
      <c r="L699" s="12"/>
      <c r="M699" s="12"/>
    </row>
    <row r="700" customFormat="false" ht="15.75" hidden="false" customHeight="false" outlineLevel="0" collapsed="false">
      <c r="C700" s="13"/>
      <c r="D700" s="13"/>
      <c r="E700" s="13"/>
      <c r="L700" s="12"/>
      <c r="M700" s="12"/>
    </row>
    <row r="701" customFormat="false" ht="15.75" hidden="false" customHeight="false" outlineLevel="0" collapsed="false">
      <c r="C701" s="13"/>
      <c r="D701" s="13"/>
      <c r="E701" s="13"/>
      <c r="L701" s="12"/>
      <c r="M701" s="12"/>
    </row>
    <row r="702" customFormat="false" ht="15.75" hidden="false" customHeight="false" outlineLevel="0" collapsed="false">
      <c r="C702" s="13"/>
      <c r="D702" s="13"/>
      <c r="E702" s="13"/>
      <c r="L702" s="12"/>
      <c r="M702" s="12"/>
    </row>
    <row r="703" customFormat="false" ht="15.75" hidden="false" customHeight="false" outlineLevel="0" collapsed="false">
      <c r="C703" s="13"/>
      <c r="D703" s="13"/>
      <c r="E703" s="13"/>
      <c r="L703" s="12"/>
      <c r="M703" s="12"/>
    </row>
    <row r="704" customFormat="false" ht="15.75" hidden="false" customHeight="false" outlineLevel="0" collapsed="false">
      <c r="C704" s="13"/>
      <c r="D704" s="13"/>
      <c r="E704" s="13"/>
      <c r="L704" s="12"/>
      <c r="M704" s="12"/>
    </row>
    <row r="705" customFormat="false" ht="15.75" hidden="false" customHeight="false" outlineLevel="0" collapsed="false">
      <c r="C705" s="13"/>
      <c r="D705" s="13"/>
      <c r="E705" s="13"/>
      <c r="L705" s="12"/>
      <c r="M705" s="12"/>
    </row>
    <row r="706" customFormat="false" ht="15.75" hidden="false" customHeight="false" outlineLevel="0" collapsed="false">
      <c r="C706" s="13"/>
      <c r="D706" s="13"/>
      <c r="E706" s="13"/>
      <c r="L706" s="12"/>
      <c r="M706" s="12"/>
    </row>
    <row r="707" customFormat="false" ht="15.75" hidden="false" customHeight="false" outlineLevel="0" collapsed="false">
      <c r="C707" s="13"/>
      <c r="D707" s="13"/>
      <c r="E707" s="13"/>
      <c r="L707" s="12"/>
      <c r="M707" s="12"/>
    </row>
    <row r="708" customFormat="false" ht="15.75" hidden="false" customHeight="false" outlineLevel="0" collapsed="false">
      <c r="C708" s="13"/>
      <c r="D708" s="13"/>
      <c r="E708" s="13"/>
      <c r="L708" s="12"/>
      <c r="M708" s="12"/>
    </row>
    <row r="709" customFormat="false" ht="15.75" hidden="false" customHeight="false" outlineLevel="0" collapsed="false">
      <c r="C709" s="13"/>
      <c r="D709" s="13"/>
      <c r="E709" s="13"/>
      <c r="L709" s="12"/>
      <c r="M709" s="12"/>
    </row>
    <row r="710" customFormat="false" ht="15.75" hidden="false" customHeight="false" outlineLevel="0" collapsed="false">
      <c r="C710" s="13"/>
      <c r="D710" s="13"/>
      <c r="E710" s="13"/>
      <c r="L710" s="12"/>
      <c r="M710" s="12"/>
    </row>
    <row r="711" customFormat="false" ht="15.75" hidden="false" customHeight="false" outlineLevel="0" collapsed="false">
      <c r="C711" s="13"/>
      <c r="D711" s="13"/>
      <c r="E711" s="13"/>
      <c r="L711" s="12"/>
      <c r="M711" s="12"/>
    </row>
    <row r="712" customFormat="false" ht="15.75" hidden="false" customHeight="false" outlineLevel="0" collapsed="false">
      <c r="C712" s="13"/>
      <c r="D712" s="13"/>
      <c r="E712" s="13"/>
      <c r="L712" s="12"/>
      <c r="M712" s="12"/>
    </row>
    <row r="713" customFormat="false" ht="15.75" hidden="false" customHeight="false" outlineLevel="0" collapsed="false">
      <c r="C713" s="13"/>
      <c r="D713" s="13"/>
      <c r="E713" s="13"/>
      <c r="L713" s="12"/>
      <c r="M713" s="12"/>
    </row>
    <row r="714" customFormat="false" ht="15.75" hidden="false" customHeight="false" outlineLevel="0" collapsed="false">
      <c r="C714" s="13"/>
      <c r="D714" s="13"/>
      <c r="E714" s="13"/>
      <c r="L714" s="12"/>
      <c r="M714" s="12"/>
    </row>
    <row r="715" customFormat="false" ht="15.75" hidden="false" customHeight="false" outlineLevel="0" collapsed="false">
      <c r="C715" s="13"/>
      <c r="D715" s="13"/>
      <c r="E715" s="13"/>
      <c r="L715" s="12"/>
      <c r="M715" s="12"/>
    </row>
    <row r="716" customFormat="false" ht="15.75" hidden="false" customHeight="false" outlineLevel="0" collapsed="false">
      <c r="C716" s="13"/>
      <c r="D716" s="13"/>
      <c r="E716" s="13"/>
      <c r="L716" s="12"/>
      <c r="M716" s="12"/>
    </row>
    <row r="717" customFormat="false" ht="15.75" hidden="false" customHeight="false" outlineLevel="0" collapsed="false">
      <c r="C717" s="13"/>
      <c r="D717" s="13"/>
      <c r="E717" s="13"/>
      <c r="L717" s="12"/>
      <c r="M717" s="12"/>
    </row>
    <row r="718" customFormat="false" ht="15.75" hidden="false" customHeight="false" outlineLevel="0" collapsed="false">
      <c r="C718" s="13"/>
      <c r="D718" s="13"/>
      <c r="E718" s="13"/>
      <c r="L718" s="12"/>
      <c r="M718" s="12"/>
    </row>
    <row r="719" customFormat="false" ht="15.75" hidden="false" customHeight="false" outlineLevel="0" collapsed="false">
      <c r="C719" s="13"/>
      <c r="D719" s="13"/>
      <c r="E719" s="13"/>
      <c r="L719" s="12"/>
      <c r="M719" s="12"/>
    </row>
    <row r="720" customFormat="false" ht="15.75" hidden="false" customHeight="false" outlineLevel="0" collapsed="false">
      <c r="C720" s="13"/>
      <c r="D720" s="13"/>
      <c r="E720" s="13"/>
      <c r="L720" s="12"/>
      <c r="M720" s="12"/>
    </row>
    <row r="721" customFormat="false" ht="15.75" hidden="false" customHeight="false" outlineLevel="0" collapsed="false">
      <c r="C721" s="13"/>
      <c r="D721" s="13"/>
      <c r="E721" s="13"/>
      <c r="L721" s="12"/>
      <c r="M721" s="12"/>
    </row>
    <row r="722" customFormat="false" ht="15.75" hidden="false" customHeight="false" outlineLevel="0" collapsed="false">
      <c r="C722" s="13"/>
      <c r="D722" s="13"/>
      <c r="E722" s="13"/>
      <c r="L722" s="12"/>
      <c r="M722" s="12"/>
    </row>
    <row r="723" customFormat="false" ht="15.75" hidden="false" customHeight="false" outlineLevel="0" collapsed="false">
      <c r="C723" s="13"/>
      <c r="D723" s="13"/>
      <c r="E723" s="13"/>
      <c r="L723" s="12"/>
      <c r="M723" s="12"/>
    </row>
    <row r="724" customFormat="false" ht="15.75" hidden="false" customHeight="false" outlineLevel="0" collapsed="false">
      <c r="C724" s="13"/>
      <c r="D724" s="13"/>
      <c r="E724" s="13"/>
      <c r="L724" s="12"/>
      <c r="M724" s="12"/>
    </row>
    <row r="725" customFormat="false" ht="15.75" hidden="false" customHeight="false" outlineLevel="0" collapsed="false">
      <c r="C725" s="13"/>
      <c r="D725" s="13"/>
      <c r="E725" s="13"/>
      <c r="L725" s="12"/>
      <c r="M725" s="12"/>
    </row>
    <row r="726" customFormat="false" ht="15.75" hidden="false" customHeight="false" outlineLevel="0" collapsed="false">
      <c r="C726" s="13"/>
      <c r="D726" s="13"/>
      <c r="E726" s="13"/>
      <c r="L726" s="12"/>
      <c r="M726" s="12"/>
    </row>
    <row r="727" customFormat="false" ht="15.75" hidden="false" customHeight="false" outlineLevel="0" collapsed="false">
      <c r="C727" s="13"/>
      <c r="D727" s="13"/>
      <c r="E727" s="13"/>
      <c r="L727" s="12"/>
      <c r="M727" s="12"/>
    </row>
    <row r="728" customFormat="false" ht="15.75" hidden="false" customHeight="false" outlineLevel="0" collapsed="false">
      <c r="C728" s="13"/>
      <c r="D728" s="13"/>
      <c r="E728" s="13"/>
      <c r="L728" s="12"/>
      <c r="M728" s="12"/>
    </row>
    <row r="729" customFormat="false" ht="15.75" hidden="false" customHeight="false" outlineLevel="0" collapsed="false">
      <c r="C729" s="13"/>
      <c r="D729" s="13"/>
      <c r="E729" s="13"/>
      <c r="L729" s="12"/>
      <c r="M729" s="12"/>
    </row>
    <row r="730" customFormat="false" ht="15.75" hidden="false" customHeight="false" outlineLevel="0" collapsed="false">
      <c r="C730" s="13"/>
      <c r="D730" s="13"/>
      <c r="E730" s="13"/>
      <c r="L730" s="12"/>
      <c r="M730" s="12"/>
    </row>
    <row r="731" customFormat="false" ht="15.75" hidden="false" customHeight="false" outlineLevel="0" collapsed="false">
      <c r="C731" s="13"/>
      <c r="D731" s="13"/>
      <c r="E731" s="13"/>
      <c r="L731" s="12"/>
      <c r="M731" s="12"/>
    </row>
    <row r="732" customFormat="false" ht="15.75" hidden="false" customHeight="false" outlineLevel="0" collapsed="false">
      <c r="C732" s="13"/>
      <c r="D732" s="13"/>
      <c r="E732" s="13"/>
      <c r="L732" s="12"/>
      <c r="M732" s="12"/>
    </row>
    <row r="733" customFormat="false" ht="15.75" hidden="false" customHeight="false" outlineLevel="0" collapsed="false">
      <c r="C733" s="13"/>
      <c r="D733" s="13"/>
      <c r="E733" s="13"/>
      <c r="L733" s="12"/>
      <c r="M733" s="12"/>
    </row>
    <row r="734" customFormat="false" ht="15.75" hidden="false" customHeight="false" outlineLevel="0" collapsed="false">
      <c r="C734" s="13"/>
      <c r="D734" s="13"/>
      <c r="E734" s="13"/>
      <c r="L734" s="12"/>
      <c r="M734" s="12"/>
    </row>
    <row r="735" customFormat="false" ht="15.75" hidden="false" customHeight="false" outlineLevel="0" collapsed="false">
      <c r="C735" s="13"/>
      <c r="D735" s="13"/>
      <c r="E735" s="13"/>
      <c r="L735" s="12"/>
      <c r="M735" s="12"/>
    </row>
    <row r="736" customFormat="false" ht="15.75" hidden="false" customHeight="false" outlineLevel="0" collapsed="false">
      <c r="C736" s="13"/>
      <c r="D736" s="13"/>
      <c r="E736" s="13"/>
      <c r="L736" s="12"/>
      <c r="M736" s="12"/>
    </row>
    <row r="737" customFormat="false" ht="15.75" hidden="false" customHeight="false" outlineLevel="0" collapsed="false">
      <c r="C737" s="13"/>
      <c r="D737" s="13"/>
      <c r="E737" s="13"/>
      <c r="L737" s="12"/>
      <c r="M737" s="12"/>
    </row>
    <row r="738" customFormat="false" ht="15.75" hidden="false" customHeight="false" outlineLevel="0" collapsed="false">
      <c r="C738" s="13"/>
      <c r="D738" s="13"/>
      <c r="E738" s="13"/>
      <c r="L738" s="12"/>
      <c r="M738" s="12"/>
    </row>
    <row r="739" customFormat="false" ht="15.75" hidden="false" customHeight="false" outlineLevel="0" collapsed="false">
      <c r="C739" s="13"/>
      <c r="D739" s="13"/>
      <c r="E739" s="13"/>
      <c r="L739" s="12"/>
      <c r="M739" s="12"/>
    </row>
    <row r="740" customFormat="false" ht="15.75" hidden="false" customHeight="false" outlineLevel="0" collapsed="false">
      <c r="C740" s="13"/>
      <c r="D740" s="13"/>
      <c r="E740" s="13"/>
      <c r="L740" s="12"/>
      <c r="M740" s="12"/>
    </row>
    <row r="741" customFormat="false" ht="15.75" hidden="false" customHeight="false" outlineLevel="0" collapsed="false">
      <c r="C741" s="13"/>
      <c r="D741" s="13"/>
      <c r="E741" s="13"/>
      <c r="L741" s="12"/>
      <c r="M741" s="12"/>
    </row>
    <row r="742" customFormat="false" ht="15.75" hidden="false" customHeight="false" outlineLevel="0" collapsed="false">
      <c r="C742" s="13"/>
      <c r="D742" s="13"/>
      <c r="E742" s="13"/>
      <c r="L742" s="12"/>
      <c r="M742" s="12"/>
    </row>
    <row r="743" customFormat="false" ht="15.75" hidden="false" customHeight="false" outlineLevel="0" collapsed="false">
      <c r="C743" s="13"/>
      <c r="D743" s="13"/>
      <c r="E743" s="13"/>
      <c r="L743" s="12"/>
      <c r="M743" s="12"/>
    </row>
    <row r="744" customFormat="false" ht="15.75" hidden="false" customHeight="false" outlineLevel="0" collapsed="false">
      <c r="C744" s="13"/>
      <c r="D744" s="13"/>
      <c r="E744" s="13"/>
      <c r="L744" s="12"/>
      <c r="M744" s="12"/>
    </row>
    <row r="745" customFormat="false" ht="15.75" hidden="false" customHeight="false" outlineLevel="0" collapsed="false">
      <c r="C745" s="13"/>
      <c r="D745" s="13"/>
      <c r="E745" s="13"/>
      <c r="L745" s="12"/>
      <c r="M745" s="12"/>
    </row>
    <row r="746" customFormat="false" ht="15.75" hidden="false" customHeight="false" outlineLevel="0" collapsed="false">
      <c r="C746" s="13"/>
      <c r="D746" s="13"/>
      <c r="E746" s="13"/>
      <c r="L746" s="12"/>
      <c r="M746" s="12"/>
    </row>
    <row r="747" customFormat="false" ht="15.75" hidden="false" customHeight="false" outlineLevel="0" collapsed="false">
      <c r="C747" s="13"/>
      <c r="D747" s="13"/>
      <c r="E747" s="13"/>
      <c r="L747" s="12"/>
      <c r="M747" s="12"/>
    </row>
    <row r="748" customFormat="false" ht="15.75" hidden="false" customHeight="false" outlineLevel="0" collapsed="false">
      <c r="C748" s="13"/>
      <c r="D748" s="13"/>
      <c r="E748" s="13"/>
      <c r="L748" s="12"/>
      <c r="M748" s="12"/>
    </row>
    <row r="749" customFormat="false" ht="15.75" hidden="false" customHeight="false" outlineLevel="0" collapsed="false">
      <c r="C749" s="13"/>
      <c r="D749" s="13"/>
      <c r="E749" s="13"/>
      <c r="L749" s="12"/>
      <c r="M749" s="12"/>
    </row>
    <row r="750" customFormat="false" ht="15.75" hidden="false" customHeight="false" outlineLevel="0" collapsed="false">
      <c r="C750" s="13"/>
      <c r="D750" s="13"/>
      <c r="E750" s="13"/>
      <c r="L750" s="12"/>
      <c r="M750" s="12"/>
    </row>
    <row r="751" customFormat="false" ht="15.75" hidden="false" customHeight="false" outlineLevel="0" collapsed="false">
      <c r="C751" s="13"/>
      <c r="D751" s="13"/>
      <c r="E751" s="13"/>
      <c r="L751" s="12"/>
      <c r="M751" s="12"/>
    </row>
    <row r="752" customFormat="false" ht="15.75" hidden="false" customHeight="false" outlineLevel="0" collapsed="false">
      <c r="C752" s="13"/>
      <c r="D752" s="13"/>
      <c r="E752" s="13"/>
      <c r="L752" s="12"/>
      <c r="M752" s="12"/>
    </row>
    <row r="753" customFormat="false" ht="15.75" hidden="false" customHeight="false" outlineLevel="0" collapsed="false">
      <c r="C753" s="13"/>
      <c r="D753" s="13"/>
      <c r="E753" s="13"/>
      <c r="L753" s="12"/>
      <c r="M753" s="12"/>
    </row>
    <row r="754" customFormat="false" ht="15.75" hidden="false" customHeight="false" outlineLevel="0" collapsed="false">
      <c r="C754" s="13"/>
      <c r="D754" s="13"/>
      <c r="E754" s="13"/>
      <c r="L754" s="12"/>
      <c r="M754" s="12"/>
    </row>
    <row r="755" customFormat="false" ht="15.75" hidden="false" customHeight="false" outlineLevel="0" collapsed="false">
      <c r="C755" s="13"/>
      <c r="D755" s="13"/>
      <c r="E755" s="13"/>
      <c r="L755" s="12"/>
      <c r="M755" s="12"/>
    </row>
    <row r="756" customFormat="false" ht="15.75" hidden="false" customHeight="false" outlineLevel="0" collapsed="false">
      <c r="C756" s="13"/>
      <c r="D756" s="13"/>
      <c r="E756" s="13"/>
      <c r="L756" s="12"/>
      <c r="M756" s="12"/>
    </row>
    <row r="757" customFormat="false" ht="15.75" hidden="false" customHeight="false" outlineLevel="0" collapsed="false">
      <c r="C757" s="13"/>
      <c r="D757" s="13"/>
      <c r="E757" s="13"/>
      <c r="L757" s="12"/>
      <c r="M757" s="12"/>
    </row>
    <row r="758" customFormat="false" ht="15.75" hidden="false" customHeight="false" outlineLevel="0" collapsed="false">
      <c r="C758" s="13"/>
      <c r="D758" s="13"/>
      <c r="E758" s="13"/>
      <c r="L758" s="12"/>
      <c r="M758" s="12"/>
    </row>
    <row r="759" customFormat="false" ht="15.75" hidden="false" customHeight="false" outlineLevel="0" collapsed="false">
      <c r="C759" s="13"/>
      <c r="D759" s="13"/>
      <c r="E759" s="13"/>
      <c r="L759" s="12"/>
      <c r="M759" s="12"/>
    </row>
    <row r="760" customFormat="false" ht="15.75" hidden="false" customHeight="false" outlineLevel="0" collapsed="false">
      <c r="C760" s="13"/>
      <c r="D760" s="13"/>
      <c r="E760" s="13"/>
      <c r="L760" s="12"/>
      <c r="M760" s="12"/>
    </row>
    <row r="761" customFormat="false" ht="15.75" hidden="false" customHeight="false" outlineLevel="0" collapsed="false">
      <c r="C761" s="13"/>
      <c r="D761" s="13"/>
      <c r="E761" s="13"/>
      <c r="L761" s="12"/>
      <c r="M761" s="12"/>
    </row>
    <row r="762" customFormat="false" ht="15.75" hidden="false" customHeight="false" outlineLevel="0" collapsed="false">
      <c r="C762" s="13"/>
      <c r="D762" s="13"/>
      <c r="E762" s="13"/>
      <c r="L762" s="12"/>
      <c r="M762" s="12"/>
    </row>
    <row r="763" customFormat="false" ht="15.75" hidden="false" customHeight="false" outlineLevel="0" collapsed="false">
      <c r="C763" s="13"/>
      <c r="D763" s="13"/>
      <c r="E763" s="13"/>
      <c r="L763" s="12"/>
      <c r="M763" s="12"/>
    </row>
    <row r="764" customFormat="false" ht="15.75" hidden="false" customHeight="false" outlineLevel="0" collapsed="false">
      <c r="C764" s="13"/>
      <c r="D764" s="13"/>
      <c r="E764" s="13"/>
      <c r="L764" s="12"/>
      <c r="M764" s="12"/>
    </row>
    <row r="765" customFormat="false" ht="15.75" hidden="false" customHeight="false" outlineLevel="0" collapsed="false">
      <c r="C765" s="13"/>
      <c r="D765" s="13"/>
      <c r="E765" s="13"/>
      <c r="L765" s="12"/>
      <c r="M765" s="12"/>
    </row>
    <row r="766" customFormat="false" ht="15.75" hidden="false" customHeight="false" outlineLevel="0" collapsed="false">
      <c r="C766" s="13"/>
      <c r="D766" s="13"/>
      <c r="E766" s="13"/>
      <c r="L766" s="12"/>
      <c r="M766" s="12"/>
    </row>
    <row r="767" customFormat="false" ht="15.75" hidden="false" customHeight="false" outlineLevel="0" collapsed="false">
      <c r="C767" s="13"/>
      <c r="D767" s="13"/>
      <c r="E767" s="13"/>
      <c r="L767" s="12"/>
      <c r="M767" s="12"/>
    </row>
    <row r="768" customFormat="false" ht="15.75" hidden="false" customHeight="false" outlineLevel="0" collapsed="false">
      <c r="C768" s="13"/>
      <c r="D768" s="13"/>
      <c r="E768" s="13"/>
      <c r="L768" s="12"/>
      <c r="M768" s="12"/>
    </row>
    <row r="769" customFormat="false" ht="15.75" hidden="false" customHeight="false" outlineLevel="0" collapsed="false">
      <c r="C769" s="13"/>
      <c r="D769" s="13"/>
      <c r="E769" s="13"/>
      <c r="L769" s="12"/>
      <c r="M769" s="12"/>
    </row>
    <row r="770" customFormat="false" ht="15.75" hidden="false" customHeight="false" outlineLevel="0" collapsed="false">
      <c r="C770" s="13"/>
      <c r="D770" s="13"/>
      <c r="E770" s="13"/>
      <c r="L770" s="12"/>
      <c r="M770" s="12"/>
    </row>
    <row r="771" customFormat="false" ht="15.75" hidden="false" customHeight="false" outlineLevel="0" collapsed="false">
      <c r="C771" s="13"/>
      <c r="D771" s="13"/>
      <c r="E771" s="13"/>
      <c r="L771" s="12"/>
      <c r="M771" s="12"/>
    </row>
    <row r="772" customFormat="false" ht="15.75" hidden="false" customHeight="false" outlineLevel="0" collapsed="false">
      <c r="C772" s="13"/>
      <c r="D772" s="13"/>
      <c r="E772" s="13"/>
      <c r="L772" s="12"/>
      <c r="M772" s="12"/>
    </row>
    <row r="773" customFormat="false" ht="15.75" hidden="false" customHeight="false" outlineLevel="0" collapsed="false">
      <c r="C773" s="13"/>
      <c r="D773" s="13"/>
      <c r="E773" s="13"/>
      <c r="L773" s="12"/>
      <c r="M773" s="12"/>
    </row>
    <row r="774" customFormat="false" ht="15.75" hidden="false" customHeight="false" outlineLevel="0" collapsed="false">
      <c r="C774" s="13"/>
      <c r="D774" s="13"/>
      <c r="E774" s="13"/>
      <c r="L774" s="12"/>
      <c r="M774" s="12"/>
    </row>
    <row r="775" customFormat="false" ht="15.75" hidden="false" customHeight="false" outlineLevel="0" collapsed="false">
      <c r="C775" s="13"/>
      <c r="D775" s="13"/>
      <c r="E775" s="13"/>
      <c r="L775" s="12"/>
      <c r="M775" s="12"/>
    </row>
    <row r="776" customFormat="false" ht="15.75" hidden="false" customHeight="false" outlineLevel="0" collapsed="false">
      <c r="C776" s="13"/>
      <c r="D776" s="13"/>
      <c r="E776" s="13"/>
      <c r="L776" s="12"/>
      <c r="M776" s="12"/>
    </row>
    <row r="777" customFormat="false" ht="15.75" hidden="false" customHeight="false" outlineLevel="0" collapsed="false">
      <c r="C777" s="13"/>
      <c r="D777" s="13"/>
      <c r="E777" s="13"/>
      <c r="L777" s="12"/>
      <c r="M777" s="12"/>
    </row>
    <row r="778" customFormat="false" ht="15.75" hidden="false" customHeight="false" outlineLevel="0" collapsed="false">
      <c r="C778" s="13"/>
      <c r="D778" s="13"/>
      <c r="E778" s="13"/>
      <c r="L778" s="12"/>
      <c r="M778" s="12"/>
    </row>
    <row r="779" customFormat="false" ht="15.75" hidden="false" customHeight="false" outlineLevel="0" collapsed="false">
      <c r="C779" s="13"/>
      <c r="D779" s="13"/>
      <c r="E779" s="13"/>
      <c r="L779" s="12"/>
      <c r="M779" s="12"/>
    </row>
    <row r="780" customFormat="false" ht="15.75" hidden="false" customHeight="false" outlineLevel="0" collapsed="false">
      <c r="C780" s="13"/>
      <c r="D780" s="13"/>
      <c r="E780" s="13"/>
      <c r="L780" s="12"/>
      <c r="M780" s="12"/>
    </row>
    <row r="781" customFormat="false" ht="15.75" hidden="false" customHeight="false" outlineLevel="0" collapsed="false">
      <c r="C781" s="13"/>
      <c r="D781" s="13"/>
      <c r="E781" s="13"/>
      <c r="L781" s="12"/>
      <c r="M781" s="12"/>
    </row>
    <row r="782" customFormat="false" ht="15.75" hidden="false" customHeight="false" outlineLevel="0" collapsed="false">
      <c r="C782" s="13"/>
      <c r="D782" s="13"/>
      <c r="E782" s="13"/>
      <c r="L782" s="12"/>
      <c r="M782" s="12"/>
    </row>
    <row r="783" customFormat="false" ht="15.75" hidden="false" customHeight="false" outlineLevel="0" collapsed="false">
      <c r="C783" s="13"/>
      <c r="D783" s="13"/>
      <c r="E783" s="13"/>
      <c r="L783" s="12"/>
      <c r="M783" s="12"/>
    </row>
    <row r="784" customFormat="false" ht="15.75" hidden="false" customHeight="false" outlineLevel="0" collapsed="false">
      <c r="C784" s="13"/>
      <c r="D784" s="13"/>
      <c r="E784" s="13"/>
      <c r="L784" s="12"/>
      <c r="M784" s="12"/>
    </row>
    <row r="785" customFormat="false" ht="15.75" hidden="false" customHeight="false" outlineLevel="0" collapsed="false">
      <c r="C785" s="13"/>
      <c r="D785" s="13"/>
      <c r="E785" s="13"/>
      <c r="L785" s="12"/>
      <c r="M785" s="12"/>
    </row>
    <row r="786" customFormat="false" ht="15.75" hidden="false" customHeight="false" outlineLevel="0" collapsed="false">
      <c r="C786" s="13"/>
      <c r="D786" s="13"/>
      <c r="E786" s="13"/>
      <c r="L786" s="12"/>
      <c r="M786" s="12"/>
    </row>
    <row r="787" customFormat="false" ht="15.75" hidden="false" customHeight="false" outlineLevel="0" collapsed="false">
      <c r="C787" s="13"/>
      <c r="D787" s="13"/>
      <c r="E787" s="13"/>
      <c r="L787" s="12"/>
      <c r="M787" s="12"/>
    </row>
    <row r="788" customFormat="false" ht="15.75" hidden="false" customHeight="false" outlineLevel="0" collapsed="false">
      <c r="C788" s="13"/>
      <c r="D788" s="13"/>
      <c r="E788" s="13"/>
      <c r="L788" s="12"/>
      <c r="M788" s="12"/>
    </row>
    <row r="789" customFormat="false" ht="15.75" hidden="false" customHeight="false" outlineLevel="0" collapsed="false">
      <c r="C789" s="13"/>
      <c r="D789" s="13"/>
      <c r="E789" s="13"/>
      <c r="L789" s="12"/>
      <c r="M789" s="12"/>
    </row>
    <row r="790" customFormat="false" ht="15.75" hidden="false" customHeight="false" outlineLevel="0" collapsed="false">
      <c r="C790" s="13"/>
      <c r="D790" s="13"/>
      <c r="E790" s="13"/>
      <c r="L790" s="12"/>
      <c r="M790" s="12"/>
    </row>
    <row r="791" customFormat="false" ht="15.75" hidden="false" customHeight="false" outlineLevel="0" collapsed="false">
      <c r="C791" s="13"/>
      <c r="D791" s="13"/>
      <c r="E791" s="13"/>
      <c r="L791" s="12"/>
      <c r="M791" s="12"/>
    </row>
    <row r="792" customFormat="false" ht="15.75" hidden="false" customHeight="false" outlineLevel="0" collapsed="false">
      <c r="C792" s="13"/>
      <c r="D792" s="13"/>
      <c r="E792" s="13"/>
      <c r="L792" s="12"/>
      <c r="M792" s="12"/>
    </row>
    <row r="793" customFormat="false" ht="15.75" hidden="false" customHeight="false" outlineLevel="0" collapsed="false">
      <c r="C793" s="13"/>
      <c r="D793" s="13"/>
      <c r="E793" s="13"/>
      <c r="L793" s="12"/>
      <c r="M793" s="12"/>
    </row>
    <row r="794" customFormat="false" ht="15.75" hidden="false" customHeight="false" outlineLevel="0" collapsed="false">
      <c r="C794" s="13"/>
      <c r="D794" s="13"/>
      <c r="E794" s="13"/>
      <c r="L794" s="12"/>
      <c r="M794" s="12"/>
    </row>
    <row r="795" customFormat="false" ht="15.75" hidden="false" customHeight="false" outlineLevel="0" collapsed="false">
      <c r="C795" s="13"/>
      <c r="D795" s="13"/>
      <c r="E795" s="13"/>
      <c r="L795" s="12"/>
      <c r="M795" s="12"/>
    </row>
    <row r="796" customFormat="false" ht="15.75" hidden="false" customHeight="false" outlineLevel="0" collapsed="false">
      <c r="C796" s="13"/>
      <c r="D796" s="13"/>
      <c r="E796" s="13"/>
      <c r="L796" s="12"/>
      <c r="M796" s="12"/>
    </row>
    <row r="797" customFormat="false" ht="15.75" hidden="false" customHeight="false" outlineLevel="0" collapsed="false">
      <c r="C797" s="13"/>
      <c r="D797" s="13"/>
      <c r="E797" s="13"/>
      <c r="L797" s="12"/>
      <c r="M797" s="12"/>
    </row>
    <row r="798" customFormat="false" ht="15.75" hidden="false" customHeight="false" outlineLevel="0" collapsed="false">
      <c r="C798" s="13"/>
      <c r="D798" s="13"/>
      <c r="E798" s="13"/>
      <c r="L798" s="12"/>
      <c r="M798" s="12"/>
    </row>
    <row r="799" customFormat="false" ht="15.75" hidden="false" customHeight="false" outlineLevel="0" collapsed="false">
      <c r="C799" s="13"/>
      <c r="D799" s="13"/>
      <c r="E799" s="13"/>
      <c r="L799" s="12"/>
      <c r="M799" s="12"/>
    </row>
    <row r="800" customFormat="false" ht="15.75" hidden="false" customHeight="false" outlineLevel="0" collapsed="false">
      <c r="C800" s="13"/>
      <c r="D800" s="13"/>
      <c r="E800" s="13"/>
      <c r="L800" s="12"/>
      <c r="M800" s="12"/>
    </row>
    <row r="801" customFormat="false" ht="15.75" hidden="false" customHeight="false" outlineLevel="0" collapsed="false">
      <c r="C801" s="13"/>
      <c r="D801" s="13"/>
      <c r="E801" s="13"/>
      <c r="L801" s="12"/>
      <c r="M801" s="12"/>
    </row>
    <row r="802" customFormat="false" ht="15.75" hidden="false" customHeight="false" outlineLevel="0" collapsed="false">
      <c r="C802" s="13"/>
      <c r="D802" s="13"/>
      <c r="E802" s="13"/>
      <c r="L802" s="12"/>
      <c r="M802" s="12"/>
    </row>
    <row r="803" customFormat="false" ht="15.75" hidden="false" customHeight="false" outlineLevel="0" collapsed="false">
      <c r="C803" s="13"/>
      <c r="D803" s="13"/>
      <c r="E803" s="13"/>
      <c r="L803" s="12"/>
      <c r="M803" s="12"/>
    </row>
    <row r="804" customFormat="false" ht="15.75" hidden="false" customHeight="false" outlineLevel="0" collapsed="false">
      <c r="C804" s="13"/>
      <c r="D804" s="13"/>
      <c r="E804" s="13"/>
      <c r="L804" s="12"/>
      <c r="M804" s="12"/>
    </row>
    <row r="805" customFormat="false" ht="15.75" hidden="false" customHeight="false" outlineLevel="0" collapsed="false">
      <c r="C805" s="13"/>
      <c r="D805" s="13"/>
      <c r="E805" s="13"/>
      <c r="L805" s="12"/>
      <c r="M805" s="12"/>
    </row>
    <row r="806" customFormat="false" ht="15.75" hidden="false" customHeight="false" outlineLevel="0" collapsed="false">
      <c r="C806" s="13"/>
      <c r="D806" s="13"/>
      <c r="E806" s="13"/>
      <c r="L806" s="12"/>
      <c r="M806" s="12"/>
    </row>
    <row r="807" customFormat="false" ht="15.75" hidden="false" customHeight="false" outlineLevel="0" collapsed="false">
      <c r="C807" s="13"/>
      <c r="D807" s="13"/>
      <c r="E807" s="13"/>
      <c r="L807" s="12"/>
      <c r="M807" s="12"/>
    </row>
    <row r="808" customFormat="false" ht="15.75" hidden="false" customHeight="false" outlineLevel="0" collapsed="false">
      <c r="C808" s="13"/>
      <c r="D808" s="13"/>
      <c r="E808" s="13"/>
      <c r="L808" s="12"/>
      <c r="M808" s="12"/>
    </row>
    <row r="809" customFormat="false" ht="15.75" hidden="false" customHeight="false" outlineLevel="0" collapsed="false">
      <c r="C809" s="13"/>
      <c r="D809" s="13"/>
      <c r="E809" s="13"/>
      <c r="L809" s="12"/>
      <c r="M809" s="12"/>
    </row>
    <row r="810" customFormat="false" ht="15.75" hidden="false" customHeight="false" outlineLevel="0" collapsed="false">
      <c r="C810" s="13"/>
      <c r="D810" s="13"/>
      <c r="E810" s="13"/>
      <c r="L810" s="12"/>
      <c r="M810" s="12"/>
    </row>
    <row r="811" customFormat="false" ht="15.75" hidden="false" customHeight="false" outlineLevel="0" collapsed="false">
      <c r="C811" s="13"/>
      <c r="D811" s="13"/>
      <c r="E811" s="13"/>
      <c r="L811" s="12"/>
      <c r="M811" s="12"/>
    </row>
    <row r="812" customFormat="false" ht="15.75" hidden="false" customHeight="false" outlineLevel="0" collapsed="false">
      <c r="C812" s="13"/>
      <c r="D812" s="13"/>
      <c r="E812" s="13"/>
      <c r="L812" s="12"/>
      <c r="M812" s="12"/>
    </row>
    <row r="813" customFormat="false" ht="15.75" hidden="false" customHeight="false" outlineLevel="0" collapsed="false">
      <c r="C813" s="13"/>
      <c r="D813" s="13"/>
      <c r="E813" s="13"/>
      <c r="L813" s="12"/>
      <c r="M813" s="12"/>
    </row>
    <row r="814" customFormat="false" ht="15.75" hidden="false" customHeight="false" outlineLevel="0" collapsed="false">
      <c r="C814" s="13"/>
      <c r="D814" s="13"/>
      <c r="E814" s="13"/>
      <c r="L814" s="12"/>
      <c r="M814" s="12"/>
    </row>
    <row r="815" customFormat="false" ht="15.75" hidden="false" customHeight="false" outlineLevel="0" collapsed="false">
      <c r="C815" s="13"/>
      <c r="D815" s="13"/>
      <c r="E815" s="13"/>
      <c r="L815" s="12"/>
      <c r="M815" s="12"/>
    </row>
    <row r="816" customFormat="false" ht="15.75" hidden="false" customHeight="false" outlineLevel="0" collapsed="false">
      <c r="C816" s="13"/>
      <c r="D816" s="13"/>
      <c r="E816" s="13"/>
      <c r="L816" s="12"/>
      <c r="M816" s="12"/>
    </row>
    <row r="817" customFormat="false" ht="15.75" hidden="false" customHeight="false" outlineLevel="0" collapsed="false">
      <c r="C817" s="13"/>
      <c r="D817" s="13"/>
      <c r="E817" s="13"/>
      <c r="L817" s="12"/>
      <c r="M817" s="12"/>
    </row>
    <row r="818" customFormat="false" ht="15.75" hidden="false" customHeight="false" outlineLevel="0" collapsed="false">
      <c r="C818" s="13"/>
      <c r="D818" s="13"/>
      <c r="E818" s="13"/>
      <c r="L818" s="12"/>
      <c r="M818" s="12"/>
    </row>
    <row r="819" customFormat="false" ht="15.75" hidden="false" customHeight="false" outlineLevel="0" collapsed="false">
      <c r="C819" s="13"/>
      <c r="D819" s="13"/>
      <c r="E819" s="13"/>
      <c r="L819" s="12"/>
      <c r="M819" s="12"/>
    </row>
    <row r="820" customFormat="false" ht="15.75" hidden="false" customHeight="false" outlineLevel="0" collapsed="false">
      <c r="C820" s="13"/>
      <c r="D820" s="13"/>
      <c r="E820" s="13"/>
      <c r="L820" s="12"/>
      <c r="M820" s="12"/>
    </row>
    <row r="821" customFormat="false" ht="15.75" hidden="false" customHeight="false" outlineLevel="0" collapsed="false">
      <c r="C821" s="13"/>
      <c r="D821" s="13"/>
      <c r="E821" s="13"/>
      <c r="L821" s="12"/>
      <c r="M821" s="12"/>
    </row>
    <row r="822" customFormat="false" ht="15.75" hidden="false" customHeight="false" outlineLevel="0" collapsed="false">
      <c r="C822" s="13"/>
      <c r="D822" s="13"/>
      <c r="E822" s="13"/>
      <c r="L822" s="12"/>
      <c r="M822" s="12"/>
    </row>
    <row r="823" customFormat="false" ht="15.75" hidden="false" customHeight="false" outlineLevel="0" collapsed="false">
      <c r="C823" s="13"/>
      <c r="D823" s="13"/>
      <c r="E823" s="13"/>
      <c r="L823" s="12"/>
      <c r="M823" s="12"/>
    </row>
    <row r="824" customFormat="false" ht="15.75" hidden="false" customHeight="false" outlineLevel="0" collapsed="false">
      <c r="C824" s="13"/>
      <c r="D824" s="13"/>
      <c r="E824" s="13"/>
      <c r="L824" s="12"/>
      <c r="M824" s="12"/>
    </row>
    <row r="825" customFormat="false" ht="15.75" hidden="false" customHeight="false" outlineLevel="0" collapsed="false">
      <c r="C825" s="13"/>
      <c r="D825" s="13"/>
      <c r="E825" s="13"/>
      <c r="L825" s="12"/>
      <c r="M825" s="12"/>
    </row>
    <row r="826" customFormat="false" ht="15.75" hidden="false" customHeight="false" outlineLevel="0" collapsed="false">
      <c r="C826" s="13"/>
      <c r="D826" s="13"/>
      <c r="E826" s="13"/>
      <c r="L826" s="12"/>
      <c r="M826" s="12"/>
    </row>
    <row r="827" customFormat="false" ht="15.75" hidden="false" customHeight="false" outlineLevel="0" collapsed="false">
      <c r="C827" s="13"/>
      <c r="D827" s="13"/>
      <c r="E827" s="13"/>
      <c r="L827" s="12"/>
      <c r="M827" s="12"/>
    </row>
    <row r="828" customFormat="false" ht="15.75" hidden="false" customHeight="false" outlineLevel="0" collapsed="false">
      <c r="C828" s="13"/>
      <c r="D828" s="13"/>
      <c r="E828" s="13"/>
      <c r="L828" s="12"/>
      <c r="M828" s="12"/>
    </row>
    <row r="829" customFormat="false" ht="15.75" hidden="false" customHeight="false" outlineLevel="0" collapsed="false">
      <c r="C829" s="13"/>
      <c r="D829" s="13"/>
      <c r="E829" s="13"/>
      <c r="L829" s="12"/>
      <c r="M829" s="12"/>
    </row>
    <row r="830" customFormat="false" ht="15.75" hidden="false" customHeight="false" outlineLevel="0" collapsed="false">
      <c r="C830" s="13"/>
      <c r="D830" s="13"/>
      <c r="E830" s="13"/>
      <c r="L830" s="12"/>
      <c r="M830" s="12"/>
    </row>
    <row r="831" customFormat="false" ht="15.75" hidden="false" customHeight="false" outlineLevel="0" collapsed="false">
      <c r="C831" s="13"/>
      <c r="D831" s="13"/>
      <c r="E831" s="13"/>
      <c r="L831" s="12"/>
      <c r="M831" s="12"/>
    </row>
    <row r="832" customFormat="false" ht="15.75" hidden="false" customHeight="false" outlineLevel="0" collapsed="false">
      <c r="C832" s="13"/>
      <c r="D832" s="13"/>
      <c r="E832" s="13"/>
      <c r="L832" s="12"/>
      <c r="M832" s="12"/>
    </row>
    <row r="833" customFormat="false" ht="15.75" hidden="false" customHeight="false" outlineLevel="0" collapsed="false">
      <c r="C833" s="13"/>
      <c r="D833" s="13"/>
      <c r="E833" s="13"/>
      <c r="L833" s="12"/>
      <c r="M833" s="12"/>
    </row>
    <row r="834" customFormat="false" ht="15.75" hidden="false" customHeight="false" outlineLevel="0" collapsed="false">
      <c r="C834" s="13"/>
      <c r="D834" s="13"/>
      <c r="E834" s="13"/>
      <c r="L834" s="12"/>
      <c r="M834" s="12"/>
    </row>
    <row r="835" customFormat="false" ht="15.75" hidden="false" customHeight="false" outlineLevel="0" collapsed="false">
      <c r="C835" s="13"/>
      <c r="D835" s="13"/>
      <c r="E835" s="13"/>
      <c r="L835" s="12"/>
      <c r="M835" s="12"/>
    </row>
    <row r="836" customFormat="false" ht="15.75" hidden="false" customHeight="false" outlineLevel="0" collapsed="false">
      <c r="C836" s="13"/>
      <c r="D836" s="13"/>
      <c r="E836" s="13"/>
      <c r="L836" s="12"/>
      <c r="M836" s="12"/>
    </row>
    <row r="837" customFormat="false" ht="15.75" hidden="false" customHeight="false" outlineLevel="0" collapsed="false">
      <c r="C837" s="13"/>
      <c r="D837" s="13"/>
      <c r="E837" s="13"/>
      <c r="L837" s="12"/>
      <c r="M837" s="12"/>
    </row>
    <row r="838" customFormat="false" ht="15.75" hidden="false" customHeight="false" outlineLevel="0" collapsed="false">
      <c r="C838" s="13"/>
      <c r="D838" s="13"/>
      <c r="E838" s="13"/>
      <c r="L838" s="12"/>
      <c r="M838" s="12"/>
    </row>
    <row r="839" customFormat="false" ht="15.75" hidden="false" customHeight="false" outlineLevel="0" collapsed="false">
      <c r="C839" s="13"/>
      <c r="D839" s="13"/>
      <c r="E839" s="13"/>
      <c r="L839" s="12"/>
      <c r="M839" s="12"/>
    </row>
    <row r="840" customFormat="false" ht="15.75" hidden="false" customHeight="false" outlineLevel="0" collapsed="false">
      <c r="C840" s="13"/>
      <c r="D840" s="13"/>
      <c r="E840" s="13"/>
      <c r="L840" s="12"/>
      <c r="M840" s="12"/>
    </row>
    <row r="841" customFormat="false" ht="15.75" hidden="false" customHeight="false" outlineLevel="0" collapsed="false">
      <c r="C841" s="13"/>
      <c r="D841" s="13"/>
      <c r="E841" s="13"/>
      <c r="L841" s="12"/>
      <c r="M841" s="12"/>
    </row>
    <row r="842" customFormat="false" ht="15.75" hidden="false" customHeight="false" outlineLevel="0" collapsed="false">
      <c r="C842" s="13"/>
      <c r="D842" s="13"/>
      <c r="E842" s="13"/>
      <c r="L842" s="12"/>
      <c r="M842" s="12"/>
    </row>
    <row r="843" customFormat="false" ht="15.75" hidden="false" customHeight="false" outlineLevel="0" collapsed="false">
      <c r="C843" s="13"/>
      <c r="D843" s="13"/>
      <c r="E843" s="13"/>
      <c r="L843" s="12"/>
      <c r="M843" s="12"/>
    </row>
    <row r="844" customFormat="false" ht="15.75" hidden="false" customHeight="false" outlineLevel="0" collapsed="false">
      <c r="C844" s="13"/>
      <c r="D844" s="13"/>
      <c r="E844" s="13"/>
      <c r="L844" s="12"/>
      <c r="M844" s="12"/>
    </row>
    <row r="845" customFormat="false" ht="15.75" hidden="false" customHeight="false" outlineLevel="0" collapsed="false">
      <c r="C845" s="13"/>
      <c r="D845" s="13"/>
      <c r="E845" s="13"/>
      <c r="L845" s="12"/>
      <c r="M845" s="12"/>
    </row>
    <row r="846" customFormat="false" ht="15.75" hidden="false" customHeight="false" outlineLevel="0" collapsed="false">
      <c r="C846" s="13"/>
      <c r="D846" s="13"/>
      <c r="E846" s="13"/>
      <c r="L846" s="12"/>
      <c r="M846" s="12"/>
    </row>
    <row r="847" customFormat="false" ht="15.75" hidden="false" customHeight="false" outlineLevel="0" collapsed="false">
      <c r="C847" s="13"/>
      <c r="D847" s="13"/>
      <c r="E847" s="13"/>
      <c r="L847" s="12"/>
      <c r="M847" s="12"/>
    </row>
    <row r="848" customFormat="false" ht="15.75" hidden="false" customHeight="false" outlineLevel="0" collapsed="false">
      <c r="C848" s="13"/>
      <c r="D848" s="13"/>
      <c r="E848" s="13"/>
      <c r="L848" s="12"/>
      <c r="M848" s="12"/>
    </row>
    <row r="849" customFormat="false" ht="15.75" hidden="false" customHeight="false" outlineLevel="0" collapsed="false">
      <c r="C849" s="13"/>
      <c r="D849" s="13"/>
      <c r="E849" s="13"/>
      <c r="L849" s="12"/>
      <c r="M849" s="12"/>
    </row>
    <row r="850" customFormat="false" ht="15.75" hidden="false" customHeight="false" outlineLevel="0" collapsed="false">
      <c r="C850" s="13"/>
      <c r="D850" s="13"/>
      <c r="E850" s="13"/>
      <c r="L850" s="12"/>
      <c r="M850" s="12"/>
    </row>
    <row r="851" customFormat="false" ht="15.75" hidden="false" customHeight="false" outlineLevel="0" collapsed="false">
      <c r="C851" s="13"/>
      <c r="D851" s="13"/>
      <c r="E851" s="13"/>
      <c r="L851" s="12"/>
      <c r="M851" s="12"/>
    </row>
    <row r="852" customFormat="false" ht="15.75" hidden="false" customHeight="false" outlineLevel="0" collapsed="false">
      <c r="C852" s="13"/>
      <c r="D852" s="13"/>
      <c r="E852" s="13"/>
      <c r="L852" s="12"/>
      <c r="M852" s="12"/>
    </row>
    <row r="853" customFormat="false" ht="15.75" hidden="false" customHeight="false" outlineLevel="0" collapsed="false">
      <c r="C853" s="13"/>
      <c r="D853" s="13"/>
      <c r="E853" s="13"/>
      <c r="L853" s="12"/>
      <c r="M853" s="12"/>
    </row>
    <row r="854" customFormat="false" ht="15.75" hidden="false" customHeight="false" outlineLevel="0" collapsed="false">
      <c r="C854" s="13"/>
      <c r="D854" s="13"/>
      <c r="E854" s="13"/>
      <c r="L854" s="12"/>
      <c r="M854" s="12"/>
    </row>
    <row r="855" customFormat="false" ht="15.75" hidden="false" customHeight="false" outlineLevel="0" collapsed="false">
      <c r="C855" s="13"/>
      <c r="D855" s="13"/>
      <c r="E855" s="13"/>
      <c r="L855" s="12"/>
      <c r="M855" s="12"/>
    </row>
    <row r="856" customFormat="false" ht="15.75" hidden="false" customHeight="false" outlineLevel="0" collapsed="false">
      <c r="C856" s="13"/>
      <c r="D856" s="13"/>
      <c r="E856" s="13"/>
      <c r="L856" s="12"/>
      <c r="M856" s="12"/>
    </row>
    <row r="857" customFormat="false" ht="15.75" hidden="false" customHeight="false" outlineLevel="0" collapsed="false">
      <c r="C857" s="13"/>
      <c r="D857" s="13"/>
      <c r="E857" s="13"/>
      <c r="L857" s="12"/>
      <c r="M857" s="12"/>
    </row>
    <row r="858" customFormat="false" ht="15.75" hidden="false" customHeight="false" outlineLevel="0" collapsed="false">
      <c r="C858" s="13"/>
      <c r="D858" s="13"/>
      <c r="E858" s="13"/>
      <c r="L858" s="12"/>
      <c r="M858" s="12"/>
    </row>
    <row r="859" customFormat="false" ht="15.75" hidden="false" customHeight="false" outlineLevel="0" collapsed="false">
      <c r="C859" s="13"/>
      <c r="D859" s="13"/>
      <c r="E859" s="13"/>
      <c r="L859" s="12"/>
      <c r="M859" s="12"/>
    </row>
    <row r="860" customFormat="false" ht="15.75" hidden="false" customHeight="false" outlineLevel="0" collapsed="false">
      <c r="C860" s="13"/>
      <c r="D860" s="13"/>
      <c r="E860" s="13"/>
      <c r="L860" s="12"/>
      <c r="M860" s="12"/>
    </row>
    <row r="861" customFormat="false" ht="15.75" hidden="false" customHeight="false" outlineLevel="0" collapsed="false">
      <c r="C861" s="13"/>
      <c r="D861" s="13"/>
      <c r="E861" s="13"/>
      <c r="L861" s="12"/>
      <c r="M861" s="12"/>
    </row>
    <row r="862" customFormat="false" ht="15.75" hidden="false" customHeight="false" outlineLevel="0" collapsed="false">
      <c r="C862" s="13"/>
      <c r="D862" s="13"/>
      <c r="E862" s="13"/>
      <c r="L862" s="12"/>
      <c r="M862" s="12"/>
    </row>
    <row r="863" customFormat="false" ht="15.75" hidden="false" customHeight="false" outlineLevel="0" collapsed="false">
      <c r="C863" s="13"/>
      <c r="D863" s="13"/>
      <c r="E863" s="13"/>
      <c r="L863" s="12"/>
      <c r="M863" s="12"/>
    </row>
    <row r="864" customFormat="false" ht="15.75" hidden="false" customHeight="false" outlineLevel="0" collapsed="false">
      <c r="C864" s="13"/>
      <c r="D864" s="13"/>
      <c r="E864" s="13"/>
      <c r="L864" s="12"/>
      <c r="M864" s="12"/>
    </row>
    <row r="865" customFormat="false" ht="15.75" hidden="false" customHeight="false" outlineLevel="0" collapsed="false">
      <c r="C865" s="13"/>
      <c r="D865" s="13"/>
      <c r="E865" s="13"/>
      <c r="L865" s="12"/>
      <c r="M865" s="12"/>
    </row>
    <row r="866" customFormat="false" ht="15.75" hidden="false" customHeight="false" outlineLevel="0" collapsed="false">
      <c r="C866" s="13"/>
      <c r="D866" s="13"/>
      <c r="E866" s="13"/>
      <c r="L866" s="12"/>
      <c r="M866" s="12"/>
    </row>
    <row r="867" customFormat="false" ht="15.75" hidden="false" customHeight="false" outlineLevel="0" collapsed="false">
      <c r="C867" s="13"/>
      <c r="D867" s="13"/>
      <c r="E867" s="13"/>
      <c r="L867" s="12"/>
      <c r="M867" s="12"/>
    </row>
    <row r="868" customFormat="false" ht="15.75" hidden="false" customHeight="false" outlineLevel="0" collapsed="false">
      <c r="C868" s="13"/>
      <c r="D868" s="13"/>
      <c r="E868" s="13"/>
      <c r="L868" s="12"/>
      <c r="M868" s="12"/>
    </row>
    <row r="869" customFormat="false" ht="15.75" hidden="false" customHeight="false" outlineLevel="0" collapsed="false">
      <c r="C869" s="13"/>
      <c r="D869" s="13"/>
      <c r="E869" s="13"/>
      <c r="L869" s="12"/>
      <c r="M869" s="12"/>
    </row>
    <row r="870" customFormat="false" ht="15.75" hidden="false" customHeight="false" outlineLevel="0" collapsed="false">
      <c r="C870" s="13"/>
      <c r="D870" s="13"/>
      <c r="E870" s="13"/>
      <c r="L870" s="12"/>
      <c r="M870" s="12"/>
    </row>
    <row r="871" customFormat="false" ht="15.75" hidden="false" customHeight="false" outlineLevel="0" collapsed="false">
      <c r="C871" s="13"/>
      <c r="D871" s="13"/>
      <c r="E871" s="13"/>
      <c r="L871" s="12"/>
      <c r="M871" s="12"/>
    </row>
    <row r="872" customFormat="false" ht="15.75" hidden="false" customHeight="false" outlineLevel="0" collapsed="false">
      <c r="C872" s="13"/>
      <c r="D872" s="13"/>
      <c r="E872" s="13"/>
      <c r="L872" s="12"/>
      <c r="M872" s="12"/>
    </row>
    <row r="873" customFormat="false" ht="15.75" hidden="false" customHeight="false" outlineLevel="0" collapsed="false">
      <c r="C873" s="13"/>
      <c r="D873" s="13"/>
      <c r="E873" s="13"/>
      <c r="L873" s="12"/>
      <c r="M873" s="12"/>
    </row>
    <row r="874" customFormat="false" ht="15.75" hidden="false" customHeight="false" outlineLevel="0" collapsed="false">
      <c r="C874" s="13"/>
      <c r="D874" s="13"/>
      <c r="E874" s="13"/>
      <c r="L874" s="12"/>
      <c r="M874" s="12"/>
    </row>
    <row r="875" customFormat="false" ht="15.75" hidden="false" customHeight="false" outlineLevel="0" collapsed="false">
      <c r="C875" s="13"/>
      <c r="D875" s="13"/>
      <c r="E875" s="13"/>
      <c r="L875" s="12"/>
      <c r="M875" s="12"/>
    </row>
    <row r="876" customFormat="false" ht="15.75" hidden="false" customHeight="false" outlineLevel="0" collapsed="false">
      <c r="C876" s="13"/>
      <c r="D876" s="13"/>
      <c r="E876" s="13"/>
      <c r="L876" s="12"/>
      <c r="M876" s="12"/>
    </row>
    <row r="877" customFormat="false" ht="15.75" hidden="false" customHeight="false" outlineLevel="0" collapsed="false">
      <c r="C877" s="13"/>
      <c r="D877" s="13"/>
      <c r="E877" s="13"/>
      <c r="L877" s="12"/>
      <c r="M877" s="12"/>
    </row>
    <row r="878" customFormat="false" ht="15.75" hidden="false" customHeight="false" outlineLevel="0" collapsed="false">
      <c r="C878" s="13"/>
      <c r="D878" s="13"/>
      <c r="E878" s="13"/>
      <c r="L878" s="12"/>
      <c r="M878" s="12"/>
    </row>
    <row r="879" customFormat="false" ht="15.75" hidden="false" customHeight="false" outlineLevel="0" collapsed="false">
      <c r="C879" s="13"/>
      <c r="D879" s="13"/>
      <c r="E879" s="13"/>
      <c r="L879" s="12"/>
      <c r="M879" s="12"/>
    </row>
    <row r="880" customFormat="false" ht="15.75" hidden="false" customHeight="false" outlineLevel="0" collapsed="false">
      <c r="C880" s="13"/>
      <c r="D880" s="13"/>
      <c r="E880" s="13"/>
      <c r="L880" s="12"/>
      <c r="M880" s="12"/>
    </row>
    <row r="881" customFormat="false" ht="15.75" hidden="false" customHeight="false" outlineLevel="0" collapsed="false">
      <c r="C881" s="13"/>
      <c r="D881" s="13"/>
      <c r="E881" s="13"/>
      <c r="L881" s="12"/>
      <c r="M881" s="12"/>
    </row>
    <row r="882" customFormat="false" ht="15.75" hidden="false" customHeight="false" outlineLevel="0" collapsed="false">
      <c r="C882" s="13"/>
      <c r="D882" s="13"/>
      <c r="E882" s="13"/>
      <c r="L882" s="12"/>
      <c r="M882" s="12"/>
    </row>
    <row r="883" customFormat="false" ht="15.75" hidden="false" customHeight="false" outlineLevel="0" collapsed="false">
      <c r="C883" s="13"/>
      <c r="D883" s="13"/>
      <c r="E883" s="13"/>
      <c r="L883" s="12"/>
      <c r="M883" s="12"/>
    </row>
    <row r="884" customFormat="false" ht="15.75" hidden="false" customHeight="false" outlineLevel="0" collapsed="false">
      <c r="C884" s="13"/>
      <c r="D884" s="13"/>
      <c r="E884" s="13"/>
      <c r="L884" s="12"/>
      <c r="M884" s="12"/>
    </row>
    <row r="885" customFormat="false" ht="15.75" hidden="false" customHeight="false" outlineLevel="0" collapsed="false">
      <c r="C885" s="13"/>
      <c r="D885" s="13"/>
      <c r="E885" s="13"/>
      <c r="L885" s="12"/>
      <c r="M885" s="12"/>
    </row>
    <row r="886" customFormat="false" ht="15.75" hidden="false" customHeight="false" outlineLevel="0" collapsed="false">
      <c r="C886" s="13"/>
      <c r="D886" s="13"/>
      <c r="E886" s="13"/>
      <c r="L886" s="12"/>
      <c r="M886" s="12"/>
    </row>
    <row r="887" customFormat="false" ht="15.75" hidden="false" customHeight="false" outlineLevel="0" collapsed="false">
      <c r="C887" s="13"/>
      <c r="D887" s="13"/>
      <c r="E887" s="13"/>
      <c r="L887" s="12"/>
      <c r="M887" s="12"/>
    </row>
    <row r="888" customFormat="false" ht="15.75" hidden="false" customHeight="false" outlineLevel="0" collapsed="false">
      <c r="C888" s="13"/>
      <c r="D888" s="13"/>
      <c r="E888" s="13"/>
      <c r="L888" s="12"/>
      <c r="M888" s="12"/>
    </row>
    <row r="889" customFormat="false" ht="15.75" hidden="false" customHeight="false" outlineLevel="0" collapsed="false">
      <c r="C889" s="13"/>
      <c r="D889" s="13"/>
      <c r="E889" s="13"/>
      <c r="L889" s="12"/>
      <c r="M889" s="12"/>
    </row>
    <row r="890" customFormat="false" ht="15.75" hidden="false" customHeight="false" outlineLevel="0" collapsed="false">
      <c r="C890" s="13"/>
      <c r="D890" s="13"/>
      <c r="E890" s="13"/>
      <c r="L890" s="12"/>
      <c r="M890" s="12"/>
    </row>
    <row r="891" customFormat="false" ht="15.75" hidden="false" customHeight="false" outlineLevel="0" collapsed="false">
      <c r="C891" s="13"/>
      <c r="D891" s="13"/>
      <c r="E891" s="13"/>
      <c r="L891" s="12"/>
      <c r="M891" s="12"/>
    </row>
    <row r="892" customFormat="false" ht="15.75" hidden="false" customHeight="false" outlineLevel="0" collapsed="false">
      <c r="C892" s="13"/>
      <c r="D892" s="13"/>
      <c r="E892" s="13"/>
      <c r="L892" s="12"/>
      <c r="M892" s="12"/>
    </row>
    <row r="893" customFormat="false" ht="15.75" hidden="false" customHeight="false" outlineLevel="0" collapsed="false">
      <c r="C893" s="13"/>
      <c r="D893" s="13"/>
      <c r="E893" s="13"/>
      <c r="L893" s="12"/>
      <c r="M893" s="12"/>
    </row>
    <row r="894" customFormat="false" ht="15.75" hidden="false" customHeight="false" outlineLevel="0" collapsed="false">
      <c r="C894" s="13"/>
      <c r="D894" s="13"/>
      <c r="E894" s="13"/>
      <c r="L894" s="12"/>
      <c r="M894" s="12"/>
    </row>
    <row r="895" customFormat="false" ht="15.75" hidden="false" customHeight="false" outlineLevel="0" collapsed="false">
      <c r="C895" s="13"/>
      <c r="D895" s="13"/>
      <c r="E895" s="13"/>
      <c r="L895" s="12"/>
      <c r="M895" s="12"/>
    </row>
    <row r="896" customFormat="false" ht="15.75" hidden="false" customHeight="false" outlineLevel="0" collapsed="false">
      <c r="C896" s="13"/>
      <c r="D896" s="13"/>
      <c r="E896" s="13"/>
      <c r="L896" s="12"/>
      <c r="M896" s="12"/>
    </row>
    <row r="897" customFormat="false" ht="15.75" hidden="false" customHeight="false" outlineLevel="0" collapsed="false">
      <c r="C897" s="13"/>
      <c r="D897" s="13"/>
      <c r="E897" s="13"/>
      <c r="L897" s="12"/>
      <c r="M897" s="12"/>
    </row>
    <row r="898" customFormat="false" ht="15.75" hidden="false" customHeight="false" outlineLevel="0" collapsed="false">
      <c r="C898" s="13"/>
      <c r="D898" s="13"/>
      <c r="E898" s="13"/>
      <c r="L898" s="12"/>
      <c r="M898" s="12"/>
    </row>
    <row r="899" customFormat="false" ht="15.75" hidden="false" customHeight="false" outlineLevel="0" collapsed="false">
      <c r="C899" s="13"/>
      <c r="D899" s="13"/>
      <c r="E899" s="13"/>
      <c r="L899" s="12"/>
      <c r="M899" s="12"/>
    </row>
    <row r="900" customFormat="false" ht="15.75" hidden="false" customHeight="false" outlineLevel="0" collapsed="false">
      <c r="C900" s="13"/>
      <c r="D900" s="13"/>
      <c r="E900" s="13"/>
      <c r="L900" s="12"/>
      <c r="M900" s="12"/>
    </row>
    <row r="901" customFormat="false" ht="15.75" hidden="false" customHeight="false" outlineLevel="0" collapsed="false">
      <c r="C901" s="13"/>
      <c r="D901" s="13"/>
      <c r="E901" s="13"/>
      <c r="L901" s="12"/>
      <c r="M901" s="12"/>
    </row>
    <row r="902" customFormat="false" ht="15.75" hidden="false" customHeight="false" outlineLevel="0" collapsed="false">
      <c r="C902" s="13"/>
      <c r="D902" s="13"/>
      <c r="E902" s="13"/>
      <c r="L902" s="12"/>
      <c r="M902" s="12"/>
    </row>
    <row r="903" customFormat="false" ht="15.75" hidden="false" customHeight="false" outlineLevel="0" collapsed="false">
      <c r="C903" s="13"/>
      <c r="D903" s="13"/>
      <c r="E903" s="13"/>
      <c r="L903" s="12"/>
      <c r="M903" s="12"/>
    </row>
    <row r="904" customFormat="false" ht="15.75" hidden="false" customHeight="false" outlineLevel="0" collapsed="false">
      <c r="C904" s="13"/>
      <c r="D904" s="13"/>
      <c r="E904" s="13"/>
      <c r="L904" s="12"/>
      <c r="M904" s="12"/>
    </row>
    <row r="905" customFormat="false" ht="15.75" hidden="false" customHeight="false" outlineLevel="0" collapsed="false">
      <c r="C905" s="13"/>
      <c r="D905" s="13"/>
      <c r="E905" s="13"/>
      <c r="L905" s="12"/>
      <c r="M905" s="12"/>
    </row>
    <row r="906" customFormat="false" ht="15.75" hidden="false" customHeight="false" outlineLevel="0" collapsed="false">
      <c r="C906" s="13"/>
      <c r="D906" s="13"/>
      <c r="E906" s="13"/>
      <c r="L906" s="12"/>
      <c r="M906" s="12"/>
    </row>
    <row r="907" customFormat="false" ht="15.75" hidden="false" customHeight="false" outlineLevel="0" collapsed="false">
      <c r="C907" s="13"/>
      <c r="D907" s="13"/>
      <c r="E907" s="13"/>
      <c r="L907" s="12"/>
      <c r="M907" s="12"/>
    </row>
    <row r="908" customFormat="false" ht="15.75" hidden="false" customHeight="false" outlineLevel="0" collapsed="false">
      <c r="C908" s="13"/>
      <c r="D908" s="13"/>
      <c r="E908" s="13"/>
      <c r="L908" s="12"/>
      <c r="M908" s="12"/>
    </row>
    <row r="909" customFormat="false" ht="15.75" hidden="false" customHeight="false" outlineLevel="0" collapsed="false">
      <c r="C909" s="13"/>
      <c r="D909" s="13"/>
      <c r="E909" s="13"/>
      <c r="L909" s="12"/>
      <c r="M909" s="12"/>
    </row>
    <row r="910" customFormat="false" ht="15.75" hidden="false" customHeight="false" outlineLevel="0" collapsed="false">
      <c r="C910" s="13"/>
      <c r="D910" s="13"/>
      <c r="E910" s="13"/>
      <c r="L910" s="12"/>
      <c r="M910" s="12"/>
    </row>
    <row r="911" customFormat="false" ht="15.75" hidden="false" customHeight="false" outlineLevel="0" collapsed="false">
      <c r="C911" s="13"/>
      <c r="D911" s="13"/>
      <c r="E911" s="13"/>
      <c r="L911" s="12"/>
      <c r="M911" s="12"/>
    </row>
    <row r="912" customFormat="false" ht="15.75" hidden="false" customHeight="false" outlineLevel="0" collapsed="false">
      <c r="C912" s="13"/>
      <c r="D912" s="13"/>
      <c r="E912" s="13"/>
      <c r="L912" s="12"/>
      <c r="M912" s="12"/>
    </row>
    <row r="913" customFormat="false" ht="15.75" hidden="false" customHeight="false" outlineLevel="0" collapsed="false">
      <c r="C913" s="13"/>
      <c r="D913" s="13"/>
      <c r="E913" s="13"/>
      <c r="L913" s="12"/>
      <c r="M913" s="12"/>
    </row>
    <row r="914" customFormat="false" ht="15.75" hidden="false" customHeight="false" outlineLevel="0" collapsed="false">
      <c r="C914" s="13"/>
      <c r="D914" s="13"/>
      <c r="E914" s="13"/>
      <c r="L914" s="12"/>
      <c r="M914" s="12"/>
    </row>
    <row r="915" customFormat="false" ht="15.75" hidden="false" customHeight="false" outlineLevel="0" collapsed="false">
      <c r="C915" s="13"/>
      <c r="D915" s="13"/>
      <c r="E915" s="13"/>
      <c r="L915" s="12"/>
      <c r="M915" s="12"/>
    </row>
    <row r="916" customFormat="false" ht="15.75" hidden="false" customHeight="false" outlineLevel="0" collapsed="false">
      <c r="C916" s="13"/>
      <c r="D916" s="13"/>
      <c r="E916" s="13"/>
      <c r="L916" s="12"/>
      <c r="M916" s="12"/>
    </row>
    <row r="917" customFormat="false" ht="15.75" hidden="false" customHeight="false" outlineLevel="0" collapsed="false">
      <c r="C917" s="13"/>
      <c r="D917" s="13"/>
      <c r="E917" s="13"/>
      <c r="L917" s="12"/>
      <c r="M917" s="12"/>
    </row>
    <row r="918" customFormat="false" ht="15.75" hidden="false" customHeight="false" outlineLevel="0" collapsed="false">
      <c r="C918" s="13"/>
      <c r="D918" s="13"/>
      <c r="E918" s="13"/>
      <c r="L918" s="12"/>
      <c r="M918" s="12"/>
    </row>
    <row r="919" customFormat="false" ht="15.75" hidden="false" customHeight="false" outlineLevel="0" collapsed="false">
      <c r="C919" s="13"/>
      <c r="D919" s="13"/>
      <c r="E919" s="13"/>
      <c r="L919" s="12"/>
      <c r="M919" s="12"/>
    </row>
    <row r="920" customFormat="false" ht="15.75" hidden="false" customHeight="false" outlineLevel="0" collapsed="false">
      <c r="C920" s="13"/>
      <c r="D920" s="13"/>
      <c r="E920" s="13"/>
      <c r="L920" s="12"/>
      <c r="M920" s="12"/>
    </row>
    <row r="921" customFormat="false" ht="15.75" hidden="false" customHeight="false" outlineLevel="0" collapsed="false">
      <c r="C921" s="13"/>
      <c r="D921" s="13"/>
      <c r="E921" s="13"/>
      <c r="L921" s="12"/>
      <c r="M921" s="12"/>
    </row>
    <row r="922" customFormat="false" ht="15.75" hidden="false" customHeight="false" outlineLevel="0" collapsed="false">
      <c r="C922" s="13"/>
      <c r="D922" s="13"/>
      <c r="E922" s="13"/>
      <c r="L922" s="12"/>
      <c r="M922" s="12"/>
    </row>
    <row r="923" customFormat="false" ht="15.75" hidden="false" customHeight="false" outlineLevel="0" collapsed="false">
      <c r="C923" s="13"/>
      <c r="D923" s="13"/>
      <c r="E923" s="13"/>
      <c r="L923" s="12"/>
      <c r="M923" s="12"/>
    </row>
    <row r="924" customFormat="false" ht="15.75" hidden="false" customHeight="false" outlineLevel="0" collapsed="false">
      <c r="C924" s="13"/>
      <c r="D924" s="13"/>
      <c r="E924" s="13"/>
      <c r="L924" s="12"/>
      <c r="M924" s="12"/>
    </row>
    <row r="925" customFormat="false" ht="15.75" hidden="false" customHeight="false" outlineLevel="0" collapsed="false">
      <c r="C925" s="13"/>
      <c r="D925" s="13"/>
      <c r="E925" s="13"/>
      <c r="L925" s="12"/>
      <c r="M925" s="12"/>
    </row>
    <row r="926" customFormat="false" ht="15.75" hidden="false" customHeight="false" outlineLevel="0" collapsed="false">
      <c r="C926" s="13"/>
      <c r="D926" s="13"/>
      <c r="E926" s="13"/>
      <c r="L926" s="12"/>
      <c r="M926" s="12"/>
    </row>
    <row r="927" customFormat="false" ht="15.75" hidden="false" customHeight="false" outlineLevel="0" collapsed="false">
      <c r="C927" s="13"/>
      <c r="D927" s="13"/>
      <c r="E927" s="13"/>
      <c r="L927" s="12"/>
      <c r="M927" s="12"/>
    </row>
    <row r="928" customFormat="false" ht="15.75" hidden="false" customHeight="false" outlineLevel="0" collapsed="false">
      <c r="C928" s="13"/>
      <c r="D928" s="13"/>
      <c r="E928" s="13"/>
      <c r="L928" s="12"/>
      <c r="M928" s="12"/>
    </row>
    <row r="929" customFormat="false" ht="15.75" hidden="false" customHeight="false" outlineLevel="0" collapsed="false">
      <c r="C929" s="13"/>
      <c r="D929" s="13"/>
      <c r="E929" s="13"/>
      <c r="L929" s="12"/>
      <c r="M929" s="12"/>
    </row>
    <row r="930" customFormat="false" ht="15.75" hidden="false" customHeight="false" outlineLevel="0" collapsed="false">
      <c r="C930" s="13"/>
      <c r="D930" s="13"/>
      <c r="E930" s="13"/>
      <c r="L930" s="12"/>
      <c r="M930" s="12"/>
    </row>
    <row r="931" customFormat="false" ht="15.75" hidden="false" customHeight="false" outlineLevel="0" collapsed="false">
      <c r="C931" s="13"/>
      <c r="D931" s="13"/>
      <c r="E931" s="13"/>
      <c r="L931" s="12"/>
      <c r="M931" s="12"/>
    </row>
    <row r="932" customFormat="false" ht="15.75" hidden="false" customHeight="false" outlineLevel="0" collapsed="false">
      <c r="C932" s="13"/>
      <c r="D932" s="13"/>
      <c r="E932" s="13"/>
      <c r="L932" s="12"/>
      <c r="M932" s="12"/>
    </row>
    <row r="933" customFormat="false" ht="15.75" hidden="false" customHeight="false" outlineLevel="0" collapsed="false">
      <c r="C933" s="13"/>
      <c r="D933" s="13"/>
      <c r="E933" s="13"/>
      <c r="L933" s="12"/>
      <c r="M933" s="12"/>
    </row>
    <row r="934" customFormat="false" ht="15.75" hidden="false" customHeight="false" outlineLevel="0" collapsed="false">
      <c r="C934" s="13"/>
      <c r="D934" s="13"/>
      <c r="E934" s="13"/>
      <c r="L934" s="12"/>
      <c r="M934" s="12"/>
    </row>
    <row r="935" customFormat="false" ht="15.75" hidden="false" customHeight="false" outlineLevel="0" collapsed="false">
      <c r="C935" s="13"/>
      <c r="D935" s="13"/>
      <c r="E935" s="13"/>
      <c r="L935" s="12"/>
      <c r="M935" s="12"/>
    </row>
    <row r="936" customFormat="false" ht="15.75" hidden="false" customHeight="false" outlineLevel="0" collapsed="false">
      <c r="C936" s="13"/>
      <c r="D936" s="13"/>
      <c r="E936" s="13"/>
      <c r="L936" s="12"/>
      <c r="M936" s="12"/>
    </row>
    <row r="937" customFormat="false" ht="15.75" hidden="false" customHeight="false" outlineLevel="0" collapsed="false">
      <c r="C937" s="13"/>
      <c r="D937" s="13"/>
      <c r="E937" s="13"/>
      <c r="L937" s="12"/>
      <c r="M937" s="12"/>
    </row>
    <row r="938" customFormat="false" ht="15.75" hidden="false" customHeight="false" outlineLevel="0" collapsed="false">
      <c r="C938" s="13"/>
      <c r="D938" s="13"/>
      <c r="E938" s="13"/>
      <c r="L938" s="12"/>
      <c r="M938" s="12"/>
    </row>
    <row r="939" customFormat="false" ht="15.75" hidden="false" customHeight="false" outlineLevel="0" collapsed="false">
      <c r="C939" s="13"/>
      <c r="D939" s="13"/>
      <c r="E939" s="13"/>
      <c r="L939" s="12"/>
      <c r="M939" s="12"/>
    </row>
    <row r="940" customFormat="false" ht="15.75" hidden="false" customHeight="false" outlineLevel="0" collapsed="false">
      <c r="C940" s="13"/>
      <c r="D940" s="13"/>
      <c r="E940" s="13"/>
      <c r="L940" s="12"/>
      <c r="M940" s="12"/>
    </row>
    <row r="941" customFormat="false" ht="15.75" hidden="false" customHeight="false" outlineLevel="0" collapsed="false">
      <c r="C941" s="13"/>
      <c r="D941" s="13"/>
      <c r="E941" s="13"/>
      <c r="L941" s="12"/>
      <c r="M941" s="12"/>
    </row>
    <row r="942" customFormat="false" ht="15.75" hidden="false" customHeight="false" outlineLevel="0" collapsed="false">
      <c r="C942" s="13"/>
      <c r="D942" s="13"/>
      <c r="E942" s="13"/>
      <c r="L942" s="12"/>
      <c r="M942" s="12"/>
    </row>
    <row r="943" customFormat="false" ht="15.75" hidden="false" customHeight="false" outlineLevel="0" collapsed="false">
      <c r="C943" s="13"/>
      <c r="D943" s="13"/>
      <c r="E943" s="13"/>
      <c r="L943" s="12"/>
      <c r="M943" s="12"/>
    </row>
    <row r="944" customFormat="false" ht="15.75" hidden="false" customHeight="false" outlineLevel="0" collapsed="false">
      <c r="C944" s="13"/>
      <c r="D944" s="13"/>
      <c r="E944" s="13"/>
      <c r="L944" s="12"/>
      <c r="M944" s="12"/>
    </row>
    <row r="945" customFormat="false" ht="15.75" hidden="false" customHeight="false" outlineLevel="0" collapsed="false">
      <c r="C945" s="13"/>
      <c r="D945" s="13"/>
      <c r="E945" s="13"/>
      <c r="L945" s="12"/>
      <c r="M945" s="12"/>
    </row>
    <row r="946" customFormat="false" ht="15.75" hidden="false" customHeight="false" outlineLevel="0" collapsed="false">
      <c r="C946" s="13"/>
      <c r="D946" s="13"/>
      <c r="E946" s="13"/>
      <c r="L946" s="12"/>
      <c r="M946" s="12"/>
    </row>
    <row r="947" customFormat="false" ht="15.75" hidden="false" customHeight="false" outlineLevel="0" collapsed="false">
      <c r="C947" s="13"/>
      <c r="D947" s="13"/>
      <c r="E947" s="13"/>
      <c r="L947" s="12"/>
      <c r="M947" s="12"/>
    </row>
    <row r="948" customFormat="false" ht="15.75" hidden="false" customHeight="false" outlineLevel="0" collapsed="false">
      <c r="C948" s="13"/>
      <c r="D948" s="13"/>
      <c r="E948" s="13"/>
      <c r="L948" s="12"/>
      <c r="M948" s="12"/>
    </row>
    <row r="949" customFormat="false" ht="15.75" hidden="false" customHeight="false" outlineLevel="0" collapsed="false">
      <c r="C949" s="13"/>
      <c r="D949" s="13"/>
      <c r="E949" s="13"/>
      <c r="L949" s="12"/>
      <c r="M949" s="12"/>
    </row>
    <row r="950" customFormat="false" ht="15.75" hidden="false" customHeight="false" outlineLevel="0" collapsed="false">
      <c r="C950" s="13"/>
      <c r="D950" s="13"/>
      <c r="E950" s="13"/>
      <c r="L950" s="12"/>
      <c r="M950" s="12"/>
    </row>
    <row r="951" customFormat="false" ht="15.75" hidden="false" customHeight="false" outlineLevel="0" collapsed="false">
      <c r="C951" s="13"/>
      <c r="D951" s="13"/>
      <c r="E951" s="13"/>
      <c r="L951" s="12"/>
      <c r="M951" s="12"/>
    </row>
    <row r="952" customFormat="false" ht="15.75" hidden="false" customHeight="false" outlineLevel="0" collapsed="false">
      <c r="C952" s="13"/>
      <c r="D952" s="13"/>
      <c r="E952" s="13"/>
      <c r="L952" s="12"/>
      <c r="M952" s="12"/>
    </row>
    <row r="953" customFormat="false" ht="15.75" hidden="false" customHeight="false" outlineLevel="0" collapsed="false">
      <c r="C953" s="13"/>
      <c r="D953" s="13"/>
      <c r="E953" s="13"/>
      <c r="L953" s="12"/>
      <c r="M953" s="12"/>
    </row>
    <row r="954" customFormat="false" ht="15.75" hidden="false" customHeight="false" outlineLevel="0" collapsed="false">
      <c r="C954" s="13"/>
      <c r="D954" s="13"/>
      <c r="E954" s="13"/>
      <c r="L954" s="12"/>
      <c r="M954" s="12"/>
    </row>
    <row r="955" customFormat="false" ht="15.75" hidden="false" customHeight="false" outlineLevel="0" collapsed="false">
      <c r="C955" s="13"/>
      <c r="D955" s="13"/>
      <c r="E955" s="13"/>
      <c r="L955" s="12"/>
      <c r="M955" s="12"/>
    </row>
    <row r="956" customFormat="false" ht="15.75" hidden="false" customHeight="false" outlineLevel="0" collapsed="false">
      <c r="C956" s="13"/>
      <c r="D956" s="13"/>
      <c r="E956" s="13"/>
      <c r="L956" s="12"/>
      <c r="M956" s="12"/>
    </row>
    <row r="957" customFormat="false" ht="15.75" hidden="false" customHeight="false" outlineLevel="0" collapsed="false">
      <c r="C957" s="13"/>
      <c r="D957" s="13"/>
      <c r="E957" s="13"/>
      <c r="L957" s="12"/>
      <c r="M957" s="12"/>
    </row>
    <row r="958" customFormat="false" ht="15.75" hidden="false" customHeight="false" outlineLevel="0" collapsed="false">
      <c r="C958" s="13"/>
      <c r="D958" s="13"/>
      <c r="E958" s="13"/>
      <c r="L958" s="12"/>
      <c r="M958" s="12"/>
    </row>
    <row r="959" customFormat="false" ht="15.75" hidden="false" customHeight="false" outlineLevel="0" collapsed="false">
      <c r="C959" s="13"/>
      <c r="D959" s="13"/>
      <c r="E959" s="13"/>
      <c r="L959" s="12"/>
      <c r="M959" s="12"/>
    </row>
    <row r="960" customFormat="false" ht="15.75" hidden="false" customHeight="false" outlineLevel="0" collapsed="false">
      <c r="C960" s="13"/>
      <c r="D960" s="13"/>
      <c r="E960" s="13"/>
      <c r="L960" s="12"/>
      <c r="M960" s="12"/>
    </row>
    <row r="961" customFormat="false" ht="15.75" hidden="false" customHeight="false" outlineLevel="0" collapsed="false">
      <c r="C961" s="13"/>
      <c r="D961" s="13"/>
      <c r="E961" s="13"/>
      <c r="L961" s="12"/>
      <c r="M961" s="12"/>
    </row>
    <row r="962" customFormat="false" ht="15.75" hidden="false" customHeight="false" outlineLevel="0" collapsed="false">
      <c r="C962" s="13"/>
      <c r="D962" s="13"/>
      <c r="E962" s="13"/>
      <c r="L962" s="12"/>
      <c r="M962" s="12"/>
    </row>
    <row r="963" customFormat="false" ht="15.75" hidden="false" customHeight="false" outlineLevel="0" collapsed="false">
      <c r="C963" s="13"/>
      <c r="D963" s="13"/>
      <c r="E963" s="13"/>
      <c r="L963" s="12"/>
      <c r="M963" s="12"/>
    </row>
    <row r="964" customFormat="false" ht="15.75" hidden="false" customHeight="false" outlineLevel="0" collapsed="false">
      <c r="C964" s="13"/>
      <c r="D964" s="13"/>
      <c r="E964" s="13"/>
      <c r="L964" s="12"/>
      <c r="M964" s="12"/>
    </row>
    <row r="965" customFormat="false" ht="15.75" hidden="false" customHeight="false" outlineLevel="0" collapsed="false">
      <c r="C965" s="13"/>
      <c r="D965" s="13"/>
      <c r="E965" s="13"/>
      <c r="L965" s="12"/>
      <c r="M965" s="12"/>
    </row>
    <row r="966" customFormat="false" ht="15.75" hidden="false" customHeight="false" outlineLevel="0" collapsed="false">
      <c r="C966" s="13"/>
      <c r="D966" s="13"/>
      <c r="E966" s="13"/>
      <c r="L966" s="12"/>
      <c r="M966" s="12"/>
    </row>
    <row r="967" customFormat="false" ht="15.75" hidden="false" customHeight="false" outlineLevel="0" collapsed="false">
      <c r="C967" s="13"/>
      <c r="D967" s="13"/>
      <c r="E967" s="13"/>
      <c r="L967" s="12"/>
      <c r="M967" s="12"/>
    </row>
    <row r="968" customFormat="false" ht="15.75" hidden="false" customHeight="false" outlineLevel="0" collapsed="false">
      <c r="C968" s="13"/>
      <c r="D968" s="13"/>
      <c r="E968" s="13"/>
      <c r="L968" s="12"/>
      <c r="M968" s="12"/>
    </row>
    <row r="969" customFormat="false" ht="15.75" hidden="false" customHeight="false" outlineLevel="0" collapsed="false">
      <c r="C969" s="13"/>
      <c r="D969" s="13"/>
      <c r="E969" s="13"/>
      <c r="L969" s="12"/>
      <c r="M969" s="12"/>
    </row>
    <row r="970" customFormat="false" ht="15.75" hidden="false" customHeight="false" outlineLevel="0" collapsed="false">
      <c r="C970" s="13"/>
      <c r="D970" s="13"/>
      <c r="E970" s="13"/>
      <c r="L970" s="12"/>
      <c r="M970" s="12"/>
    </row>
    <row r="971" customFormat="false" ht="15.75" hidden="false" customHeight="false" outlineLevel="0" collapsed="false">
      <c r="C971" s="13"/>
      <c r="D971" s="13"/>
      <c r="E971" s="13"/>
      <c r="L971" s="12"/>
      <c r="M971" s="12"/>
    </row>
    <row r="972" customFormat="false" ht="15.75" hidden="false" customHeight="false" outlineLevel="0" collapsed="false">
      <c r="C972" s="13"/>
      <c r="D972" s="13"/>
      <c r="E972" s="13"/>
      <c r="L972" s="12"/>
      <c r="M972" s="12"/>
    </row>
    <row r="973" customFormat="false" ht="15.75" hidden="false" customHeight="false" outlineLevel="0" collapsed="false">
      <c r="C973" s="13"/>
      <c r="D973" s="13"/>
      <c r="E973" s="13"/>
      <c r="L973" s="12"/>
      <c r="M973" s="12"/>
    </row>
    <row r="974" customFormat="false" ht="15.75" hidden="false" customHeight="false" outlineLevel="0" collapsed="false">
      <c r="C974" s="13"/>
      <c r="D974" s="13"/>
      <c r="E974" s="13"/>
      <c r="L974" s="12"/>
      <c r="M974" s="12"/>
    </row>
    <row r="975" customFormat="false" ht="15.75" hidden="false" customHeight="false" outlineLevel="0" collapsed="false">
      <c r="C975" s="13"/>
      <c r="D975" s="13"/>
      <c r="E975" s="13"/>
      <c r="L975" s="12"/>
      <c r="M975" s="12"/>
    </row>
    <row r="976" customFormat="false" ht="15.75" hidden="false" customHeight="false" outlineLevel="0" collapsed="false">
      <c r="C976" s="13"/>
      <c r="D976" s="13"/>
      <c r="E976" s="13"/>
      <c r="L976" s="12"/>
      <c r="M976" s="12"/>
    </row>
    <row r="977" customFormat="false" ht="15.75" hidden="false" customHeight="false" outlineLevel="0" collapsed="false">
      <c r="C977" s="13"/>
      <c r="D977" s="13"/>
      <c r="E977" s="13"/>
      <c r="L977" s="12"/>
      <c r="M977" s="12"/>
    </row>
    <row r="978" customFormat="false" ht="15.75" hidden="false" customHeight="false" outlineLevel="0" collapsed="false">
      <c r="C978" s="13"/>
      <c r="D978" s="13"/>
      <c r="E978" s="13"/>
      <c r="L978" s="12"/>
      <c r="M978" s="12"/>
    </row>
    <row r="979" customFormat="false" ht="15.75" hidden="false" customHeight="false" outlineLevel="0" collapsed="false">
      <c r="C979" s="13"/>
      <c r="D979" s="13"/>
      <c r="E979" s="13"/>
      <c r="L979" s="12"/>
      <c r="M979" s="12"/>
    </row>
    <row r="980" customFormat="false" ht="15.75" hidden="false" customHeight="false" outlineLevel="0" collapsed="false">
      <c r="C980" s="13"/>
      <c r="D980" s="13"/>
      <c r="E980" s="13"/>
      <c r="L980" s="12"/>
      <c r="M980" s="12"/>
    </row>
    <row r="981" customFormat="false" ht="15.75" hidden="false" customHeight="false" outlineLevel="0" collapsed="false">
      <c r="C981" s="13"/>
      <c r="D981" s="13"/>
      <c r="E981" s="13"/>
      <c r="L981" s="12"/>
      <c r="M981" s="12"/>
    </row>
    <row r="982" customFormat="false" ht="15.75" hidden="false" customHeight="false" outlineLevel="0" collapsed="false">
      <c r="C982" s="13"/>
      <c r="D982" s="13"/>
      <c r="E982" s="13"/>
      <c r="L982" s="12"/>
      <c r="M982" s="12"/>
    </row>
    <row r="983" customFormat="false" ht="15.75" hidden="false" customHeight="false" outlineLevel="0" collapsed="false">
      <c r="C983" s="13"/>
      <c r="D983" s="13"/>
      <c r="E983" s="13"/>
      <c r="L983" s="12"/>
      <c r="M983" s="12"/>
    </row>
    <row r="984" customFormat="false" ht="15.75" hidden="false" customHeight="false" outlineLevel="0" collapsed="false">
      <c r="C984" s="13"/>
      <c r="D984" s="13"/>
      <c r="E984" s="13"/>
      <c r="L984" s="12"/>
      <c r="M984" s="12"/>
    </row>
    <row r="985" customFormat="false" ht="15.75" hidden="false" customHeight="false" outlineLevel="0" collapsed="false">
      <c r="C985" s="13"/>
      <c r="D985" s="13"/>
      <c r="E985" s="13"/>
      <c r="L985" s="12"/>
      <c r="M985" s="12"/>
    </row>
    <row r="986" customFormat="false" ht="15.75" hidden="false" customHeight="false" outlineLevel="0" collapsed="false">
      <c r="C986" s="13"/>
      <c r="D986" s="13"/>
      <c r="E986" s="13"/>
      <c r="L986" s="12"/>
      <c r="M986" s="12"/>
    </row>
    <row r="987" customFormat="false" ht="15.75" hidden="false" customHeight="false" outlineLevel="0" collapsed="false">
      <c r="C987" s="13"/>
      <c r="D987" s="13"/>
      <c r="E987" s="13"/>
      <c r="L987" s="12"/>
      <c r="M987" s="12"/>
    </row>
    <row r="988" customFormat="false" ht="15.75" hidden="false" customHeight="false" outlineLevel="0" collapsed="false">
      <c r="C988" s="13"/>
      <c r="D988" s="13"/>
      <c r="E988" s="13"/>
      <c r="L988" s="12"/>
      <c r="M988" s="12"/>
    </row>
    <row r="989" customFormat="false" ht="15.75" hidden="false" customHeight="false" outlineLevel="0" collapsed="false">
      <c r="C989" s="13"/>
      <c r="D989" s="13"/>
      <c r="E989" s="13"/>
      <c r="L989" s="12"/>
      <c r="M989" s="12"/>
    </row>
    <row r="990" customFormat="false" ht="15.75" hidden="false" customHeight="false" outlineLevel="0" collapsed="false">
      <c r="C990" s="13"/>
      <c r="D990" s="13"/>
      <c r="E990" s="13"/>
      <c r="L990" s="12"/>
      <c r="M990" s="12"/>
    </row>
    <row r="991" customFormat="false" ht="15.75" hidden="false" customHeight="false" outlineLevel="0" collapsed="false">
      <c r="C991" s="13"/>
      <c r="D991" s="13"/>
      <c r="E991" s="13"/>
      <c r="L991" s="12"/>
      <c r="M991" s="12"/>
    </row>
    <row r="992" customFormat="false" ht="15.75" hidden="false" customHeight="false" outlineLevel="0" collapsed="false">
      <c r="C992" s="13"/>
      <c r="D992" s="13"/>
      <c r="E992" s="13"/>
      <c r="L992" s="12"/>
      <c r="M992" s="12"/>
    </row>
    <row r="993" customFormat="false" ht="15.75" hidden="false" customHeight="false" outlineLevel="0" collapsed="false">
      <c r="C993" s="13"/>
      <c r="D993" s="13"/>
      <c r="E993" s="13"/>
      <c r="L993" s="12"/>
      <c r="M993" s="12"/>
    </row>
    <row r="994" customFormat="false" ht="15.75" hidden="false" customHeight="false" outlineLevel="0" collapsed="false">
      <c r="C994" s="13"/>
      <c r="D994" s="13"/>
      <c r="E994" s="13"/>
      <c r="L994" s="12"/>
      <c r="M994" s="12"/>
    </row>
    <row r="995" customFormat="false" ht="15.75" hidden="false" customHeight="false" outlineLevel="0" collapsed="false">
      <c r="C995" s="13"/>
      <c r="D995" s="13"/>
      <c r="E995" s="13"/>
      <c r="L995" s="12"/>
      <c r="M995" s="12"/>
    </row>
    <row r="996" customFormat="false" ht="15.75" hidden="false" customHeight="false" outlineLevel="0" collapsed="false">
      <c r="C996" s="13"/>
      <c r="D996" s="13"/>
      <c r="E996" s="13"/>
      <c r="L996" s="12"/>
      <c r="M996" s="12"/>
    </row>
    <row r="997" customFormat="false" ht="15.75" hidden="false" customHeight="false" outlineLevel="0" collapsed="false">
      <c r="C997" s="13"/>
      <c r="D997" s="13"/>
      <c r="E997" s="13"/>
      <c r="L997" s="12"/>
      <c r="M997" s="12"/>
    </row>
    <row r="998" customFormat="false" ht="15.75" hidden="false" customHeight="false" outlineLevel="0" collapsed="false">
      <c r="C998" s="13"/>
      <c r="D998" s="13"/>
      <c r="E998" s="13"/>
      <c r="L998" s="12"/>
      <c r="M998" s="12"/>
    </row>
    <row r="999" customFormat="false" ht="15.75" hidden="false" customHeight="false" outlineLevel="0" collapsed="false">
      <c r="C999" s="13"/>
      <c r="D999" s="13"/>
      <c r="E999" s="13"/>
      <c r="L999" s="12"/>
      <c r="M999" s="12"/>
    </row>
    <row r="1000" customFormat="false" ht="15.75" hidden="false" customHeight="false" outlineLevel="0" collapsed="false">
      <c r="C1000" s="13"/>
      <c r="D1000" s="13"/>
      <c r="E1000" s="13"/>
      <c r="L1000" s="12"/>
      <c r="M1000" s="12"/>
    </row>
  </sheetData>
  <autoFilter ref="A1:Q578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50.63"/>
    <col collapsed="false" customWidth="true" hidden="false" outlineLevel="0" max="2" min="2" style="0" width="10"/>
    <col collapsed="false" customWidth="true" hidden="false" outlineLevel="0" max="3" min="3" style="0" width="14.13"/>
    <col collapsed="false" customWidth="true" hidden="false" outlineLevel="0" max="4" min="4" style="0" width="16.49"/>
    <col collapsed="false" customWidth="true" hidden="false" outlineLevel="0" max="10" min="5" style="0" width="10"/>
    <col collapsed="false" customWidth="true" hidden="false" outlineLevel="0" max="11" min="11" style="0" width="16.26"/>
    <col collapsed="false" customWidth="true" hidden="false" outlineLevel="0" max="25" min="12" style="0" width="10"/>
  </cols>
  <sheetData>
    <row r="1" customFormat="false" ht="15.75" hidden="false" customHeight="false" outlineLevel="0" collapsed="false">
      <c r="A1" s="33" t="s">
        <v>6562</v>
      </c>
      <c r="B1" s="33" t="s">
        <v>6564</v>
      </c>
      <c r="C1" s="33" t="s">
        <v>1683</v>
      </c>
      <c r="D1" s="33" t="s">
        <v>7833</v>
      </c>
      <c r="E1" s="33" t="s">
        <v>7834</v>
      </c>
      <c r="F1" s="33" t="s">
        <v>7835</v>
      </c>
      <c r="G1" s="33" t="s">
        <v>7836</v>
      </c>
      <c r="H1" s="33" t="s">
        <v>7837</v>
      </c>
      <c r="I1" s="33" t="s">
        <v>7838</v>
      </c>
      <c r="J1" s="33" t="s">
        <v>6566</v>
      </c>
      <c r="K1" s="33" t="s">
        <v>7839</v>
      </c>
    </row>
    <row r="2" customFormat="false" ht="15.75" hidden="false" customHeight="false" outlineLevel="0" collapsed="false">
      <c r="A2" s="33" t="s">
        <v>7356</v>
      </c>
      <c r="B2" s="33" t="n">
        <v>518</v>
      </c>
      <c r="C2" s="33" t="s">
        <v>6580</v>
      </c>
      <c r="D2" s="33" t="s">
        <v>6580</v>
      </c>
      <c r="E2" s="33" t="s">
        <v>7121</v>
      </c>
      <c r="F2" s="33" t="s">
        <v>6580</v>
      </c>
      <c r="G2" s="33" t="s">
        <v>6580</v>
      </c>
      <c r="H2" s="33" t="s">
        <v>6580</v>
      </c>
      <c r="I2" s="33" t="b">
        <f aca="false">FALSE()</f>
        <v>0</v>
      </c>
      <c r="J2" s="33" t="s">
        <v>7840</v>
      </c>
      <c r="K2" s="33" t="n">
        <v>1</v>
      </c>
    </row>
    <row r="3" customFormat="false" ht="15.75" hidden="false" customHeight="false" outlineLevel="0" collapsed="false">
      <c r="A3" s="33" t="s">
        <v>6982</v>
      </c>
      <c r="B3" s="33" t="n">
        <v>619</v>
      </c>
      <c r="C3" s="33" t="s">
        <v>6580</v>
      </c>
      <c r="D3" s="33" t="s">
        <v>7841</v>
      </c>
      <c r="E3" s="33" t="s">
        <v>6580</v>
      </c>
      <c r="F3" s="33" t="s">
        <v>7121</v>
      </c>
      <c r="G3" s="33" t="s">
        <v>7121</v>
      </c>
      <c r="H3" s="33" t="s">
        <v>6580</v>
      </c>
      <c r="I3" s="33" t="b">
        <f aca="false">FALSE()</f>
        <v>0</v>
      </c>
      <c r="J3" s="33" t="s">
        <v>7842</v>
      </c>
      <c r="K3" s="33" t="n">
        <v>3</v>
      </c>
    </row>
    <row r="4" customFormat="false" ht="15.75" hidden="false" customHeight="false" outlineLevel="0" collapsed="false">
      <c r="A4" s="33" t="s">
        <v>7642</v>
      </c>
      <c r="B4" s="33" t="n">
        <v>431</v>
      </c>
      <c r="C4" s="33" t="s">
        <v>7121</v>
      </c>
      <c r="D4" s="33" t="s">
        <v>6580</v>
      </c>
      <c r="E4" s="33" t="s">
        <v>6580</v>
      </c>
      <c r="F4" s="33" t="s">
        <v>6580</v>
      </c>
      <c r="G4" s="33" t="s">
        <v>6580</v>
      </c>
      <c r="H4" s="33" t="s">
        <v>6580</v>
      </c>
      <c r="I4" s="33" t="b">
        <f aca="false">FALSE()</f>
        <v>0</v>
      </c>
      <c r="J4" s="33" t="s">
        <v>7840</v>
      </c>
      <c r="K4" s="33" t="n">
        <v>5</v>
      </c>
    </row>
    <row r="5" customFormat="false" ht="15.75" hidden="false" customHeight="false" outlineLevel="0" collapsed="false">
      <c r="A5" s="33" t="s">
        <v>7130</v>
      </c>
      <c r="B5" s="33" t="n">
        <v>606</v>
      </c>
      <c r="C5" s="33" t="s">
        <v>6580</v>
      </c>
      <c r="D5" s="33" t="s">
        <v>7843</v>
      </c>
      <c r="E5" s="33" t="s">
        <v>6580</v>
      </c>
      <c r="F5" s="33" t="s">
        <v>6580</v>
      </c>
      <c r="G5" s="33" t="s">
        <v>6580</v>
      </c>
      <c r="H5" s="33" t="s">
        <v>6580</v>
      </c>
      <c r="I5" s="33" t="b">
        <f aca="false">FALSE()</f>
        <v>0</v>
      </c>
      <c r="J5" s="33" t="s">
        <v>7840</v>
      </c>
      <c r="K5" s="33" t="n">
        <v>1</v>
      </c>
    </row>
    <row r="6" customFormat="false" ht="15.75" hidden="false" customHeight="false" outlineLevel="0" collapsed="false">
      <c r="A6" s="33" t="s">
        <v>7143</v>
      </c>
      <c r="B6" s="33" t="n">
        <v>605</v>
      </c>
      <c r="C6" s="33" t="s">
        <v>7121</v>
      </c>
      <c r="D6" s="33" t="s">
        <v>6580</v>
      </c>
      <c r="E6" s="33" t="s">
        <v>7121</v>
      </c>
      <c r="F6" s="33" t="s">
        <v>7121</v>
      </c>
      <c r="G6" s="33" t="s">
        <v>7121</v>
      </c>
      <c r="H6" s="33" t="s">
        <v>7121</v>
      </c>
      <c r="I6" s="33" t="b">
        <f aca="false">FALSE()</f>
        <v>0</v>
      </c>
      <c r="J6" s="33" t="s">
        <v>7840</v>
      </c>
      <c r="K6" s="33" t="n">
        <v>1</v>
      </c>
    </row>
    <row r="7" customFormat="false" ht="15.75" hidden="false" customHeight="false" outlineLevel="0" collapsed="false">
      <c r="A7" s="33" t="s">
        <v>7120</v>
      </c>
      <c r="B7" s="33" t="n">
        <v>607</v>
      </c>
      <c r="C7" s="33" t="s">
        <v>7121</v>
      </c>
      <c r="D7" s="33" t="s">
        <v>6580</v>
      </c>
      <c r="E7" s="33" t="s">
        <v>7121</v>
      </c>
      <c r="F7" s="33" t="s">
        <v>7121</v>
      </c>
      <c r="G7" s="33" t="s">
        <v>7121</v>
      </c>
      <c r="H7" s="33" t="s">
        <v>7121</v>
      </c>
      <c r="I7" s="33" t="b">
        <f aca="false">FALSE()</f>
        <v>0</v>
      </c>
      <c r="J7" s="33" t="s">
        <v>7840</v>
      </c>
      <c r="K7" s="33" t="n">
        <v>1</v>
      </c>
    </row>
    <row r="8" customFormat="false" ht="15.75" hidden="false" customHeight="false" outlineLevel="0" collapsed="false">
      <c r="A8" s="33" t="s">
        <v>7250</v>
      </c>
      <c r="B8" s="33" t="n">
        <v>557</v>
      </c>
      <c r="C8" s="33" t="s">
        <v>7121</v>
      </c>
      <c r="D8" s="33" t="s">
        <v>6580</v>
      </c>
      <c r="E8" s="33" t="s">
        <v>6580</v>
      </c>
      <c r="F8" s="33" t="s">
        <v>6580</v>
      </c>
      <c r="G8" s="33" t="s">
        <v>6580</v>
      </c>
      <c r="H8" s="33" t="s">
        <v>7121</v>
      </c>
      <c r="I8" s="33" t="b">
        <f aca="false">FALSE()</f>
        <v>0</v>
      </c>
      <c r="J8" s="33" t="s">
        <v>7840</v>
      </c>
      <c r="K8" s="33" t="n">
        <v>4</v>
      </c>
    </row>
    <row r="9" customFormat="false" ht="15.75" hidden="false" customHeight="false" outlineLevel="0" collapsed="false">
      <c r="A9" s="33" t="s">
        <v>7245</v>
      </c>
      <c r="B9" s="33" t="n">
        <v>566</v>
      </c>
      <c r="C9" s="33" t="s">
        <v>6580</v>
      </c>
      <c r="D9" s="33" t="s">
        <v>6580</v>
      </c>
      <c r="E9" s="33" t="s">
        <v>6580</v>
      </c>
      <c r="F9" s="33" t="s">
        <v>6580</v>
      </c>
      <c r="G9" s="33" t="s">
        <v>6580</v>
      </c>
      <c r="H9" s="33" t="s">
        <v>7121</v>
      </c>
      <c r="I9" s="33" t="b">
        <f aca="false">FALSE()</f>
        <v>0</v>
      </c>
      <c r="J9" s="33" t="s">
        <v>7840</v>
      </c>
      <c r="K9" s="33" t="n">
        <v>1</v>
      </c>
    </row>
    <row r="10" customFormat="false" ht="15.75" hidden="false" customHeight="false" outlineLevel="0" collapsed="false">
      <c r="A10" s="33" t="s">
        <v>7783</v>
      </c>
      <c r="B10" s="33" t="n">
        <v>382</v>
      </c>
      <c r="C10" s="33" t="s">
        <v>7784</v>
      </c>
      <c r="D10" s="33" t="s">
        <v>6580</v>
      </c>
      <c r="E10" s="33" t="s">
        <v>6580</v>
      </c>
      <c r="F10" s="33" t="s">
        <v>6580</v>
      </c>
      <c r="G10" s="33" t="s">
        <v>6580</v>
      </c>
      <c r="H10" s="33" t="s">
        <v>6580</v>
      </c>
      <c r="I10" s="33" t="b">
        <f aca="false">FALSE()</f>
        <v>0</v>
      </c>
      <c r="J10" s="33" t="s">
        <v>7785</v>
      </c>
      <c r="K10" s="33" t="n">
        <v>5</v>
      </c>
    </row>
    <row r="11" customFormat="false" ht="15.75" hidden="false" customHeight="false" outlineLevel="0" collapsed="false">
      <c r="A11" s="33" t="s">
        <v>7320</v>
      </c>
      <c r="B11" s="33" t="n">
        <v>526</v>
      </c>
      <c r="C11" s="33" t="s">
        <v>6580</v>
      </c>
      <c r="D11" s="33" t="s">
        <v>6580</v>
      </c>
      <c r="E11" s="33" t="s">
        <v>6580</v>
      </c>
      <c r="F11" s="33" t="s">
        <v>7121</v>
      </c>
      <c r="G11" s="33" t="s">
        <v>6580</v>
      </c>
      <c r="H11" s="33" t="s">
        <v>6580</v>
      </c>
      <c r="I11" s="33" t="b">
        <f aca="false">FALSE()</f>
        <v>0</v>
      </c>
      <c r="J11" s="33" t="s">
        <v>7840</v>
      </c>
      <c r="K11" s="33" t="n">
        <v>1</v>
      </c>
    </row>
    <row r="12" customFormat="false" ht="15.75" hidden="false" customHeight="false" outlineLevel="0" collapsed="false">
      <c r="A12" s="33" t="s">
        <v>7678</v>
      </c>
      <c r="B12" s="33" t="n">
        <v>419</v>
      </c>
      <c r="C12" s="33" t="s">
        <v>6580</v>
      </c>
      <c r="D12" s="33" t="s">
        <v>6580</v>
      </c>
      <c r="E12" s="33" t="s">
        <v>6580</v>
      </c>
      <c r="F12" s="33" t="s">
        <v>6580</v>
      </c>
      <c r="G12" s="33" t="s">
        <v>6580</v>
      </c>
      <c r="H12" s="33" t="s">
        <v>7121</v>
      </c>
      <c r="I12" s="33" t="b">
        <f aca="false">FALSE()</f>
        <v>0</v>
      </c>
      <c r="J12" s="33" t="s">
        <v>7844</v>
      </c>
      <c r="K12" s="33" t="n">
        <v>1</v>
      </c>
    </row>
    <row r="13" customFormat="false" ht="15.75" hidden="false" customHeight="false" outlineLevel="0" collapsed="false">
      <c r="A13" s="33" t="s">
        <v>7420</v>
      </c>
      <c r="B13" s="33" t="n">
        <v>499</v>
      </c>
      <c r="C13" s="33" t="s">
        <v>6580</v>
      </c>
      <c r="D13" s="33" t="s">
        <v>6580</v>
      </c>
      <c r="E13" s="33" t="s">
        <v>6580</v>
      </c>
      <c r="F13" s="33" t="s">
        <v>6580</v>
      </c>
      <c r="G13" s="33" t="s">
        <v>6580</v>
      </c>
      <c r="H13" s="33" t="s">
        <v>7121</v>
      </c>
      <c r="I13" s="33" t="b">
        <f aca="false">FALSE()</f>
        <v>0</v>
      </c>
      <c r="J13" s="33" t="s">
        <v>7840</v>
      </c>
      <c r="K13" s="33" t="n">
        <v>1</v>
      </c>
    </row>
    <row r="14" customFormat="false" ht="15.75" hidden="false" customHeight="false" outlineLevel="0" collapsed="false">
      <c r="A14" s="33" t="s">
        <v>7780</v>
      </c>
      <c r="B14" s="33" t="n">
        <v>386</v>
      </c>
      <c r="C14" s="33" t="s">
        <v>6580</v>
      </c>
      <c r="D14" s="33" t="s">
        <v>7121</v>
      </c>
      <c r="E14" s="33" t="s">
        <v>6580</v>
      </c>
      <c r="F14" s="33" t="s">
        <v>6580</v>
      </c>
      <c r="G14" s="33" t="s">
        <v>6580</v>
      </c>
      <c r="H14" s="33" t="s">
        <v>7841</v>
      </c>
      <c r="I14" s="33" t="b">
        <f aca="false">FALSE()</f>
        <v>0</v>
      </c>
      <c r="J14" s="33" t="s">
        <v>7840</v>
      </c>
      <c r="K14" s="33" t="n">
        <v>2</v>
      </c>
    </row>
    <row r="15" customFormat="false" ht="15.75" hidden="false" customHeight="false" outlineLevel="0" collapsed="false">
      <c r="A15" s="33"/>
      <c r="C15" s="33"/>
      <c r="D15" s="33"/>
    </row>
    <row r="16" customFormat="false" ht="15.75" hidden="false" customHeight="false" outlineLevel="0" collapsed="false">
      <c r="A16" s="33"/>
      <c r="C16" s="33"/>
      <c r="D16" s="33"/>
    </row>
    <row r="17" customFormat="false" ht="15.75" hidden="false" customHeight="false" outlineLevel="0" collapsed="false">
      <c r="A17" s="33"/>
      <c r="C17" s="33"/>
      <c r="D17" s="33"/>
    </row>
    <row r="18" customFormat="false" ht="15.75" hidden="false" customHeight="false" outlineLevel="0" collapsed="false">
      <c r="A18" s="33"/>
      <c r="C18" s="33"/>
      <c r="D18" s="33"/>
    </row>
    <row r="19" customFormat="false" ht="15.75" hidden="false" customHeight="false" outlineLevel="0" collapsed="false">
      <c r="A19" s="33"/>
      <c r="C19" s="33"/>
      <c r="D19" s="33"/>
    </row>
    <row r="20" customFormat="false" ht="15.75" hidden="false" customHeight="false" outlineLevel="0" collapsed="false">
      <c r="A20" s="33"/>
      <c r="C20" s="33"/>
      <c r="D20" s="33"/>
    </row>
    <row r="21" customFormat="false" ht="15.75" hidden="false" customHeight="false" outlineLevel="0" collapsed="false">
      <c r="A21" s="33"/>
      <c r="C21" s="33"/>
      <c r="D21" s="33"/>
    </row>
    <row r="22" customFormat="false" ht="15.75" hidden="false" customHeight="false" outlineLevel="0" collapsed="false">
      <c r="A22" s="33"/>
      <c r="C22" s="33"/>
      <c r="D22" s="33"/>
    </row>
    <row r="23" customFormat="false" ht="15.75" hidden="false" customHeight="false" outlineLevel="0" collapsed="false">
      <c r="A23" s="33"/>
      <c r="C23" s="33"/>
      <c r="D23" s="33"/>
    </row>
    <row r="24" customFormat="false" ht="15.75" hidden="false" customHeight="false" outlineLevel="0" collapsed="false">
      <c r="A24" s="33"/>
      <c r="C24" s="33"/>
      <c r="D24" s="33"/>
    </row>
    <row r="25" customFormat="false" ht="15.75" hidden="false" customHeight="false" outlineLevel="0" collapsed="false">
      <c r="A25" s="33"/>
      <c r="C25" s="33"/>
      <c r="D25" s="33"/>
    </row>
    <row r="26" customFormat="false" ht="15.75" hidden="false" customHeight="false" outlineLevel="0" collapsed="false">
      <c r="A26" s="33"/>
      <c r="C26" s="33"/>
      <c r="D26" s="33"/>
    </row>
    <row r="27" customFormat="false" ht="15.75" hidden="false" customHeight="false" outlineLevel="0" collapsed="false">
      <c r="A27" s="33"/>
      <c r="C27" s="33"/>
      <c r="D27" s="33"/>
    </row>
    <row r="28" customFormat="false" ht="15.75" hidden="false" customHeight="false" outlineLevel="0" collapsed="false">
      <c r="A28" s="33"/>
      <c r="C28" s="33"/>
      <c r="D28" s="33"/>
    </row>
    <row r="29" customFormat="false" ht="15.75" hidden="false" customHeight="false" outlineLevel="0" collapsed="false">
      <c r="A29" s="33"/>
      <c r="C29" s="33"/>
      <c r="D29" s="33"/>
    </row>
    <row r="30" customFormat="false" ht="15.75" hidden="false" customHeight="false" outlineLevel="0" collapsed="false">
      <c r="A30" s="33"/>
      <c r="C30" s="33"/>
      <c r="D30" s="33"/>
    </row>
    <row r="31" customFormat="false" ht="15.75" hidden="false" customHeight="false" outlineLevel="0" collapsed="false">
      <c r="A31" s="33"/>
      <c r="C31" s="33"/>
      <c r="D31" s="33"/>
    </row>
    <row r="32" customFormat="false" ht="15.75" hidden="false" customHeight="false" outlineLevel="0" collapsed="false">
      <c r="A32" s="33"/>
      <c r="C32" s="33"/>
      <c r="D32" s="33"/>
    </row>
    <row r="33" customFormat="false" ht="15.75" hidden="false" customHeight="false" outlineLevel="0" collapsed="false">
      <c r="A33" s="33"/>
      <c r="C33" s="33"/>
      <c r="D33" s="33"/>
    </row>
    <row r="34" customFormat="false" ht="15.75" hidden="false" customHeight="false" outlineLevel="0" collapsed="false">
      <c r="A34" s="33"/>
      <c r="C34" s="33"/>
      <c r="D34" s="33"/>
    </row>
    <row r="35" customFormat="false" ht="15.75" hidden="false" customHeight="false" outlineLevel="0" collapsed="false">
      <c r="A35" s="33"/>
      <c r="C35" s="33"/>
      <c r="D35" s="33"/>
    </row>
    <row r="36" customFormat="false" ht="15.75" hidden="false" customHeight="false" outlineLevel="0" collapsed="false">
      <c r="A36" s="33"/>
      <c r="C36" s="33"/>
      <c r="D36" s="33"/>
    </row>
    <row r="37" customFormat="false" ht="15.75" hidden="false" customHeight="false" outlineLevel="0" collapsed="false">
      <c r="A37" s="33"/>
      <c r="C37" s="33"/>
      <c r="D37" s="33"/>
    </row>
    <row r="38" customFormat="false" ht="15.75" hidden="false" customHeight="false" outlineLevel="0" collapsed="false">
      <c r="A38" s="33"/>
      <c r="C38" s="33"/>
      <c r="D38" s="33"/>
    </row>
    <row r="39" customFormat="false" ht="15.75" hidden="false" customHeight="false" outlineLevel="0" collapsed="false">
      <c r="A39" s="33"/>
      <c r="C39" s="33"/>
      <c r="D39" s="33"/>
    </row>
    <row r="40" customFormat="false" ht="15.75" hidden="false" customHeight="false" outlineLevel="0" collapsed="false">
      <c r="A40" s="33"/>
      <c r="C40" s="33"/>
      <c r="D40" s="33"/>
    </row>
    <row r="41" customFormat="false" ht="15.75" hidden="false" customHeight="false" outlineLevel="0" collapsed="false">
      <c r="A41" s="33"/>
      <c r="C41" s="33"/>
      <c r="D41" s="33"/>
    </row>
    <row r="42" customFormat="false" ht="15.75" hidden="false" customHeight="false" outlineLevel="0" collapsed="false">
      <c r="A42" s="33"/>
      <c r="C42" s="33"/>
      <c r="D42" s="33"/>
    </row>
    <row r="43" customFormat="false" ht="15.75" hidden="false" customHeight="false" outlineLevel="0" collapsed="false">
      <c r="A43" s="33"/>
      <c r="C43" s="33"/>
      <c r="D43" s="33"/>
    </row>
    <row r="44" customFormat="false" ht="15.75" hidden="false" customHeight="false" outlineLevel="0" collapsed="false">
      <c r="A44" s="33"/>
      <c r="C44" s="33"/>
      <c r="D44" s="33"/>
    </row>
    <row r="45" customFormat="false" ht="15.75" hidden="false" customHeight="false" outlineLevel="0" collapsed="false">
      <c r="A45" s="33"/>
      <c r="C45" s="33"/>
      <c r="D45" s="33"/>
    </row>
    <row r="46" customFormat="false" ht="15.75" hidden="false" customHeight="false" outlineLevel="0" collapsed="false">
      <c r="A46" s="33"/>
      <c r="C46" s="33"/>
      <c r="D46" s="33"/>
    </row>
    <row r="47" customFormat="false" ht="15.75" hidden="false" customHeight="false" outlineLevel="0" collapsed="false">
      <c r="A47" s="33"/>
      <c r="C47" s="33"/>
      <c r="D47" s="33"/>
    </row>
    <row r="48" customFormat="false" ht="15.75" hidden="false" customHeight="false" outlineLevel="0" collapsed="false">
      <c r="A48" s="33"/>
      <c r="C48" s="33"/>
      <c r="D48" s="33"/>
    </row>
    <row r="49" customFormat="false" ht="15.75" hidden="false" customHeight="false" outlineLevel="0" collapsed="false">
      <c r="A49" s="33"/>
      <c r="C49" s="33"/>
      <c r="D49" s="33"/>
    </row>
    <row r="50" customFormat="false" ht="15.75" hidden="false" customHeight="false" outlineLevel="0" collapsed="false">
      <c r="A50" s="33"/>
      <c r="C50" s="33"/>
      <c r="D50" s="33"/>
    </row>
    <row r="51" customFormat="false" ht="15.75" hidden="false" customHeight="false" outlineLevel="0" collapsed="false">
      <c r="A51" s="33"/>
      <c r="C51" s="33"/>
      <c r="D51" s="33"/>
    </row>
    <row r="52" customFormat="false" ht="15.75" hidden="false" customHeight="false" outlineLevel="0" collapsed="false">
      <c r="A52" s="33"/>
      <c r="C52" s="33"/>
      <c r="D52" s="33"/>
    </row>
    <row r="53" customFormat="false" ht="15.75" hidden="false" customHeight="false" outlineLevel="0" collapsed="false">
      <c r="A53" s="33"/>
      <c r="C53" s="33"/>
      <c r="D53" s="33"/>
    </row>
    <row r="54" customFormat="false" ht="15.75" hidden="false" customHeight="false" outlineLevel="0" collapsed="false">
      <c r="A54" s="33"/>
      <c r="C54" s="33"/>
      <c r="D54" s="33"/>
    </row>
    <row r="55" customFormat="false" ht="15.75" hidden="false" customHeight="false" outlineLevel="0" collapsed="false">
      <c r="A55" s="33"/>
      <c r="C55" s="33"/>
      <c r="D55" s="33"/>
    </row>
    <row r="56" customFormat="false" ht="15.75" hidden="false" customHeight="false" outlineLevel="0" collapsed="false">
      <c r="A56" s="33"/>
      <c r="C56" s="33"/>
      <c r="D56" s="33"/>
    </row>
    <row r="57" customFormat="false" ht="15.75" hidden="false" customHeight="false" outlineLevel="0" collapsed="false">
      <c r="A57" s="33"/>
      <c r="C57" s="33"/>
      <c r="D57" s="33"/>
    </row>
    <row r="58" customFormat="false" ht="15.75" hidden="false" customHeight="false" outlineLevel="0" collapsed="false">
      <c r="A58" s="33"/>
      <c r="C58" s="33"/>
      <c r="D58" s="33"/>
    </row>
    <row r="59" customFormat="false" ht="15.75" hidden="false" customHeight="false" outlineLevel="0" collapsed="false">
      <c r="A59" s="33"/>
      <c r="C59" s="33"/>
      <c r="D59" s="33"/>
    </row>
    <row r="60" customFormat="false" ht="15.75" hidden="false" customHeight="false" outlineLevel="0" collapsed="false">
      <c r="A60" s="33"/>
      <c r="C60" s="33"/>
      <c r="D60" s="33"/>
    </row>
    <row r="61" customFormat="false" ht="15.75" hidden="false" customHeight="false" outlineLevel="0" collapsed="false">
      <c r="A61" s="33"/>
      <c r="C61" s="33"/>
      <c r="D61" s="33"/>
    </row>
    <row r="62" customFormat="false" ht="15.75" hidden="false" customHeight="false" outlineLevel="0" collapsed="false">
      <c r="A62" s="33"/>
      <c r="C62" s="33"/>
      <c r="D62" s="33"/>
    </row>
    <row r="63" customFormat="false" ht="15.75" hidden="false" customHeight="false" outlineLevel="0" collapsed="false">
      <c r="A63" s="33"/>
      <c r="C63" s="33"/>
      <c r="D63" s="33"/>
    </row>
    <row r="64" customFormat="false" ht="15.75" hidden="false" customHeight="false" outlineLevel="0" collapsed="false">
      <c r="A64" s="33"/>
      <c r="C64" s="33"/>
      <c r="D64" s="33"/>
    </row>
    <row r="65" customFormat="false" ht="15.75" hidden="false" customHeight="false" outlineLevel="0" collapsed="false">
      <c r="A65" s="33"/>
      <c r="C65" s="33"/>
      <c r="D65" s="33"/>
    </row>
    <row r="66" customFormat="false" ht="15.75" hidden="false" customHeight="false" outlineLevel="0" collapsed="false">
      <c r="A66" s="33"/>
      <c r="C66" s="33"/>
      <c r="D66" s="33"/>
    </row>
    <row r="67" customFormat="false" ht="15.75" hidden="false" customHeight="false" outlineLevel="0" collapsed="false">
      <c r="A67" s="33"/>
      <c r="C67" s="33"/>
      <c r="D67" s="33"/>
    </row>
    <row r="68" customFormat="false" ht="15.75" hidden="false" customHeight="false" outlineLevel="0" collapsed="false">
      <c r="A68" s="33"/>
      <c r="C68" s="33"/>
      <c r="D68" s="33"/>
    </row>
    <row r="69" customFormat="false" ht="15.75" hidden="false" customHeight="false" outlineLevel="0" collapsed="false">
      <c r="A69" s="33"/>
      <c r="C69" s="33"/>
      <c r="D69" s="33"/>
    </row>
    <row r="70" customFormat="false" ht="15.75" hidden="false" customHeight="false" outlineLevel="0" collapsed="false">
      <c r="A70" s="33"/>
      <c r="C70" s="33"/>
      <c r="D70" s="33"/>
    </row>
    <row r="71" customFormat="false" ht="15.75" hidden="false" customHeight="false" outlineLevel="0" collapsed="false">
      <c r="A71" s="33"/>
      <c r="C71" s="33"/>
      <c r="D71" s="33"/>
    </row>
    <row r="72" customFormat="false" ht="15.75" hidden="false" customHeight="false" outlineLevel="0" collapsed="false">
      <c r="A72" s="33"/>
      <c r="C72" s="33"/>
      <c r="D72" s="33"/>
    </row>
    <row r="73" customFormat="false" ht="15.75" hidden="false" customHeight="false" outlineLevel="0" collapsed="false">
      <c r="A73" s="33"/>
      <c r="C73" s="33"/>
      <c r="D73" s="33"/>
    </row>
    <row r="74" customFormat="false" ht="15.75" hidden="false" customHeight="false" outlineLevel="0" collapsed="false">
      <c r="A74" s="33"/>
      <c r="C74" s="33"/>
      <c r="D74" s="33"/>
    </row>
    <row r="75" customFormat="false" ht="15.75" hidden="false" customHeight="false" outlineLevel="0" collapsed="false">
      <c r="A75" s="33"/>
      <c r="C75" s="33"/>
      <c r="D75" s="33"/>
    </row>
    <row r="76" customFormat="false" ht="15.75" hidden="false" customHeight="false" outlineLevel="0" collapsed="false">
      <c r="A76" s="33"/>
      <c r="C76" s="33"/>
      <c r="D76" s="33"/>
    </row>
    <row r="77" customFormat="false" ht="15.75" hidden="false" customHeight="false" outlineLevel="0" collapsed="false">
      <c r="A77" s="33"/>
      <c r="C77" s="33"/>
      <c r="D77" s="33"/>
    </row>
    <row r="78" customFormat="false" ht="15.75" hidden="false" customHeight="false" outlineLevel="0" collapsed="false">
      <c r="A78" s="33"/>
      <c r="C78" s="33"/>
      <c r="D78" s="33"/>
    </row>
    <row r="79" customFormat="false" ht="15.75" hidden="false" customHeight="false" outlineLevel="0" collapsed="false">
      <c r="A79" s="33"/>
      <c r="C79" s="33"/>
      <c r="D79" s="33"/>
    </row>
    <row r="80" customFormat="false" ht="15.75" hidden="false" customHeight="false" outlineLevel="0" collapsed="false">
      <c r="A80" s="33"/>
      <c r="C80" s="33"/>
      <c r="D80" s="33"/>
    </row>
    <row r="81" customFormat="false" ht="15.75" hidden="false" customHeight="false" outlineLevel="0" collapsed="false">
      <c r="A81" s="33"/>
      <c r="C81" s="33"/>
      <c r="D81" s="33"/>
    </row>
    <row r="82" customFormat="false" ht="15.75" hidden="false" customHeight="false" outlineLevel="0" collapsed="false">
      <c r="A82" s="33"/>
      <c r="C82" s="33"/>
      <c r="D82" s="33"/>
    </row>
    <row r="83" customFormat="false" ht="15.75" hidden="false" customHeight="false" outlineLevel="0" collapsed="false">
      <c r="A83" s="33"/>
      <c r="C83" s="33"/>
      <c r="D83" s="33"/>
    </row>
    <row r="84" customFormat="false" ht="15.75" hidden="false" customHeight="false" outlineLevel="0" collapsed="false">
      <c r="A84" s="33"/>
      <c r="C84" s="33"/>
      <c r="D84" s="33"/>
    </row>
    <row r="85" customFormat="false" ht="15.75" hidden="false" customHeight="false" outlineLevel="0" collapsed="false">
      <c r="A85" s="33"/>
      <c r="C85" s="33"/>
      <c r="D85" s="33"/>
    </row>
    <row r="86" customFormat="false" ht="15.75" hidden="false" customHeight="false" outlineLevel="0" collapsed="false">
      <c r="A86" s="33"/>
      <c r="C86" s="33"/>
      <c r="D86" s="33"/>
    </row>
    <row r="87" customFormat="false" ht="15.75" hidden="false" customHeight="false" outlineLevel="0" collapsed="false">
      <c r="A87" s="33"/>
      <c r="C87" s="33"/>
      <c r="D87" s="33"/>
    </row>
    <row r="88" customFormat="false" ht="15.75" hidden="false" customHeight="false" outlineLevel="0" collapsed="false">
      <c r="A88" s="33"/>
      <c r="C88" s="33"/>
      <c r="D88" s="33"/>
    </row>
    <row r="89" customFormat="false" ht="15.75" hidden="false" customHeight="false" outlineLevel="0" collapsed="false">
      <c r="A89" s="33"/>
      <c r="C89" s="33"/>
      <c r="D89" s="33"/>
    </row>
    <row r="90" customFormat="false" ht="15.75" hidden="false" customHeight="false" outlineLevel="0" collapsed="false">
      <c r="A90" s="33"/>
      <c r="C90" s="33"/>
      <c r="D90" s="33"/>
    </row>
    <row r="91" customFormat="false" ht="15.75" hidden="false" customHeight="false" outlineLevel="0" collapsed="false">
      <c r="A91" s="33"/>
      <c r="C91" s="33"/>
      <c r="D91" s="33"/>
    </row>
    <row r="92" customFormat="false" ht="15.75" hidden="false" customHeight="false" outlineLevel="0" collapsed="false">
      <c r="A92" s="33"/>
      <c r="C92" s="33"/>
      <c r="D92" s="33"/>
    </row>
    <row r="93" customFormat="false" ht="15.75" hidden="false" customHeight="false" outlineLevel="0" collapsed="false">
      <c r="A93" s="33"/>
      <c r="C93" s="33"/>
      <c r="D93" s="33"/>
    </row>
    <row r="94" customFormat="false" ht="15.75" hidden="false" customHeight="false" outlineLevel="0" collapsed="false">
      <c r="A94" s="33"/>
      <c r="C94" s="33"/>
      <c r="D94" s="33"/>
    </row>
    <row r="95" customFormat="false" ht="15.75" hidden="false" customHeight="false" outlineLevel="0" collapsed="false">
      <c r="A95" s="33"/>
      <c r="C95" s="33"/>
      <c r="D95" s="33"/>
    </row>
    <row r="96" customFormat="false" ht="15.75" hidden="false" customHeight="false" outlineLevel="0" collapsed="false">
      <c r="A96" s="33"/>
      <c r="C96" s="33"/>
      <c r="D96" s="33"/>
    </row>
    <row r="97" customFormat="false" ht="15.75" hidden="false" customHeight="false" outlineLevel="0" collapsed="false">
      <c r="A97" s="33"/>
      <c r="C97" s="33"/>
      <c r="D97" s="33"/>
    </row>
    <row r="98" customFormat="false" ht="15.75" hidden="false" customHeight="false" outlineLevel="0" collapsed="false">
      <c r="A98" s="33"/>
      <c r="C98" s="33"/>
      <c r="D98" s="33"/>
    </row>
    <row r="99" customFormat="false" ht="15.75" hidden="false" customHeight="false" outlineLevel="0" collapsed="false">
      <c r="A99" s="33"/>
      <c r="C99" s="33"/>
      <c r="D99" s="33"/>
    </row>
    <row r="100" customFormat="false" ht="15.75" hidden="false" customHeight="false" outlineLevel="0" collapsed="false">
      <c r="A100" s="33"/>
      <c r="C100" s="33"/>
      <c r="D100" s="33"/>
    </row>
    <row r="101" customFormat="false" ht="15.75" hidden="false" customHeight="false" outlineLevel="0" collapsed="false">
      <c r="A101" s="33"/>
      <c r="C101" s="33"/>
      <c r="D101" s="33"/>
    </row>
    <row r="102" customFormat="false" ht="15.75" hidden="false" customHeight="false" outlineLevel="0" collapsed="false">
      <c r="A102" s="33"/>
      <c r="C102" s="33"/>
      <c r="D102" s="33"/>
    </row>
    <row r="103" customFormat="false" ht="15.75" hidden="false" customHeight="false" outlineLevel="0" collapsed="false">
      <c r="A103" s="33"/>
      <c r="C103" s="33"/>
      <c r="D103" s="33"/>
    </row>
    <row r="104" customFormat="false" ht="15.75" hidden="false" customHeight="false" outlineLevel="0" collapsed="false">
      <c r="A104" s="33"/>
      <c r="C104" s="33"/>
      <c r="D104" s="33"/>
    </row>
    <row r="105" customFormat="false" ht="15.75" hidden="false" customHeight="false" outlineLevel="0" collapsed="false">
      <c r="A105" s="33"/>
      <c r="C105" s="33"/>
      <c r="D105" s="33"/>
    </row>
    <row r="106" customFormat="false" ht="15.75" hidden="false" customHeight="false" outlineLevel="0" collapsed="false">
      <c r="A106" s="33"/>
      <c r="C106" s="33"/>
      <c r="D106" s="33"/>
    </row>
    <row r="107" customFormat="false" ht="15.75" hidden="false" customHeight="false" outlineLevel="0" collapsed="false">
      <c r="A107" s="33"/>
      <c r="C107" s="33"/>
      <c r="D107" s="33"/>
    </row>
    <row r="108" customFormat="false" ht="15.75" hidden="false" customHeight="false" outlineLevel="0" collapsed="false">
      <c r="A108" s="33"/>
      <c r="C108" s="33"/>
      <c r="D108" s="33"/>
    </row>
    <row r="109" customFormat="false" ht="15.75" hidden="false" customHeight="false" outlineLevel="0" collapsed="false">
      <c r="A109" s="33"/>
      <c r="C109" s="33"/>
      <c r="D109" s="33"/>
    </row>
    <row r="110" customFormat="false" ht="15.75" hidden="false" customHeight="false" outlineLevel="0" collapsed="false">
      <c r="A110" s="33"/>
      <c r="C110" s="33"/>
      <c r="D110" s="33"/>
    </row>
    <row r="111" customFormat="false" ht="15.75" hidden="false" customHeight="false" outlineLevel="0" collapsed="false">
      <c r="A111" s="33"/>
      <c r="C111" s="33"/>
      <c r="D111" s="33"/>
    </row>
    <row r="112" customFormat="false" ht="15.75" hidden="false" customHeight="false" outlineLevel="0" collapsed="false">
      <c r="A112" s="33"/>
      <c r="C112" s="33"/>
      <c r="D112" s="33"/>
    </row>
    <row r="113" customFormat="false" ht="15.75" hidden="false" customHeight="false" outlineLevel="0" collapsed="false">
      <c r="A113" s="33"/>
      <c r="C113" s="33"/>
      <c r="D113" s="33"/>
    </row>
    <row r="114" customFormat="false" ht="15.75" hidden="false" customHeight="false" outlineLevel="0" collapsed="false">
      <c r="A114" s="33"/>
      <c r="C114" s="33"/>
      <c r="D114" s="33"/>
    </row>
    <row r="115" customFormat="false" ht="15.75" hidden="false" customHeight="false" outlineLevel="0" collapsed="false">
      <c r="A115" s="33"/>
      <c r="C115" s="33"/>
      <c r="D115" s="33"/>
    </row>
    <row r="116" customFormat="false" ht="15.75" hidden="false" customHeight="false" outlineLevel="0" collapsed="false">
      <c r="A116" s="33"/>
      <c r="C116" s="33"/>
      <c r="D116" s="33"/>
    </row>
    <row r="117" customFormat="false" ht="15.75" hidden="false" customHeight="false" outlineLevel="0" collapsed="false">
      <c r="A117" s="33"/>
      <c r="C117" s="33"/>
      <c r="D117" s="33"/>
    </row>
    <row r="118" customFormat="false" ht="15.75" hidden="false" customHeight="false" outlineLevel="0" collapsed="false">
      <c r="A118" s="33"/>
      <c r="C118" s="33"/>
      <c r="D118" s="33"/>
    </row>
    <row r="119" customFormat="false" ht="15.75" hidden="false" customHeight="false" outlineLevel="0" collapsed="false">
      <c r="A119" s="33"/>
      <c r="C119" s="33"/>
      <c r="D119" s="33"/>
    </row>
    <row r="120" customFormat="false" ht="15.75" hidden="false" customHeight="false" outlineLevel="0" collapsed="false">
      <c r="A120" s="33"/>
      <c r="C120" s="33"/>
      <c r="D120" s="33"/>
    </row>
    <row r="121" customFormat="false" ht="15.75" hidden="false" customHeight="false" outlineLevel="0" collapsed="false">
      <c r="A121" s="33"/>
      <c r="C121" s="33"/>
      <c r="D121" s="33"/>
    </row>
    <row r="122" customFormat="false" ht="15.75" hidden="false" customHeight="false" outlineLevel="0" collapsed="false">
      <c r="A122" s="33"/>
      <c r="C122" s="33"/>
      <c r="D122" s="33"/>
    </row>
    <row r="123" customFormat="false" ht="15.75" hidden="false" customHeight="false" outlineLevel="0" collapsed="false">
      <c r="A123" s="33"/>
      <c r="C123" s="33"/>
      <c r="D123" s="33"/>
    </row>
    <row r="124" customFormat="false" ht="15.75" hidden="false" customHeight="false" outlineLevel="0" collapsed="false">
      <c r="A124" s="33"/>
      <c r="C124" s="33"/>
      <c r="D124" s="33"/>
    </row>
    <row r="125" customFormat="false" ht="15.75" hidden="false" customHeight="false" outlineLevel="0" collapsed="false">
      <c r="A125" s="33"/>
      <c r="C125" s="33"/>
      <c r="D125" s="33"/>
    </row>
    <row r="126" customFormat="false" ht="15.75" hidden="false" customHeight="false" outlineLevel="0" collapsed="false">
      <c r="A126" s="33"/>
      <c r="C126" s="33"/>
      <c r="D126" s="33"/>
    </row>
    <row r="127" customFormat="false" ht="15.75" hidden="false" customHeight="false" outlineLevel="0" collapsed="false">
      <c r="A127" s="33"/>
      <c r="C127" s="33"/>
      <c r="D127" s="33"/>
    </row>
    <row r="128" customFormat="false" ht="15.75" hidden="false" customHeight="false" outlineLevel="0" collapsed="false">
      <c r="A128" s="33"/>
      <c r="C128" s="33"/>
      <c r="D128" s="33"/>
    </row>
    <row r="129" customFormat="false" ht="15.75" hidden="false" customHeight="false" outlineLevel="0" collapsed="false">
      <c r="A129" s="33"/>
      <c r="C129" s="33"/>
      <c r="D129" s="33"/>
    </row>
    <row r="130" customFormat="false" ht="15.75" hidden="false" customHeight="false" outlineLevel="0" collapsed="false">
      <c r="A130" s="33"/>
      <c r="C130" s="33"/>
      <c r="D130" s="33"/>
    </row>
    <row r="131" customFormat="false" ht="15.75" hidden="false" customHeight="false" outlineLevel="0" collapsed="false">
      <c r="A131" s="33"/>
      <c r="C131" s="33"/>
      <c r="D131" s="33"/>
    </row>
    <row r="132" customFormat="false" ht="15.75" hidden="false" customHeight="false" outlineLevel="0" collapsed="false">
      <c r="A132" s="33"/>
      <c r="C132" s="33"/>
      <c r="D132" s="33"/>
    </row>
    <row r="133" customFormat="false" ht="15.75" hidden="false" customHeight="false" outlineLevel="0" collapsed="false">
      <c r="A133" s="33"/>
      <c r="C133" s="33"/>
      <c r="D133" s="33"/>
    </row>
    <row r="134" customFormat="false" ht="15.75" hidden="false" customHeight="false" outlineLevel="0" collapsed="false">
      <c r="A134" s="33"/>
      <c r="C134" s="33"/>
      <c r="D134" s="33"/>
    </row>
    <row r="135" customFormat="false" ht="15.75" hidden="false" customHeight="false" outlineLevel="0" collapsed="false">
      <c r="A135" s="33"/>
      <c r="C135" s="33"/>
      <c r="D135" s="33"/>
    </row>
    <row r="136" customFormat="false" ht="15.75" hidden="false" customHeight="false" outlineLevel="0" collapsed="false">
      <c r="A136" s="33"/>
      <c r="C136" s="33"/>
      <c r="D136" s="33"/>
    </row>
    <row r="137" customFormat="false" ht="15.75" hidden="false" customHeight="false" outlineLevel="0" collapsed="false">
      <c r="A137" s="33"/>
      <c r="C137" s="33"/>
      <c r="D137" s="33"/>
    </row>
    <row r="138" customFormat="false" ht="15.75" hidden="false" customHeight="false" outlineLevel="0" collapsed="false">
      <c r="A138" s="33"/>
      <c r="C138" s="33"/>
      <c r="D138" s="33"/>
    </row>
    <row r="139" customFormat="false" ht="15.75" hidden="false" customHeight="false" outlineLevel="0" collapsed="false">
      <c r="A139" s="33"/>
      <c r="C139" s="33"/>
      <c r="D139" s="33"/>
    </row>
    <row r="140" customFormat="false" ht="15.75" hidden="false" customHeight="false" outlineLevel="0" collapsed="false">
      <c r="A140" s="33"/>
      <c r="C140" s="33"/>
      <c r="D140" s="33"/>
    </row>
    <row r="141" customFormat="false" ht="15.75" hidden="false" customHeight="false" outlineLevel="0" collapsed="false">
      <c r="A141" s="33"/>
      <c r="C141" s="33"/>
      <c r="D141" s="33"/>
    </row>
    <row r="142" customFormat="false" ht="15.75" hidden="false" customHeight="false" outlineLevel="0" collapsed="false">
      <c r="A142" s="33"/>
      <c r="C142" s="33"/>
      <c r="D142" s="33"/>
    </row>
    <row r="143" customFormat="false" ht="15.75" hidden="false" customHeight="false" outlineLevel="0" collapsed="false">
      <c r="A143" s="33"/>
      <c r="C143" s="33"/>
      <c r="D143" s="33"/>
    </row>
    <row r="144" customFormat="false" ht="15.75" hidden="false" customHeight="false" outlineLevel="0" collapsed="false">
      <c r="A144" s="33"/>
      <c r="C144" s="33"/>
      <c r="D144" s="33"/>
    </row>
    <row r="145" customFormat="false" ht="15.75" hidden="false" customHeight="false" outlineLevel="0" collapsed="false">
      <c r="A145" s="33"/>
      <c r="C145" s="33"/>
      <c r="D145" s="33"/>
    </row>
    <row r="146" customFormat="false" ht="15.75" hidden="false" customHeight="false" outlineLevel="0" collapsed="false">
      <c r="A146" s="33"/>
      <c r="C146" s="33"/>
      <c r="D146" s="33"/>
    </row>
    <row r="147" customFormat="false" ht="15.75" hidden="false" customHeight="false" outlineLevel="0" collapsed="false">
      <c r="A147" s="33"/>
      <c r="C147" s="33"/>
      <c r="D147" s="33"/>
    </row>
    <row r="148" customFormat="false" ht="15.75" hidden="false" customHeight="false" outlineLevel="0" collapsed="false">
      <c r="A148" s="33"/>
      <c r="C148" s="33"/>
      <c r="D148" s="33"/>
    </row>
    <row r="149" customFormat="false" ht="15.75" hidden="false" customHeight="false" outlineLevel="0" collapsed="false">
      <c r="A149" s="33"/>
      <c r="C149" s="33"/>
      <c r="D149" s="33"/>
    </row>
    <row r="150" customFormat="false" ht="15.75" hidden="false" customHeight="false" outlineLevel="0" collapsed="false">
      <c r="A150" s="33"/>
      <c r="C150" s="33"/>
      <c r="D150" s="33"/>
    </row>
    <row r="151" customFormat="false" ht="15.75" hidden="false" customHeight="false" outlineLevel="0" collapsed="false">
      <c r="A151" s="33"/>
      <c r="C151" s="33"/>
      <c r="D151" s="33"/>
    </row>
    <row r="152" customFormat="false" ht="15.75" hidden="false" customHeight="false" outlineLevel="0" collapsed="false">
      <c r="A152" s="33"/>
      <c r="C152" s="33"/>
      <c r="D152" s="33"/>
    </row>
    <row r="153" customFormat="false" ht="15.75" hidden="false" customHeight="false" outlineLevel="0" collapsed="false">
      <c r="A153" s="33"/>
      <c r="C153" s="33"/>
      <c r="D153" s="33"/>
    </row>
    <row r="154" customFormat="false" ht="15.75" hidden="false" customHeight="false" outlineLevel="0" collapsed="false">
      <c r="A154" s="33"/>
      <c r="C154" s="33"/>
      <c r="D154" s="33"/>
    </row>
    <row r="155" customFormat="false" ht="15.75" hidden="false" customHeight="false" outlineLevel="0" collapsed="false">
      <c r="A155" s="33"/>
      <c r="C155" s="33"/>
      <c r="D155" s="33"/>
    </row>
    <row r="156" customFormat="false" ht="15.75" hidden="false" customHeight="false" outlineLevel="0" collapsed="false">
      <c r="A156" s="33"/>
      <c r="C156" s="33"/>
      <c r="D156" s="33"/>
    </row>
    <row r="157" customFormat="false" ht="15.75" hidden="false" customHeight="false" outlineLevel="0" collapsed="false">
      <c r="A157" s="33"/>
      <c r="C157" s="33"/>
      <c r="D157" s="33"/>
    </row>
    <row r="158" customFormat="false" ht="15.75" hidden="false" customHeight="false" outlineLevel="0" collapsed="false">
      <c r="A158" s="33"/>
      <c r="C158" s="33"/>
      <c r="D158" s="33"/>
    </row>
    <row r="159" customFormat="false" ht="15.75" hidden="false" customHeight="false" outlineLevel="0" collapsed="false">
      <c r="A159" s="33"/>
      <c r="C159" s="33"/>
      <c r="D159" s="33"/>
    </row>
    <row r="160" customFormat="false" ht="15.75" hidden="false" customHeight="false" outlineLevel="0" collapsed="false">
      <c r="A160" s="33"/>
      <c r="C160" s="33"/>
      <c r="D160" s="33"/>
    </row>
    <row r="161" customFormat="false" ht="15.75" hidden="false" customHeight="false" outlineLevel="0" collapsed="false">
      <c r="A161" s="33"/>
      <c r="C161" s="33"/>
      <c r="D161" s="33"/>
    </row>
    <row r="162" customFormat="false" ht="15.75" hidden="false" customHeight="false" outlineLevel="0" collapsed="false">
      <c r="A162" s="33"/>
      <c r="C162" s="33"/>
      <c r="D162" s="33"/>
    </row>
    <row r="163" customFormat="false" ht="15.75" hidden="false" customHeight="false" outlineLevel="0" collapsed="false">
      <c r="A163" s="33"/>
      <c r="C163" s="33"/>
      <c r="D163" s="33"/>
    </row>
    <row r="164" customFormat="false" ht="15.75" hidden="false" customHeight="false" outlineLevel="0" collapsed="false">
      <c r="A164" s="33"/>
      <c r="C164" s="33"/>
      <c r="D164" s="33"/>
    </row>
    <row r="165" customFormat="false" ht="15.75" hidden="false" customHeight="false" outlineLevel="0" collapsed="false">
      <c r="A165" s="33"/>
      <c r="C165" s="33"/>
      <c r="D165" s="33"/>
    </row>
    <row r="166" customFormat="false" ht="15.75" hidden="false" customHeight="false" outlineLevel="0" collapsed="false">
      <c r="A166" s="33"/>
      <c r="C166" s="33"/>
      <c r="D166" s="33"/>
    </row>
    <row r="167" customFormat="false" ht="15.75" hidden="false" customHeight="false" outlineLevel="0" collapsed="false">
      <c r="A167" s="33"/>
      <c r="C167" s="33"/>
      <c r="D167" s="33"/>
    </row>
    <row r="168" customFormat="false" ht="15.75" hidden="false" customHeight="false" outlineLevel="0" collapsed="false">
      <c r="A168" s="33"/>
      <c r="C168" s="33"/>
      <c r="D168" s="33"/>
    </row>
    <row r="169" customFormat="false" ht="15.75" hidden="false" customHeight="false" outlineLevel="0" collapsed="false">
      <c r="A169" s="33"/>
      <c r="C169" s="33"/>
      <c r="D169" s="33"/>
    </row>
    <row r="170" customFormat="false" ht="15.75" hidden="false" customHeight="false" outlineLevel="0" collapsed="false">
      <c r="A170" s="33"/>
      <c r="C170" s="33"/>
      <c r="D170" s="33"/>
    </row>
    <row r="171" customFormat="false" ht="15.75" hidden="false" customHeight="false" outlineLevel="0" collapsed="false">
      <c r="A171" s="33"/>
      <c r="C171" s="33"/>
      <c r="D171" s="33"/>
    </row>
    <row r="172" customFormat="false" ht="15.75" hidden="false" customHeight="false" outlineLevel="0" collapsed="false">
      <c r="A172" s="33"/>
      <c r="C172" s="33"/>
      <c r="D172" s="33"/>
    </row>
    <row r="173" customFormat="false" ht="15.75" hidden="false" customHeight="false" outlineLevel="0" collapsed="false">
      <c r="A173" s="33"/>
      <c r="C173" s="33"/>
      <c r="D173" s="33"/>
    </row>
    <row r="174" customFormat="false" ht="15.75" hidden="false" customHeight="false" outlineLevel="0" collapsed="false">
      <c r="A174" s="33"/>
      <c r="C174" s="33"/>
      <c r="D174" s="33"/>
    </row>
    <row r="175" customFormat="false" ht="15.75" hidden="false" customHeight="false" outlineLevel="0" collapsed="false">
      <c r="A175" s="33"/>
      <c r="C175" s="33"/>
      <c r="D175" s="33"/>
    </row>
    <row r="176" customFormat="false" ht="15.75" hidden="false" customHeight="false" outlineLevel="0" collapsed="false">
      <c r="A176" s="33"/>
      <c r="C176" s="33"/>
      <c r="D176" s="33"/>
    </row>
    <row r="177" customFormat="false" ht="15.75" hidden="false" customHeight="false" outlineLevel="0" collapsed="false">
      <c r="A177" s="33"/>
      <c r="C177" s="33"/>
      <c r="D177" s="33"/>
    </row>
    <row r="178" customFormat="false" ht="15.75" hidden="false" customHeight="false" outlineLevel="0" collapsed="false">
      <c r="A178" s="33"/>
      <c r="C178" s="33"/>
      <c r="D178" s="33"/>
    </row>
    <row r="179" customFormat="false" ht="15.75" hidden="false" customHeight="false" outlineLevel="0" collapsed="false">
      <c r="A179" s="33"/>
      <c r="C179" s="33"/>
      <c r="D179" s="33"/>
    </row>
    <row r="180" customFormat="false" ht="15.75" hidden="false" customHeight="false" outlineLevel="0" collapsed="false">
      <c r="A180" s="33"/>
      <c r="C180" s="33"/>
      <c r="D180" s="33"/>
    </row>
    <row r="181" customFormat="false" ht="15.75" hidden="false" customHeight="false" outlineLevel="0" collapsed="false">
      <c r="A181" s="33"/>
      <c r="C181" s="33"/>
      <c r="D181" s="33"/>
    </row>
    <row r="182" customFormat="false" ht="15.75" hidden="false" customHeight="false" outlineLevel="0" collapsed="false">
      <c r="A182" s="33"/>
      <c r="C182" s="33"/>
      <c r="D182" s="33"/>
    </row>
    <row r="183" customFormat="false" ht="15.75" hidden="false" customHeight="false" outlineLevel="0" collapsed="false">
      <c r="A183" s="33"/>
      <c r="C183" s="33"/>
      <c r="D183" s="33"/>
    </row>
    <row r="184" customFormat="false" ht="15.75" hidden="false" customHeight="false" outlineLevel="0" collapsed="false">
      <c r="A184" s="33"/>
      <c r="C184" s="33"/>
      <c r="D184" s="33"/>
    </row>
    <row r="185" customFormat="false" ht="15.75" hidden="false" customHeight="false" outlineLevel="0" collapsed="false">
      <c r="A185" s="33"/>
      <c r="C185" s="33"/>
      <c r="D185" s="33"/>
    </row>
    <row r="186" customFormat="false" ht="15.75" hidden="false" customHeight="false" outlineLevel="0" collapsed="false">
      <c r="A186" s="33"/>
      <c r="C186" s="33"/>
      <c r="D186" s="33"/>
    </row>
    <row r="187" customFormat="false" ht="15.75" hidden="false" customHeight="false" outlineLevel="0" collapsed="false">
      <c r="A187" s="33"/>
      <c r="C187" s="33"/>
      <c r="D187" s="33"/>
    </row>
    <row r="188" customFormat="false" ht="15.75" hidden="false" customHeight="false" outlineLevel="0" collapsed="false">
      <c r="A188" s="33"/>
      <c r="C188" s="33"/>
      <c r="D188" s="33"/>
    </row>
    <row r="189" customFormat="false" ht="15.75" hidden="false" customHeight="false" outlineLevel="0" collapsed="false">
      <c r="A189" s="33"/>
      <c r="C189" s="33"/>
      <c r="D189" s="33"/>
    </row>
    <row r="190" customFormat="false" ht="15.75" hidden="false" customHeight="false" outlineLevel="0" collapsed="false">
      <c r="A190" s="33"/>
      <c r="C190" s="33"/>
      <c r="D190" s="33"/>
    </row>
    <row r="191" customFormat="false" ht="15.75" hidden="false" customHeight="false" outlineLevel="0" collapsed="false">
      <c r="A191" s="33"/>
      <c r="C191" s="33"/>
      <c r="D191" s="33"/>
    </row>
    <row r="192" customFormat="false" ht="15.75" hidden="false" customHeight="false" outlineLevel="0" collapsed="false">
      <c r="A192" s="33"/>
      <c r="C192" s="33"/>
      <c r="D192" s="33"/>
    </row>
    <row r="193" customFormat="false" ht="15.75" hidden="false" customHeight="false" outlineLevel="0" collapsed="false">
      <c r="A193" s="33"/>
      <c r="C193" s="33"/>
      <c r="D193" s="33"/>
    </row>
    <row r="194" customFormat="false" ht="15.75" hidden="false" customHeight="false" outlineLevel="0" collapsed="false">
      <c r="A194" s="33"/>
      <c r="C194" s="33"/>
      <c r="D194" s="33"/>
    </row>
    <row r="195" customFormat="false" ht="15.75" hidden="false" customHeight="false" outlineLevel="0" collapsed="false">
      <c r="A195" s="33"/>
      <c r="C195" s="33"/>
      <c r="D195" s="33"/>
    </row>
    <row r="196" customFormat="false" ht="15.75" hidden="false" customHeight="false" outlineLevel="0" collapsed="false">
      <c r="A196" s="33"/>
      <c r="C196" s="33"/>
      <c r="D196" s="33"/>
    </row>
    <row r="197" customFormat="false" ht="15.75" hidden="false" customHeight="false" outlineLevel="0" collapsed="false">
      <c r="A197" s="33"/>
      <c r="C197" s="33"/>
      <c r="D197" s="33"/>
    </row>
    <row r="198" customFormat="false" ht="15.75" hidden="false" customHeight="false" outlineLevel="0" collapsed="false">
      <c r="A198" s="33"/>
      <c r="C198" s="33"/>
      <c r="D198" s="33"/>
    </row>
    <row r="199" customFormat="false" ht="15.75" hidden="false" customHeight="false" outlineLevel="0" collapsed="false">
      <c r="A199" s="33"/>
      <c r="C199" s="33"/>
      <c r="D199" s="33"/>
    </row>
    <row r="200" customFormat="false" ht="15.75" hidden="false" customHeight="false" outlineLevel="0" collapsed="false">
      <c r="A200" s="33"/>
      <c r="C200" s="33"/>
      <c r="D200" s="33"/>
    </row>
    <row r="201" customFormat="false" ht="15.75" hidden="false" customHeight="false" outlineLevel="0" collapsed="false">
      <c r="A201" s="33"/>
      <c r="C201" s="33"/>
      <c r="D201" s="33"/>
    </row>
    <row r="202" customFormat="false" ht="15.75" hidden="false" customHeight="false" outlineLevel="0" collapsed="false">
      <c r="A202" s="33"/>
      <c r="C202" s="33"/>
      <c r="D202" s="33"/>
    </row>
    <row r="203" customFormat="false" ht="15.75" hidden="false" customHeight="false" outlineLevel="0" collapsed="false">
      <c r="A203" s="33"/>
      <c r="C203" s="33"/>
      <c r="D203" s="33"/>
    </row>
    <row r="204" customFormat="false" ht="15.75" hidden="false" customHeight="false" outlineLevel="0" collapsed="false">
      <c r="A204" s="33"/>
      <c r="C204" s="33"/>
      <c r="D204" s="33"/>
    </row>
    <row r="205" customFormat="false" ht="15.75" hidden="false" customHeight="false" outlineLevel="0" collapsed="false">
      <c r="A205" s="33"/>
      <c r="C205" s="33"/>
      <c r="D205" s="33"/>
    </row>
    <row r="206" customFormat="false" ht="15.75" hidden="false" customHeight="false" outlineLevel="0" collapsed="false">
      <c r="A206" s="33"/>
      <c r="C206" s="33"/>
      <c r="D206" s="33"/>
    </row>
    <row r="207" customFormat="false" ht="15.75" hidden="false" customHeight="false" outlineLevel="0" collapsed="false">
      <c r="A207" s="33"/>
      <c r="C207" s="33"/>
      <c r="D207" s="33"/>
    </row>
    <row r="208" customFormat="false" ht="15.75" hidden="false" customHeight="false" outlineLevel="0" collapsed="false">
      <c r="A208" s="33"/>
      <c r="C208" s="33"/>
      <c r="D208" s="33"/>
    </row>
    <row r="209" customFormat="false" ht="15.75" hidden="false" customHeight="false" outlineLevel="0" collapsed="false">
      <c r="A209" s="33"/>
      <c r="C209" s="33"/>
      <c r="D209" s="33"/>
    </row>
    <row r="210" customFormat="false" ht="15.75" hidden="false" customHeight="false" outlineLevel="0" collapsed="false">
      <c r="A210" s="33"/>
      <c r="C210" s="33"/>
      <c r="D210" s="33"/>
    </row>
    <row r="211" customFormat="false" ht="15.75" hidden="false" customHeight="false" outlineLevel="0" collapsed="false">
      <c r="A211" s="33"/>
      <c r="C211" s="33"/>
      <c r="D211" s="33"/>
    </row>
    <row r="212" customFormat="false" ht="15.75" hidden="false" customHeight="false" outlineLevel="0" collapsed="false">
      <c r="A212" s="33"/>
      <c r="C212" s="33"/>
      <c r="D212" s="33"/>
    </row>
    <row r="213" customFormat="false" ht="15.75" hidden="false" customHeight="false" outlineLevel="0" collapsed="false">
      <c r="A213" s="33"/>
      <c r="C213" s="33"/>
      <c r="D213" s="33"/>
    </row>
    <row r="214" customFormat="false" ht="15.75" hidden="false" customHeight="false" outlineLevel="0" collapsed="false">
      <c r="A214" s="33"/>
      <c r="C214" s="33"/>
      <c r="D214" s="33"/>
    </row>
    <row r="215" customFormat="false" ht="15.75" hidden="false" customHeight="false" outlineLevel="0" collapsed="false">
      <c r="A215" s="33"/>
      <c r="C215" s="33"/>
      <c r="D215" s="33"/>
    </row>
    <row r="216" customFormat="false" ht="15.75" hidden="false" customHeight="false" outlineLevel="0" collapsed="false">
      <c r="A216" s="33"/>
      <c r="C216" s="33"/>
      <c r="D216" s="33"/>
    </row>
    <row r="217" customFormat="false" ht="15.75" hidden="false" customHeight="false" outlineLevel="0" collapsed="false">
      <c r="A217" s="33"/>
      <c r="C217" s="33"/>
      <c r="D217" s="33"/>
    </row>
    <row r="218" customFormat="false" ht="15.75" hidden="false" customHeight="false" outlineLevel="0" collapsed="false">
      <c r="A218" s="33"/>
      <c r="C218" s="33"/>
      <c r="D218" s="33"/>
    </row>
    <row r="219" customFormat="false" ht="15.75" hidden="false" customHeight="false" outlineLevel="0" collapsed="false">
      <c r="A219" s="33"/>
      <c r="C219" s="33"/>
      <c r="D219" s="33"/>
    </row>
    <row r="220" customFormat="false" ht="15.75" hidden="false" customHeight="false" outlineLevel="0" collapsed="false">
      <c r="A220" s="33"/>
      <c r="C220" s="33"/>
      <c r="D220" s="33"/>
    </row>
    <row r="221" customFormat="false" ht="15.75" hidden="false" customHeight="false" outlineLevel="0" collapsed="false">
      <c r="A221" s="33"/>
      <c r="C221" s="33"/>
      <c r="D221" s="33"/>
    </row>
    <row r="222" customFormat="false" ht="15.75" hidden="false" customHeight="false" outlineLevel="0" collapsed="false">
      <c r="A222" s="33"/>
      <c r="C222" s="33"/>
      <c r="D222" s="33"/>
    </row>
    <row r="223" customFormat="false" ht="15.75" hidden="false" customHeight="false" outlineLevel="0" collapsed="false">
      <c r="A223" s="33"/>
      <c r="C223" s="33"/>
      <c r="D223" s="33"/>
    </row>
    <row r="224" customFormat="false" ht="15.75" hidden="false" customHeight="false" outlineLevel="0" collapsed="false">
      <c r="A224" s="33"/>
      <c r="C224" s="33"/>
      <c r="D224" s="33"/>
    </row>
    <row r="225" customFormat="false" ht="15.75" hidden="false" customHeight="false" outlineLevel="0" collapsed="false">
      <c r="A225" s="33"/>
      <c r="C225" s="33"/>
      <c r="D225" s="33"/>
    </row>
    <row r="226" customFormat="false" ht="15.75" hidden="false" customHeight="false" outlineLevel="0" collapsed="false">
      <c r="A226" s="33"/>
      <c r="C226" s="33"/>
      <c r="D226" s="33"/>
    </row>
    <row r="227" customFormat="false" ht="15.75" hidden="false" customHeight="false" outlineLevel="0" collapsed="false">
      <c r="A227" s="33"/>
      <c r="C227" s="33"/>
      <c r="D227" s="33"/>
    </row>
    <row r="228" customFormat="false" ht="15.75" hidden="false" customHeight="false" outlineLevel="0" collapsed="false">
      <c r="A228" s="33"/>
      <c r="C228" s="33"/>
      <c r="D228" s="33"/>
    </row>
    <row r="229" customFormat="false" ht="15.75" hidden="false" customHeight="false" outlineLevel="0" collapsed="false">
      <c r="A229" s="33"/>
      <c r="C229" s="33"/>
      <c r="D229" s="33"/>
    </row>
    <row r="230" customFormat="false" ht="15.75" hidden="false" customHeight="false" outlineLevel="0" collapsed="false">
      <c r="A230" s="33"/>
      <c r="C230" s="33"/>
      <c r="D230" s="33"/>
    </row>
    <row r="231" customFormat="false" ht="15.75" hidden="false" customHeight="false" outlineLevel="0" collapsed="false">
      <c r="A231" s="33"/>
      <c r="C231" s="33"/>
      <c r="D231" s="33"/>
    </row>
    <row r="232" customFormat="false" ht="15.75" hidden="false" customHeight="false" outlineLevel="0" collapsed="false">
      <c r="A232" s="33"/>
      <c r="C232" s="33"/>
      <c r="D232" s="33"/>
    </row>
    <row r="233" customFormat="false" ht="15.75" hidden="false" customHeight="false" outlineLevel="0" collapsed="false">
      <c r="A233" s="33"/>
      <c r="C233" s="33"/>
      <c r="D233" s="33"/>
    </row>
    <row r="234" customFormat="false" ht="15.75" hidden="false" customHeight="false" outlineLevel="0" collapsed="false">
      <c r="A234" s="33"/>
      <c r="C234" s="33"/>
      <c r="D234" s="33"/>
    </row>
    <row r="235" customFormat="false" ht="15.75" hidden="false" customHeight="false" outlineLevel="0" collapsed="false">
      <c r="A235" s="33"/>
      <c r="C235" s="33"/>
      <c r="D235" s="33"/>
    </row>
    <row r="236" customFormat="false" ht="15.75" hidden="false" customHeight="false" outlineLevel="0" collapsed="false">
      <c r="A236" s="33"/>
      <c r="C236" s="33"/>
      <c r="D236" s="33"/>
    </row>
    <row r="237" customFormat="false" ht="15.75" hidden="false" customHeight="false" outlineLevel="0" collapsed="false">
      <c r="A237" s="33"/>
      <c r="C237" s="33"/>
      <c r="D237" s="33"/>
    </row>
    <row r="238" customFormat="false" ht="15.75" hidden="false" customHeight="false" outlineLevel="0" collapsed="false">
      <c r="A238" s="33"/>
      <c r="C238" s="33"/>
      <c r="D238" s="33"/>
    </row>
    <row r="239" customFormat="false" ht="15.75" hidden="false" customHeight="false" outlineLevel="0" collapsed="false">
      <c r="A239" s="33"/>
      <c r="C239" s="33"/>
      <c r="D239" s="33"/>
    </row>
    <row r="240" customFormat="false" ht="15.75" hidden="false" customHeight="false" outlineLevel="0" collapsed="false">
      <c r="A240" s="33"/>
      <c r="C240" s="33"/>
      <c r="D240" s="33"/>
    </row>
    <row r="241" customFormat="false" ht="15.75" hidden="false" customHeight="false" outlineLevel="0" collapsed="false">
      <c r="A241" s="33"/>
      <c r="C241" s="33"/>
      <c r="D241" s="33"/>
    </row>
    <row r="242" customFormat="false" ht="15.75" hidden="false" customHeight="false" outlineLevel="0" collapsed="false">
      <c r="A242" s="33"/>
      <c r="C242" s="33"/>
      <c r="D242" s="33"/>
    </row>
    <row r="243" customFormat="false" ht="15.75" hidden="false" customHeight="false" outlineLevel="0" collapsed="false">
      <c r="A243" s="33"/>
      <c r="C243" s="33"/>
      <c r="D243" s="33"/>
    </row>
    <row r="244" customFormat="false" ht="15.75" hidden="false" customHeight="false" outlineLevel="0" collapsed="false">
      <c r="A244" s="33"/>
      <c r="C244" s="33"/>
      <c r="D244" s="33"/>
    </row>
    <row r="245" customFormat="false" ht="15.75" hidden="false" customHeight="false" outlineLevel="0" collapsed="false">
      <c r="A245" s="33"/>
      <c r="C245" s="33"/>
      <c r="D245" s="33"/>
    </row>
    <row r="246" customFormat="false" ht="15.75" hidden="false" customHeight="false" outlineLevel="0" collapsed="false">
      <c r="A246" s="33"/>
      <c r="C246" s="33"/>
      <c r="D246" s="33"/>
    </row>
    <row r="247" customFormat="false" ht="15.75" hidden="false" customHeight="false" outlineLevel="0" collapsed="false">
      <c r="A247" s="33"/>
      <c r="C247" s="33"/>
      <c r="D247" s="33"/>
    </row>
    <row r="248" customFormat="false" ht="15.75" hidden="false" customHeight="false" outlineLevel="0" collapsed="false">
      <c r="A248" s="33"/>
      <c r="C248" s="33"/>
      <c r="D248" s="33"/>
    </row>
    <row r="249" customFormat="false" ht="15.75" hidden="false" customHeight="false" outlineLevel="0" collapsed="false">
      <c r="A249" s="33"/>
      <c r="C249" s="33"/>
      <c r="D249" s="33"/>
    </row>
    <row r="250" customFormat="false" ht="15.75" hidden="false" customHeight="false" outlineLevel="0" collapsed="false">
      <c r="A250" s="33"/>
      <c r="C250" s="33"/>
      <c r="D250" s="33"/>
    </row>
    <row r="251" customFormat="false" ht="15.75" hidden="false" customHeight="false" outlineLevel="0" collapsed="false">
      <c r="A251" s="33"/>
      <c r="C251" s="33"/>
      <c r="D251" s="33"/>
    </row>
    <row r="252" customFormat="false" ht="15.75" hidden="false" customHeight="false" outlineLevel="0" collapsed="false">
      <c r="A252" s="33"/>
      <c r="C252" s="33"/>
      <c r="D252" s="33"/>
    </row>
    <row r="253" customFormat="false" ht="15.75" hidden="false" customHeight="false" outlineLevel="0" collapsed="false">
      <c r="A253" s="33"/>
      <c r="C253" s="33"/>
      <c r="D253" s="33"/>
    </row>
    <row r="254" customFormat="false" ht="15.75" hidden="false" customHeight="false" outlineLevel="0" collapsed="false">
      <c r="A254" s="33"/>
      <c r="C254" s="33"/>
      <c r="D254" s="33"/>
    </row>
    <row r="255" customFormat="false" ht="15.75" hidden="false" customHeight="false" outlineLevel="0" collapsed="false">
      <c r="A255" s="33"/>
      <c r="C255" s="33"/>
      <c r="D255" s="33"/>
    </row>
    <row r="256" customFormat="false" ht="15.75" hidden="false" customHeight="false" outlineLevel="0" collapsed="false">
      <c r="A256" s="33"/>
      <c r="C256" s="33"/>
      <c r="D256" s="33"/>
    </row>
    <row r="257" customFormat="false" ht="15.75" hidden="false" customHeight="false" outlineLevel="0" collapsed="false">
      <c r="A257" s="33"/>
      <c r="C257" s="33"/>
      <c r="D257" s="33"/>
    </row>
    <row r="258" customFormat="false" ht="15.75" hidden="false" customHeight="false" outlineLevel="0" collapsed="false">
      <c r="A258" s="33"/>
      <c r="C258" s="33"/>
      <c r="D258" s="33"/>
    </row>
    <row r="259" customFormat="false" ht="15.75" hidden="false" customHeight="false" outlineLevel="0" collapsed="false">
      <c r="A259" s="33"/>
      <c r="C259" s="33"/>
      <c r="D259" s="33"/>
    </row>
    <row r="260" customFormat="false" ht="15.75" hidden="false" customHeight="false" outlineLevel="0" collapsed="false">
      <c r="A260" s="33"/>
      <c r="C260" s="33"/>
      <c r="D260" s="33"/>
    </row>
    <row r="261" customFormat="false" ht="15.75" hidden="false" customHeight="false" outlineLevel="0" collapsed="false">
      <c r="A261" s="33"/>
      <c r="C261" s="33"/>
      <c r="D261" s="33"/>
    </row>
    <row r="262" customFormat="false" ht="15.75" hidden="false" customHeight="false" outlineLevel="0" collapsed="false">
      <c r="A262" s="33"/>
      <c r="C262" s="33"/>
      <c r="D262" s="33"/>
    </row>
    <row r="263" customFormat="false" ht="15.75" hidden="false" customHeight="false" outlineLevel="0" collapsed="false">
      <c r="A263" s="33"/>
      <c r="C263" s="33"/>
      <c r="D263" s="33"/>
    </row>
    <row r="264" customFormat="false" ht="15.75" hidden="false" customHeight="false" outlineLevel="0" collapsed="false">
      <c r="A264" s="33"/>
      <c r="C264" s="33"/>
      <c r="D264" s="33"/>
    </row>
    <row r="265" customFormat="false" ht="15.75" hidden="false" customHeight="false" outlineLevel="0" collapsed="false">
      <c r="A265" s="33"/>
      <c r="C265" s="33"/>
      <c r="D265" s="33"/>
    </row>
    <row r="266" customFormat="false" ht="15.75" hidden="false" customHeight="false" outlineLevel="0" collapsed="false">
      <c r="A266" s="33"/>
      <c r="C266" s="33"/>
      <c r="D266" s="33"/>
    </row>
    <row r="267" customFormat="false" ht="15.75" hidden="false" customHeight="false" outlineLevel="0" collapsed="false">
      <c r="A267" s="33"/>
      <c r="C267" s="33"/>
      <c r="D267" s="33"/>
    </row>
    <row r="268" customFormat="false" ht="15.75" hidden="false" customHeight="false" outlineLevel="0" collapsed="false">
      <c r="A268" s="33"/>
      <c r="C268" s="33"/>
      <c r="D268" s="33"/>
    </row>
    <row r="269" customFormat="false" ht="15.75" hidden="false" customHeight="false" outlineLevel="0" collapsed="false">
      <c r="A269" s="33"/>
      <c r="C269" s="33"/>
      <c r="D269" s="33"/>
    </row>
    <row r="270" customFormat="false" ht="15.75" hidden="false" customHeight="false" outlineLevel="0" collapsed="false">
      <c r="A270" s="33"/>
      <c r="C270" s="33"/>
      <c r="D270" s="33"/>
    </row>
    <row r="271" customFormat="false" ht="15.75" hidden="false" customHeight="false" outlineLevel="0" collapsed="false">
      <c r="A271" s="33"/>
      <c r="C271" s="33"/>
      <c r="D271" s="33"/>
    </row>
    <row r="272" customFormat="false" ht="15.75" hidden="false" customHeight="false" outlineLevel="0" collapsed="false">
      <c r="A272" s="33"/>
      <c r="C272" s="33"/>
      <c r="D272" s="33"/>
    </row>
    <row r="273" customFormat="false" ht="15.75" hidden="false" customHeight="false" outlineLevel="0" collapsed="false">
      <c r="A273" s="33"/>
      <c r="C273" s="33"/>
      <c r="D273" s="33"/>
    </row>
    <row r="274" customFormat="false" ht="15.75" hidden="false" customHeight="false" outlineLevel="0" collapsed="false">
      <c r="A274" s="33"/>
      <c r="C274" s="33"/>
      <c r="D274" s="33"/>
    </row>
    <row r="275" customFormat="false" ht="15.75" hidden="false" customHeight="false" outlineLevel="0" collapsed="false">
      <c r="A275" s="33"/>
      <c r="C275" s="33"/>
      <c r="D275" s="33"/>
    </row>
    <row r="276" customFormat="false" ht="15.75" hidden="false" customHeight="false" outlineLevel="0" collapsed="false">
      <c r="A276" s="33"/>
      <c r="C276" s="33"/>
      <c r="D276" s="33"/>
    </row>
    <row r="277" customFormat="false" ht="15.75" hidden="false" customHeight="false" outlineLevel="0" collapsed="false">
      <c r="A277" s="33"/>
      <c r="C277" s="33"/>
      <c r="D277" s="33"/>
    </row>
    <row r="278" customFormat="false" ht="15.75" hidden="false" customHeight="false" outlineLevel="0" collapsed="false">
      <c r="A278" s="33"/>
      <c r="C278" s="33"/>
      <c r="D278" s="33"/>
    </row>
    <row r="279" customFormat="false" ht="15.75" hidden="false" customHeight="false" outlineLevel="0" collapsed="false">
      <c r="A279" s="33"/>
      <c r="C279" s="33"/>
      <c r="D279" s="33"/>
    </row>
    <row r="280" customFormat="false" ht="15.75" hidden="false" customHeight="false" outlineLevel="0" collapsed="false">
      <c r="A280" s="33"/>
      <c r="C280" s="33"/>
      <c r="D280" s="33"/>
    </row>
    <row r="281" customFormat="false" ht="15.75" hidden="false" customHeight="false" outlineLevel="0" collapsed="false">
      <c r="A281" s="33"/>
      <c r="C281" s="33"/>
      <c r="D281" s="33"/>
    </row>
    <row r="282" customFormat="false" ht="15.75" hidden="false" customHeight="false" outlineLevel="0" collapsed="false">
      <c r="A282" s="33"/>
      <c r="C282" s="33"/>
      <c r="D282" s="33"/>
    </row>
    <row r="283" customFormat="false" ht="15.75" hidden="false" customHeight="false" outlineLevel="0" collapsed="false">
      <c r="A283" s="33"/>
      <c r="C283" s="33"/>
      <c r="D283" s="33"/>
    </row>
    <row r="284" customFormat="false" ht="15.75" hidden="false" customHeight="false" outlineLevel="0" collapsed="false">
      <c r="A284" s="33"/>
      <c r="C284" s="33"/>
      <c r="D284" s="33"/>
    </row>
    <row r="285" customFormat="false" ht="15.75" hidden="false" customHeight="false" outlineLevel="0" collapsed="false">
      <c r="A285" s="33"/>
      <c r="C285" s="33"/>
      <c r="D285" s="33"/>
    </row>
    <row r="286" customFormat="false" ht="15.75" hidden="false" customHeight="false" outlineLevel="0" collapsed="false">
      <c r="A286" s="33"/>
      <c r="C286" s="33"/>
      <c r="D286" s="33"/>
    </row>
    <row r="287" customFormat="false" ht="15.75" hidden="false" customHeight="false" outlineLevel="0" collapsed="false">
      <c r="A287" s="33"/>
      <c r="C287" s="33"/>
      <c r="D287" s="33"/>
    </row>
    <row r="288" customFormat="false" ht="15.75" hidden="false" customHeight="false" outlineLevel="0" collapsed="false">
      <c r="A288" s="33"/>
      <c r="C288" s="33"/>
      <c r="D288" s="33"/>
    </row>
    <row r="289" customFormat="false" ht="15.75" hidden="false" customHeight="false" outlineLevel="0" collapsed="false">
      <c r="A289" s="33"/>
      <c r="C289" s="33"/>
      <c r="D289" s="33"/>
    </row>
    <row r="290" customFormat="false" ht="15.75" hidden="false" customHeight="false" outlineLevel="0" collapsed="false">
      <c r="A290" s="33"/>
      <c r="C290" s="33"/>
      <c r="D290" s="33"/>
    </row>
    <row r="291" customFormat="false" ht="15.75" hidden="false" customHeight="false" outlineLevel="0" collapsed="false">
      <c r="A291" s="33"/>
      <c r="C291" s="33"/>
      <c r="D291" s="33"/>
    </row>
    <row r="292" customFormat="false" ht="15.75" hidden="false" customHeight="false" outlineLevel="0" collapsed="false">
      <c r="A292" s="33"/>
      <c r="C292" s="33"/>
      <c r="D292" s="33"/>
    </row>
    <row r="293" customFormat="false" ht="15.75" hidden="false" customHeight="false" outlineLevel="0" collapsed="false">
      <c r="A293" s="33"/>
      <c r="C293" s="33"/>
      <c r="D293" s="33"/>
    </row>
    <row r="294" customFormat="false" ht="15.75" hidden="false" customHeight="false" outlineLevel="0" collapsed="false">
      <c r="A294" s="33"/>
      <c r="C294" s="33"/>
      <c r="D294" s="33"/>
    </row>
    <row r="295" customFormat="false" ht="15.75" hidden="false" customHeight="false" outlineLevel="0" collapsed="false">
      <c r="A295" s="33"/>
      <c r="C295" s="33"/>
      <c r="D295" s="33"/>
    </row>
    <row r="296" customFormat="false" ht="15.75" hidden="false" customHeight="false" outlineLevel="0" collapsed="false">
      <c r="A296" s="33"/>
      <c r="C296" s="33"/>
      <c r="D296" s="33"/>
    </row>
    <row r="297" customFormat="false" ht="15.75" hidden="false" customHeight="false" outlineLevel="0" collapsed="false">
      <c r="A297" s="33"/>
      <c r="C297" s="33"/>
      <c r="D297" s="33"/>
    </row>
    <row r="298" customFormat="false" ht="15.75" hidden="false" customHeight="false" outlineLevel="0" collapsed="false">
      <c r="A298" s="33"/>
      <c r="C298" s="33"/>
      <c r="D298" s="33"/>
    </row>
    <row r="299" customFormat="false" ht="15.75" hidden="false" customHeight="false" outlineLevel="0" collapsed="false">
      <c r="A299" s="33"/>
      <c r="C299" s="33"/>
      <c r="D299" s="33"/>
    </row>
    <row r="300" customFormat="false" ht="15.75" hidden="false" customHeight="false" outlineLevel="0" collapsed="false">
      <c r="A300" s="33"/>
      <c r="C300" s="33"/>
      <c r="D300" s="33"/>
    </row>
    <row r="301" customFormat="false" ht="15.75" hidden="false" customHeight="false" outlineLevel="0" collapsed="false">
      <c r="A301" s="33"/>
      <c r="C301" s="33"/>
      <c r="D301" s="33"/>
    </row>
    <row r="302" customFormat="false" ht="15.75" hidden="false" customHeight="false" outlineLevel="0" collapsed="false">
      <c r="A302" s="33"/>
      <c r="C302" s="33"/>
      <c r="D302" s="33"/>
    </row>
    <row r="303" customFormat="false" ht="15.75" hidden="false" customHeight="false" outlineLevel="0" collapsed="false">
      <c r="A303" s="33"/>
      <c r="C303" s="33"/>
      <c r="D303" s="33"/>
    </row>
    <row r="304" customFormat="false" ht="15.75" hidden="false" customHeight="false" outlineLevel="0" collapsed="false">
      <c r="A304" s="33"/>
      <c r="C304" s="33"/>
      <c r="D304" s="33"/>
    </row>
    <row r="305" customFormat="false" ht="15.75" hidden="false" customHeight="false" outlineLevel="0" collapsed="false">
      <c r="A305" s="33"/>
      <c r="C305" s="33"/>
      <c r="D305" s="33"/>
    </row>
    <row r="306" customFormat="false" ht="15.75" hidden="false" customHeight="false" outlineLevel="0" collapsed="false">
      <c r="A306" s="33"/>
      <c r="C306" s="33"/>
      <c r="D306" s="33"/>
    </row>
    <row r="307" customFormat="false" ht="15.75" hidden="false" customHeight="false" outlineLevel="0" collapsed="false">
      <c r="A307" s="33"/>
      <c r="C307" s="33"/>
      <c r="D307" s="33"/>
    </row>
    <row r="308" customFormat="false" ht="15.75" hidden="false" customHeight="false" outlineLevel="0" collapsed="false">
      <c r="A308" s="33"/>
      <c r="C308" s="33"/>
      <c r="D308" s="33"/>
    </row>
    <row r="309" customFormat="false" ht="15.75" hidden="false" customHeight="false" outlineLevel="0" collapsed="false">
      <c r="A309" s="33"/>
      <c r="C309" s="33"/>
      <c r="D309" s="33"/>
    </row>
    <row r="310" customFormat="false" ht="15.75" hidden="false" customHeight="false" outlineLevel="0" collapsed="false">
      <c r="A310" s="33"/>
      <c r="C310" s="33"/>
      <c r="D310" s="33"/>
    </row>
    <row r="311" customFormat="false" ht="15.75" hidden="false" customHeight="false" outlineLevel="0" collapsed="false">
      <c r="A311" s="33"/>
      <c r="C311" s="33"/>
      <c r="D311" s="33"/>
    </row>
    <row r="312" customFormat="false" ht="15.75" hidden="false" customHeight="false" outlineLevel="0" collapsed="false">
      <c r="A312" s="33"/>
      <c r="C312" s="33"/>
      <c r="D312" s="33"/>
    </row>
    <row r="313" customFormat="false" ht="15.75" hidden="false" customHeight="false" outlineLevel="0" collapsed="false">
      <c r="A313" s="33"/>
      <c r="C313" s="33"/>
      <c r="D313" s="33"/>
    </row>
    <row r="314" customFormat="false" ht="15.75" hidden="false" customHeight="false" outlineLevel="0" collapsed="false">
      <c r="A314" s="33"/>
      <c r="C314" s="33"/>
      <c r="D314" s="33"/>
    </row>
    <row r="315" customFormat="false" ht="15.75" hidden="false" customHeight="false" outlineLevel="0" collapsed="false">
      <c r="A315" s="33"/>
      <c r="C315" s="33"/>
      <c r="D315" s="33"/>
    </row>
    <row r="316" customFormat="false" ht="15.75" hidden="false" customHeight="false" outlineLevel="0" collapsed="false">
      <c r="A316" s="33"/>
      <c r="C316" s="33"/>
      <c r="D316" s="33"/>
    </row>
    <row r="317" customFormat="false" ht="15.75" hidden="false" customHeight="false" outlineLevel="0" collapsed="false">
      <c r="A317" s="33"/>
      <c r="C317" s="33"/>
      <c r="D317" s="33"/>
    </row>
    <row r="318" customFormat="false" ht="15.75" hidden="false" customHeight="false" outlineLevel="0" collapsed="false">
      <c r="A318" s="33"/>
      <c r="C318" s="33"/>
      <c r="D318" s="33"/>
    </row>
    <row r="319" customFormat="false" ht="15.75" hidden="false" customHeight="false" outlineLevel="0" collapsed="false">
      <c r="A319" s="33"/>
      <c r="C319" s="33"/>
      <c r="D319" s="33"/>
    </row>
    <row r="320" customFormat="false" ht="15.75" hidden="false" customHeight="false" outlineLevel="0" collapsed="false">
      <c r="A320" s="33"/>
      <c r="C320" s="33"/>
      <c r="D320" s="33"/>
    </row>
    <row r="321" customFormat="false" ht="15.75" hidden="false" customHeight="false" outlineLevel="0" collapsed="false">
      <c r="A321" s="33"/>
      <c r="C321" s="33"/>
      <c r="D321" s="33"/>
    </row>
    <row r="322" customFormat="false" ht="15.75" hidden="false" customHeight="false" outlineLevel="0" collapsed="false">
      <c r="A322" s="33"/>
      <c r="C322" s="33"/>
      <c r="D322" s="33"/>
    </row>
    <row r="323" customFormat="false" ht="15.75" hidden="false" customHeight="false" outlineLevel="0" collapsed="false">
      <c r="A323" s="33"/>
      <c r="C323" s="33"/>
      <c r="D323" s="33"/>
    </row>
    <row r="324" customFormat="false" ht="15.75" hidden="false" customHeight="false" outlineLevel="0" collapsed="false">
      <c r="A324" s="33"/>
      <c r="C324" s="33"/>
      <c r="D324" s="33"/>
    </row>
    <row r="325" customFormat="false" ht="15.75" hidden="false" customHeight="false" outlineLevel="0" collapsed="false">
      <c r="A325" s="33"/>
      <c r="C325" s="33"/>
      <c r="D325" s="33"/>
    </row>
    <row r="326" customFormat="false" ht="15.75" hidden="false" customHeight="false" outlineLevel="0" collapsed="false">
      <c r="A326" s="33"/>
      <c r="C326" s="33"/>
      <c r="D326" s="33"/>
    </row>
    <row r="327" customFormat="false" ht="15.75" hidden="false" customHeight="false" outlineLevel="0" collapsed="false">
      <c r="A327" s="33"/>
      <c r="C327" s="33"/>
      <c r="D327" s="33"/>
    </row>
    <row r="328" customFormat="false" ht="15.75" hidden="false" customHeight="false" outlineLevel="0" collapsed="false">
      <c r="A328" s="33"/>
      <c r="C328" s="33"/>
      <c r="D328" s="33"/>
    </row>
    <row r="329" customFormat="false" ht="15.75" hidden="false" customHeight="false" outlineLevel="0" collapsed="false">
      <c r="A329" s="33"/>
      <c r="C329" s="33"/>
      <c r="D329" s="33"/>
    </row>
    <row r="330" customFormat="false" ht="15.75" hidden="false" customHeight="false" outlineLevel="0" collapsed="false">
      <c r="A330" s="33"/>
      <c r="C330" s="33"/>
      <c r="D330" s="33"/>
    </row>
    <row r="331" customFormat="false" ht="15.75" hidden="false" customHeight="false" outlineLevel="0" collapsed="false">
      <c r="A331" s="33"/>
      <c r="C331" s="33"/>
      <c r="D331" s="33"/>
    </row>
    <row r="332" customFormat="false" ht="15.75" hidden="false" customHeight="false" outlineLevel="0" collapsed="false">
      <c r="A332" s="33"/>
      <c r="C332" s="33"/>
      <c r="D332" s="33"/>
    </row>
    <row r="333" customFormat="false" ht="15.75" hidden="false" customHeight="false" outlineLevel="0" collapsed="false">
      <c r="A333" s="33"/>
      <c r="C333" s="33"/>
      <c r="D333" s="33"/>
    </row>
    <row r="334" customFormat="false" ht="15.75" hidden="false" customHeight="false" outlineLevel="0" collapsed="false">
      <c r="A334" s="33"/>
      <c r="C334" s="33"/>
      <c r="D334" s="33"/>
    </row>
    <row r="335" customFormat="false" ht="15.75" hidden="false" customHeight="false" outlineLevel="0" collapsed="false">
      <c r="A335" s="33"/>
      <c r="C335" s="33"/>
      <c r="D335" s="33"/>
    </row>
    <row r="336" customFormat="false" ht="15.75" hidden="false" customHeight="false" outlineLevel="0" collapsed="false">
      <c r="A336" s="33"/>
      <c r="C336" s="33"/>
      <c r="D336" s="33"/>
    </row>
    <row r="337" customFormat="false" ht="15.75" hidden="false" customHeight="false" outlineLevel="0" collapsed="false">
      <c r="A337" s="33"/>
      <c r="C337" s="33"/>
      <c r="D337" s="33"/>
    </row>
    <row r="338" customFormat="false" ht="15.75" hidden="false" customHeight="false" outlineLevel="0" collapsed="false">
      <c r="A338" s="33"/>
      <c r="C338" s="33"/>
      <c r="D338" s="33"/>
    </row>
    <row r="339" customFormat="false" ht="15.75" hidden="false" customHeight="false" outlineLevel="0" collapsed="false">
      <c r="A339" s="33"/>
      <c r="C339" s="33"/>
      <c r="D339" s="33"/>
    </row>
    <row r="340" customFormat="false" ht="15.75" hidden="false" customHeight="false" outlineLevel="0" collapsed="false">
      <c r="A340" s="33"/>
      <c r="C340" s="33"/>
      <c r="D340" s="33"/>
    </row>
    <row r="341" customFormat="false" ht="15.75" hidden="false" customHeight="false" outlineLevel="0" collapsed="false">
      <c r="A341" s="33"/>
      <c r="C341" s="33"/>
      <c r="D341" s="33"/>
    </row>
    <row r="342" customFormat="false" ht="15.75" hidden="false" customHeight="false" outlineLevel="0" collapsed="false">
      <c r="A342" s="33"/>
      <c r="C342" s="33"/>
      <c r="D342" s="33"/>
    </row>
    <row r="343" customFormat="false" ht="15.75" hidden="false" customHeight="false" outlineLevel="0" collapsed="false">
      <c r="A343" s="33"/>
      <c r="C343" s="33"/>
      <c r="D343" s="33"/>
    </row>
    <row r="344" customFormat="false" ht="15.75" hidden="false" customHeight="false" outlineLevel="0" collapsed="false">
      <c r="A344" s="33"/>
      <c r="C344" s="33"/>
      <c r="D344" s="33"/>
    </row>
    <row r="345" customFormat="false" ht="15.75" hidden="false" customHeight="false" outlineLevel="0" collapsed="false">
      <c r="A345" s="33"/>
      <c r="C345" s="33"/>
      <c r="D345" s="33"/>
    </row>
    <row r="346" customFormat="false" ht="15.75" hidden="false" customHeight="false" outlineLevel="0" collapsed="false">
      <c r="A346" s="33"/>
      <c r="C346" s="33"/>
      <c r="D346" s="33"/>
    </row>
    <row r="347" customFormat="false" ht="15.75" hidden="false" customHeight="false" outlineLevel="0" collapsed="false">
      <c r="A347" s="33"/>
      <c r="C347" s="33"/>
      <c r="D347" s="33"/>
    </row>
    <row r="348" customFormat="false" ht="15.75" hidden="false" customHeight="false" outlineLevel="0" collapsed="false">
      <c r="A348" s="33"/>
      <c r="C348" s="33"/>
      <c r="D348" s="33"/>
    </row>
    <row r="349" customFormat="false" ht="15.75" hidden="false" customHeight="false" outlineLevel="0" collapsed="false">
      <c r="A349" s="33"/>
      <c r="C349" s="33"/>
      <c r="D349" s="33"/>
    </row>
    <row r="350" customFormat="false" ht="15.75" hidden="false" customHeight="false" outlineLevel="0" collapsed="false">
      <c r="A350" s="33"/>
      <c r="C350" s="33"/>
      <c r="D350" s="33"/>
    </row>
    <row r="351" customFormat="false" ht="15.75" hidden="false" customHeight="false" outlineLevel="0" collapsed="false">
      <c r="A351" s="33"/>
      <c r="C351" s="33"/>
      <c r="D351" s="33"/>
    </row>
    <row r="352" customFormat="false" ht="15.75" hidden="false" customHeight="false" outlineLevel="0" collapsed="false">
      <c r="A352" s="33"/>
      <c r="C352" s="33"/>
      <c r="D352" s="33"/>
    </row>
    <row r="353" customFormat="false" ht="15.75" hidden="false" customHeight="false" outlineLevel="0" collapsed="false">
      <c r="A353" s="33"/>
      <c r="C353" s="33"/>
      <c r="D353" s="33"/>
    </row>
    <row r="354" customFormat="false" ht="15.75" hidden="false" customHeight="false" outlineLevel="0" collapsed="false">
      <c r="A354" s="33"/>
      <c r="C354" s="33"/>
      <c r="D354" s="33"/>
    </row>
    <row r="355" customFormat="false" ht="15.75" hidden="false" customHeight="false" outlineLevel="0" collapsed="false">
      <c r="A355" s="33"/>
      <c r="C355" s="33"/>
      <c r="D355" s="33"/>
    </row>
    <row r="356" customFormat="false" ht="15.75" hidden="false" customHeight="false" outlineLevel="0" collapsed="false">
      <c r="A356" s="33"/>
      <c r="C356" s="33"/>
      <c r="D356" s="33"/>
    </row>
    <row r="357" customFormat="false" ht="15.75" hidden="false" customHeight="false" outlineLevel="0" collapsed="false">
      <c r="A357" s="33"/>
      <c r="C357" s="33"/>
      <c r="D357" s="33"/>
    </row>
    <row r="358" customFormat="false" ht="15.75" hidden="false" customHeight="false" outlineLevel="0" collapsed="false">
      <c r="A358" s="33"/>
      <c r="C358" s="33"/>
      <c r="D358" s="33"/>
    </row>
    <row r="359" customFormat="false" ht="15.75" hidden="false" customHeight="false" outlineLevel="0" collapsed="false">
      <c r="A359" s="33"/>
      <c r="C359" s="33"/>
      <c r="D359" s="33"/>
    </row>
    <row r="360" customFormat="false" ht="15.75" hidden="false" customHeight="false" outlineLevel="0" collapsed="false">
      <c r="A360" s="33"/>
      <c r="C360" s="33"/>
      <c r="D360" s="33"/>
    </row>
    <row r="361" customFormat="false" ht="15.75" hidden="false" customHeight="false" outlineLevel="0" collapsed="false">
      <c r="A361" s="33"/>
      <c r="C361" s="33"/>
      <c r="D361" s="33"/>
    </row>
    <row r="362" customFormat="false" ht="15.75" hidden="false" customHeight="false" outlineLevel="0" collapsed="false">
      <c r="A362" s="33"/>
      <c r="C362" s="33"/>
      <c r="D362" s="33"/>
    </row>
    <row r="363" customFormat="false" ht="15.75" hidden="false" customHeight="false" outlineLevel="0" collapsed="false">
      <c r="A363" s="33"/>
      <c r="C363" s="33"/>
      <c r="D363" s="33"/>
    </row>
    <row r="364" customFormat="false" ht="15.75" hidden="false" customHeight="false" outlineLevel="0" collapsed="false">
      <c r="A364" s="33"/>
      <c r="C364" s="33"/>
      <c r="D364" s="33"/>
    </row>
    <row r="365" customFormat="false" ht="15.75" hidden="false" customHeight="false" outlineLevel="0" collapsed="false">
      <c r="A365" s="33"/>
      <c r="C365" s="33"/>
      <c r="D365" s="33"/>
    </row>
    <row r="366" customFormat="false" ht="15.75" hidden="false" customHeight="false" outlineLevel="0" collapsed="false">
      <c r="A366" s="33"/>
      <c r="C366" s="33"/>
      <c r="D366" s="33"/>
    </row>
    <row r="367" customFormat="false" ht="15.75" hidden="false" customHeight="false" outlineLevel="0" collapsed="false">
      <c r="A367" s="33"/>
      <c r="C367" s="33"/>
      <c r="D367" s="33"/>
    </row>
    <row r="368" customFormat="false" ht="15.75" hidden="false" customHeight="false" outlineLevel="0" collapsed="false">
      <c r="A368" s="33"/>
      <c r="C368" s="33"/>
      <c r="D368" s="33"/>
    </row>
    <row r="369" customFormat="false" ht="15.75" hidden="false" customHeight="false" outlineLevel="0" collapsed="false">
      <c r="A369" s="33"/>
      <c r="C369" s="33"/>
      <c r="D369" s="33"/>
    </row>
    <row r="370" customFormat="false" ht="15.75" hidden="false" customHeight="false" outlineLevel="0" collapsed="false">
      <c r="A370" s="33"/>
      <c r="C370" s="33"/>
      <c r="D370" s="33"/>
    </row>
    <row r="371" customFormat="false" ht="15.75" hidden="false" customHeight="false" outlineLevel="0" collapsed="false">
      <c r="A371" s="33"/>
      <c r="C371" s="33"/>
      <c r="D371" s="33"/>
    </row>
    <row r="372" customFormat="false" ht="15.75" hidden="false" customHeight="false" outlineLevel="0" collapsed="false">
      <c r="A372" s="33"/>
      <c r="C372" s="33"/>
      <c r="D372" s="33"/>
    </row>
    <row r="373" customFormat="false" ht="15.75" hidden="false" customHeight="false" outlineLevel="0" collapsed="false">
      <c r="A373" s="33"/>
      <c r="C373" s="33"/>
      <c r="D373" s="33"/>
    </row>
    <row r="374" customFormat="false" ht="15.75" hidden="false" customHeight="false" outlineLevel="0" collapsed="false">
      <c r="A374" s="33"/>
      <c r="C374" s="33"/>
      <c r="D374" s="33"/>
    </row>
    <row r="375" customFormat="false" ht="15.75" hidden="false" customHeight="false" outlineLevel="0" collapsed="false">
      <c r="A375" s="33"/>
      <c r="C375" s="33"/>
      <c r="D375" s="33"/>
    </row>
    <row r="376" customFormat="false" ht="15.75" hidden="false" customHeight="false" outlineLevel="0" collapsed="false">
      <c r="A376" s="33"/>
      <c r="C376" s="33"/>
      <c r="D376" s="33"/>
    </row>
    <row r="377" customFormat="false" ht="15.75" hidden="false" customHeight="false" outlineLevel="0" collapsed="false">
      <c r="A377" s="33"/>
      <c r="C377" s="33"/>
      <c r="D377" s="33"/>
    </row>
    <row r="378" customFormat="false" ht="15.75" hidden="false" customHeight="false" outlineLevel="0" collapsed="false">
      <c r="A378" s="33"/>
      <c r="C378" s="33"/>
      <c r="D378" s="33"/>
    </row>
    <row r="379" customFormat="false" ht="15.75" hidden="false" customHeight="false" outlineLevel="0" collapsed="false">
      <c r="A379" s="33"/>
      <c r="C379" s="33"/>
      <c r="D379" s="33"/>
    </row>
    <row r="380" customFormat="false" ht="15.75" hidden="false" customHeight="false" outlineLevel="0" collapsed="false">
      <c r="A380" s="33"/>
      <c r="C380" s="33"/>
      <c r="D380" s="33"/>
    </row>
    <row r="381" customFormat="false" ht="15.75" hidden="false" customHeight="false" outlineLevel="0" collapsed="false">
      <c r="A381" s="33"/>
      <c r="C381" s="33"/>
      <c r="D381" s="33"/>
    </row>
    <row r="382" customFormat="false" ht="15.75" hidden="false" customHeight="false" outlineLevel="0" collapsed="false">
      <c r="A382" s="33"/>
      <c r="C382" s="33"/>
      <c r="D382" s="33"/>
    </row>
    <row r="383" customFormat="false" ht="15.75" hidden="false" customHeight="false" outlineLevel="0" collapsed="false">
      <c r="A383" s="33"/>
      <c r="C383" s="33"/>
      <c r="D383" s="33"/>
    </row>
    <row r="384" customFormat="false" ht="15.75" hidden="false" customHeight="false" outlineLevel="0" collapsed="false">
      <c r="A384" s="33"/>
      <c r="C384" s="33"/>
      <c r="D384" s="33"/>
    </row>
    <row r="385" customFormat="false" ht="15.75" hidden="false" customHeight="false" outlineLevel="0" collapsed="false">
      <c r="A385" s="33"/>
      <c r="C385" s="33"/>
      <c r="D385" s="33"/>
    </row>
    <row r="386" customFormat="false" ht="15.75" hidden="false" customHeight="false" outlineLevel="0" collapsed="false">
      <c r="A386" s="33"/>
      <c r="C386" s="33"/>
      <c r="D386" s="33"/>
    </row>
    <row r="387" customFormat="false" ht="15.75" hidden="false" customHeight="false" outlineLevel="0" collapsed="false">
      <c r="A387" s="33"/>
      <c r="C387" s="33"/>
      <c r="D387" s="33"/>
    </row>
    <row r="388" customFormat="false" ht="15.75" hidden="false" customHeight="false" outlineLevel="0" collapsed="false">
      <c r="A388" s="33"/>
      <c r="C388" s="33"/>
      <c r="D388" s="33"/>
    </row>
    <row r="389" customFormat="false" ht="15.75" hidden="false" customHeight="false" outlineLevel="0" collapsed="false">
      <c r="A389" s="33"/>
      <c r="C389" s="33"/>
      <c r="D389" s="33"/>
    </row>
    <row r="390" customFormat="false" ht="15.75" hidden="false" customHeight="false" outlineLevel="0" collapsed="false">
      <c r="A390" s="33"/>
      <c r="C390" s="33"/>
      <c r="D390" s="33"/>
    </row>
    <row r="391" customFormat="false" ht="15.75" hidden="false" customHeight="false" outlineLevel="0" collapsed="false">
      <c r="A391" s="33"/>
      <c r="C391" s="33"/>
      <c r="D391" s="33"/>
    </row>
    <row r="392" customFormat="false" ht="15.75" hidden="false" customHeight="false" outlineLevel="0" collapsed="false">
      <c r="A392" s="33"/>
      <c r="C392" s="33"/>
      <c r="D392" s="33"/>
    </row>
    <row r="393" customFormat="false" ht="15.75" hidden="false" customHeight="false" outlineLevel="0" collapsed="false">
      <c r="A393" s="33"/>
      <c r="C393" s="33"/>
      <c r="D393" s="33"/>
    </row>
    <row r="394" customFormat="false" ht="15.75" hidden="false" customHeight="false" outlineLevel="0" collapsed="false">
      <c r="A394" s="33"/>
      <c r="C394" s="33"/>
      <c r="D394" s="33"/>
    </row>
    <row r="395" customFormat="false" ht="15.75" hidden="false" customHeight="false" outlineLevel="0" collapsed="false">
      <c r="A395" s="33"/>
      <c r="C395" s="33"/>
      <c r="D395" s="33"/>
    </row>
    <row r="396" customFormat="false" ht="15.75" hidden="false" customHeight="false" outlineLevel="0" collapsed="false">
      <c r="A396" s="33"/>
      <c r="C396" s="33"/>
      <c r="D396" s="33"/>
    </row>
    <row r="397" customFormat="false" ht="15.75" hidden="false" customHeight="false" outlineLevel="0" collapsed="false">
      <c r="A397" s="33"/>
      <c r="C397" s="33"/>
      <c r="D397" s="33"/>
    </row>
    <row r="398" customFormat="false" ht="15.75" hidden="false" customHeight="false" outlineLevel="0" collapsed="false">
      <c r="A398" s="33"/>
      <c r="C398" s="33"/>
      <c r="D398" s="33"/>
    </row>
    <row r="399" customFormat="false" ht="15.75" hidden="false" customHeight="false" outlineLevel="0" collapsed="false">
      <c r="A399" s="33"/>
      <c r="C399" s="33"/>
      <c r="D399" s="33"/>
    </row>
    <row r="400" customFormat="false" ht="15.75" hidden="false" customHeight="false" outlineLevel="0" collapsed="false">
      <c r="A400" s="33"/>
      <c r="C400" s="33"/>
      <c r="D400" s="33"/>
    </row>
    <row r="401" customFormat="false" ht="15.75" hidden="false" customHeight="false" outlineLevel="0" collapsed="false">
      <c r="A401" s="33"/>
      <c r="C401" s="33"/>
      <c r="D401" s="33"/>
    </row>
    <row r="402" customFormat="false" ht="15.75" hidden="false" customHeight="false" outlineLevel="0" collapsed="false">
      <c r="A402" s="33"/>
      <c r="C402" s="33"/>
      <c r="D402" s="33"/>
    </row>
    <row r="403" customFormat="false" ht="15.75" hidden="false" customHeight="false" outlineLevel="0" collapsed="false">
      <c r="A403" s="33"/>
      <c r="C403" s="33"/>
      <c r="D403" s="33"/>
    </row>
    <row r="404" customFormat="false" ht="15.75" hidden="false" customHeight="false" outlineLevel="0" collapsed="false">
      <c r="A404" s="33"/>
      <c r="C404" s="33"/>
      <c r="D404" s="33"/>
    </row>
    <row r="405" customFormat="false" ht="15.75" hidden="false" customHeight="false" outlineLevel="0" collapsed="false">
      <c r="A405" s="33"/>
      <c r="C405" s="33"/>
      <c r="D405" s="33"/>
    </row>
    <row r="406" customFormat="false" ht="15.75" hidden="false" customHeight="false" outlineLevel="0" collapsed="false">
      <c r="A406" s="33"/>
      <c r="C406" s="33"/>
      <c r="D406" s="33"/>
    </row>
    <row r="407" customFormat="false" ht="15.75" hidden="false" customHeight="false" outlineLevel="0" collapsed="false">
      <c r="A407" s="33"/>
      <c r="C407" s="33"/>
      <c r="D407" s="33"/>
    </row>
    <row r="408" customFormat="false" ht="15.75" hidden="false" customHeight="false" outlineLevel="0" collapsed="false">
      <c r="A408" s="33"/>
      <c r="C408" s="33"/>
      <c r="D408" s="33"/>
    </row>
    <row r="409" customFormat="false" ht="15.75" hidden="false" customHeight="false" outlineLevel="0" collapsed="false">
      <c r="A409" s="33"/>
      <c r="C409" s="33"/>
      <c r="D409" s="33"/>
    </row>
    <row r="410" customFormat="false" ht="15.75" hidden="false" customHeight="false" outlineLevel="0" collapsed="false">
      <c r="A410" s="33"/>
      <c r="C410" s="33"/>
      <c r="D410" s="33"/>
    </row>
    <row r="411" customFormat="false" ht="15.75" hidden="false" customHeight="false" outlineLevel="0" collapsed="false">
      <c r="A411" s="33"/>
      <c r="C411" s="33"/>
      <c r="D411" s="33"/>
    </row>
    <row r="412" customFormat="false" ht="15.75" hidden="false" customHeight="false" outlineLevel="0" collapsed="false">
      <c r="A412" s="33"/>
      <c r="C412" s="33"/>
      <c r="D412" s="33"/>
    </row>
    <row r="413" customFormat="false" ht="15.75" hidden="false" customHeight="false" outlineLevel="0" collapsed="false">
      <c r="A413" s="33"/>
      <c r="C413" s="33"/>
      <c r="D413" s="33"/>
    </row>
    <row r="414" customFormat="false" ht="15.75" hidden="false" customHeight="false" outlineLevel="0" collapsed="false">
      <c r="A414" s="33"/>
      <c r="C414" s="33"/>
      <c r="D414" s="33"/>
    </row>
    <row r="415" customFormat="false" ht="15.75" hidden="false" customHeight="false" outlineLevel="0" collapsed="false">
      <c r="A415" s="33"/>
      <c r="C415" s="33"/>
      <c r="D415" s="33"/>
    </row>
    <row r="416" customFormat="false" ht="15.75" hidden="false" customHeight="false" outlineLevel="0" collapsed="false">
      <c r="A416" s="33"/>
      <c r="C416" s="33"/>
      <c r="D416" s="33"/>
    </row>
    <row r="417" customFormat="false" ht="15.75" hidden="false" customHeight="false" outlineLevel="0" collapsed="false">
      <c r="A417" s="33"/>
      <c r="C417" s="33"/>
      <c r="D417" s="33"/>
    </row>
    <row r="418" customFormat="false" ht="15.75" hidden="false" customHeight="false" outlineLevel="0" collapsed="false">
      <c r="A418" s="33"/>
      <c r="C418" s="33"/>
      <c r="D418" s="33"/>
    </row>
    <row r="419" customFormat="false" ht="15.75" hidden="false" customHeight="false" outlineLevel="0" collapsed="false">
      <c r="A419" s="33"/>
      <c r="C419" s="33"/>
      <c r="D419" s="33"/>
    </row>
    <row r="420" customFormat="false" ht="15.75" hidden="false" customHeight="false" outlineLevel="0" collapsed="false">
      <c r="A420" s="33"/>
      <c r="C420" s="33"/>
      <c r="D420" s="33"/>
    </row>
    <row r="421" customFormat="false" ht="15.75" hidden="false" customHeight="false" outlineLevel="0" collapsed="false">
      <c r="A421" s="33"/>
      <c r="C421" s="33"/>
      <c r="D421" s="33"/>
    </row>
    <row r="422" customFormat="false" ht="15.75" hidden="false" customHeight="false" outlineLevel="0" collapsed="false">
      <c r="A422" s="33"/>
      <c r="C422" s="33"/>
      <c r="D422" s="33"/>
    </row>
    <row r="423" customFormat="false" ht="15.75" hidden="false" customHeight="false" outlineLevel="0" collapsed="false">
      <c r="A423" s="33"/>
      <c r="C423" s="33"/>
      <c r="D423" s="33"/>
    </row>
    <row r="424" customFormat="false" ht="15.75" hidden="false" customHeight="false" outlineLevel="0" collapsed="false">
      <c r="A424" s="33"/>
      <c r="C424" s="33"/>
      <c r="D424" s="33"/>
    </row>
    <row r="425" customFormat="false" ht="15.75" hidden="false" customHeight="false" outlineLevel="0" collapsed="false">
      <c r="A425" s="33"/>
      <c r="C425" s="33"/>
      <c r="D425" s="33"/>
    </row>
    <row r="426" customFormat="false" ht="15.75" hidden="false" customHeight="false" outlineLevel="0" collapsed="false">
      <c r="A426" s="33"/>
      <c r="C426" s="33"/>
      <c r="D426" s="33"/>
    </row>
    <row r="427" customFormat="false" ht="15.75" hidden="false" customHeight="false" outlineLevel="0" collapsed="false">
      <c r="A427" s="33"/>
      <c r="C427" s="33"/>
      <c r="D427" s="33"/>
    </row>
    <row r="428" customFormat="false" ht="15.75" hidden="false" customHeight="false" outlineLevel="0" collapsed="false">
      <c r="A428" s="33"/>
      <c r="C428" s="33"/>
      <c r="D428" s="33"/>
    </row>
    <row r="429" customFormat="false" ht="15.75" hidden="false" customHeight="false" outlineLevel="0" collapsed="false">
      <c r="A429" s="33"/>
      <c r="C429" s="33"/>
      <c r="D429" s="33"/>
    </row>
    <row r="430" customFormat="false" ht="15.75" hidden="false" customHeight="false" outlineLevel="0" collapsed="false">
      <c r="A430" s="33"/>
      <c r="C430" s="33"/>
      <c r="D430" s="33"/>
    </row>
    <row r="431" customFormat="false" ht="15.75" hidden="false" customHeight="false" outlineLevel="0" collapsed="false">
      <c r="A431" s="33"/>
      <c r="C431" s="33"/>
      <c r="D431" s="33"/>
    </row>
    <row r="432" customFormat="false" ht="15.75" hidden="false" customHeight="false" outlineLevel="0" collapsed="false">
      <c r="A432" s="33"/>
      <c r="C432" s="33"/>
      <c r="D432" s="33"/>
    </row>
    <row r="433" customFormat="false" ht="15.75" hidden="false" customHeight="false" outlineLevel="0" collapsed="false">
      <c r="A433" s="33"/>
      <c r="C433" s="33"/>
      <c r="D433" s="33"/>
    </row>
    <row r="434" customFormat="false" ht="15.75" hidden="false" customHeight="false" outlineLevel="0" collapsed="false">
      <c r="A434" s="33"/>
      <c r="C434" s="33"/>
      <c r="D434" s="33"/>
    </row>
    <row r="435" customFormat="false" ht="15.75" hidden="false" customHeight="false" outlineLevel="0" collapsed="false">
      <c r="A435" s="33"/>
      <c r="C435" s="33"/>
      <c r="D435" s="33"/>
    </row>
    <row r="436" customFormat="false" ht="15.75" hidden="false" customHeight="false" outlineLevel="0" collapsed="false">
      <c r="A436" s="33"/>
      <c r="C436" s="33"/>
      <c r="D436" s="33"/>
    </row>
    <row r="437" customFormat="false" ht="15.75" hidden="false" customHeight="false" outlineLevel="0" collapsed="false">
      <c r="A437" s="33"/>
      <c r="C437" s="33"/>
      <c r="D437" s="33"/>
    </row>
    <row r="438" customFormat="false" ht="15.75" hidden="false" customHeight="false" outlineLevel="0" collapsed="false">
      <c r="A438" s="33"/>
      <c r="C438" s="33"/>
      <c r="D438" s="33"/>
    </row>
    <row r="439" customFormat="false" ht="15.75" hidden="false" customHeight="false" outlineLevel="0" collapsed="false">
      <c r="A439" s="33"/>
      <c r="C439" s="33"/>
      <c r="D439" s="33"/>
    </row>
    <row r="440" customFormat="false" ht="15.75" hidden="false" customHeight="false" outlineLevel="0" collapsed="false">
      <c r="A440" s="33"/>
      <c r="C440" s="33"/>
      <c r="D440" s="33"/>
    </row>
    <row r="441" customFormat="false" ht="15.75" hidden="false" customHeight="false" outlineLevel="0" collapsed="false">
      <c r="A441" s="33"/>
      <c r="C441" s="33"/>
      <c r="D441" s="33"/>
    </row>
    <row r="442" customFormat="false" ht="15.75" hidden="false" customHeight="false" outlineLevel="0" collapsed="false">
      <c r="A442" s="33"/>
      <c r="C442" s="33"/>
      <c r="D442" s="33"/>
    </row>
    <row r="443" customFormat="false" ht="15.75" hidden="false" customHeight="false" outlineLevel="0" collapsed="false">
      <c r="A443" s="33"/>
      <c r="C443" s="33"/>
      <c r="D443" s="33"/>
    </row>
    <row r="444" customFormat="false" ht="15.75" hidden="false" customHeight="false" outlineLevel="0" collapsed="false">
      <c r="A444" s="33"/>
      <c r="C444" s="33"/>
      <c r="D444" s="33"/>
    </row>
    <row r="445" customFormat="false" ht="15.75" hidden="false" customHeight="false" outlineLevel="0" collapsed="false">
      <c r="A445" s="33"/>
      <c r="C445" s="33"/>
      <c r="D445" s="33"/>
    </row>
    <row r="446" customFormat="false" ht="15.75" hidden="false" customHeight="false" outlineLevel="0" collapsed="false">
      <c r="A446" s="33"/>
      <c r="C446" s="33"/>
      <c r="D446" s="33"/>
    </row>
    <row r="447" customFormat="false" ht="15.75" hidden="false" customHeight="false" outlineLevel="0" collapsed="false">
      <c r="A447" s="33"/>
      <c r="C447" s="33"/>
      <c r="D447" s="33"/>
    </row>
    <row r="448" customFormat="false" ht="15.75" hidden="false" customHeight="false" outlineLevel="0" collapsed="false">
      <c r="A448" s="33"/>
      <c r="C448" s="33"/>
      <c r="D448" s="33"/>
    </row>
    <row r="449" customFormat="false" ht="15.75" hidden="false" customHeight="false" outlineLevel="0" collapsed="false">
      <c r="A449" s="33"/>
      <c r="C449" s="33"/>
      <c r="D449" s="33"/>
    </row>
    <row r="450" customFormat="false" ht="15.75" hidden="false" customHeight="false" outlineLevel="0" collapsed="false">
      <c r="A450" s="33"/>
      <c r="C450" s="33"/>
      <c r="D450" s="33"/>
    </row>
    <row r="451" customFormat="false" ht="15.75" hidden="false" customHeight="false" outlineLevel="0" collapsed="false">
      <c r="A451" s="33"/>
      <c r="C451" s="33"/>
      <c r="D451" s="33"/>
    </row>
    <row r="452" customFormat="false" ht="15.75" hidden="false" customHeight="false" outlineLevel="0" collapsed="false">
      <c r="A452" s="33"/>
      <c r="C452" s="33"/>
      <c r="D452" s="33"/>
    </row>
    <row r="453" customFormat="false" ht="15.75" hidden="false" customHeight="false" outlineLevel="0" collapsed="false">
      <c r="A453" s="33"/>
      <c r="C453" s="33"/>
      <c r="D453" s="33"/>
    </row>
    <row r="454" customFormat="false" ht="15.75" hidden="false" customHeight="false" outlineLevel="0" collapsed="false">
      <c r="A454" s="33"/>
      <c r="C454" s="33"/>
      <c r="D454" s="33"/>
    </row>
    <row r="455" customFormat="false" ht="15.75" hidden="false" customHeight="false" outlineLevel="0" collapsed="false">
      <c r="A455" s="33"/>
      <c r="C455" s="33"/>
      <c r="D455" s="33"/>
    </row>
    <row r="456" customFormat="false" ht="15.75" hidden="false" customHeight="false" outlineLevel="0" collapsed="false">
      <c r="A456" s="33"/>
      <c r="C456" s="33"/>
      <c r="D456" s="33"/>
    </row>
    <row r="457" customFormat="false" ht="15.75" hidden="false" customHeight="false" outlineLevel="0" collapsed="false">
      <c r="A457" s="33"/>
      <c r="C457" s="33"/>
      <c r="D457" s="33"/>
    </row>
    <row r="458" customFormat="false" ht="15.75" hidden="false" customHeight="false" outlineLevel="0" collapsed="false">
      <c r="A458" s="33"/>
      <c r="C458" s="33"/>
      <c r="D458" s="33"/>
    </row>
    <row r="459" customFormat="false" ht="15.75" hidden="false" customHeight="false" outlineLevel="0" collapsed="false">
      <c r="A459" s="33"/>
      <c r="C459" s="33"/>
      <c r="D459" s="33"/>
    </row>
    <row r="460" customFormat="false" ht="15.75" hidden="false" customHeight="false" outlineLevel="0" collapsed="false">
      <c r="A460" s="33"/>
      <c r="C460" s="33"/>
      <c r="D460" s="33"/>
    </row>
    <row r="461" customFormat="false" ht="15.75" hidden="false" customHeight="false" outlineLevel="0" collapsed="false">
      <c r="A461" s="33"/>
      <c r="C461" s="33"/>
      <c r="D461" s="33"/>
    </row>
    <row r="462" customFormat="false" ht="15.75" hidden="false" customHeight="false" outlineLevel="0" collapsed="false">
      <c r="A462" s="33"/>
      <c r="C462" s="33"/>
      <c r="D462" s="33"/>
    </row>
    <row r="463" customFormat="false" ht="15.75" hidden="false" customHeight="false" outlineLevel="0" collapsed="false">
      <c r="A463" s="33"/>
      <c r="C463" s="33"/>
      <c r="D463" s="33"/>
    </row>
    <row r="464" customFormat="false" ht="15.75" hidden="false" customHeight="false" outlineLevel="0" collapsed="false">
      <c r="A464" s="33"/>
      <c r="C464" s="33"/>
      <c r="D464" s="33"/>
    </row>
    <row r="465" customFormat="false" ht="15.75" hidden="false" customHeight="false" outlineLevel="0" collapsed="false">
      <c r="A465" s="33"/>
      <c r="C465" s="33"/>
      <c r="D465" s="33"/>
    </row>
    <row r="466" customFormat="false" ht="15.75" hidden="false" customHeight="false" outlineLevel="0" collapsed="false">
      <c r="A466" s="33"/>
      <c r="C466" s="33"/>
      <c r="D466" s="33"/>
    </row>
    <row r="467" customFormat="false" ht="15.75" hidden="false" customHeight="false" outlineLevel="0" collapsed="false">
      <c r="A467" s="33"/>
      <c r="C467" s="33"/>
      <c r="D467" s="33"/>
    </row>
    <row r="468" customFormat="false" ht="15.75" hidden="false" customHeight="false" outlineLevel="0" collapsed="false">
      <c r="A468" s="33"/>
      <c r="C468" s="33"/>
      <c r="D468" s="33"/>
    </row>
    <row r="469" customFormat="false" ht="15.75" hidden="false" customHeight="false" outlineLevel="0" collapsed="false">
      <c r="A469" s="33"/>
      <c r="C469" s="33"/>
      <c r="D469" s="33"/>
    </row>
    <row r="470" customFormat="false" ht="15.75" hidden="false" customHeight="false" outlineLevel="0" collapsed="false">
      <c r="A470" s="33"/>
      <c r="C470" s="33"/>
      <c r="D470" s="33"/>
    </row>
    <row r="471" customFormat="false" ht="15.75" hidden="false" customHeight="false" outlineLevel="0" collapsed="false">
      <c r="A471" s="33"/>
      <c r="C471" s="33"/>
      <c r="D471" s="33"/>
    </row>
    <row r="472" customFormat="false" ht="15.75" hidden="false" customHeight="false" outlineLevel="0" collapsed="false">
      <c r="A472" s="33"/>
      <c r="C472" s="33"/>
      <c r="D472" s="33"/>
    </row>
    <row r="473" customFormat="false" ht="15.75" hidden="false" customHeight="false" outlineLevel="0" collapsed="false">
      <c r="A473" s="33"/>
      <c r="C473" s="33"/>
      <c r="D473" s="33"/>
    </row>
    <row r="474" customFormat="false" ht="15.75" hidden="false" customHeight="false" outlineLevel="0" collapsed="false">
      <c r="A474" s="33"/>
      <c r="C474" s="33"/>
      <c r="D474" s="33"/>
    </row>
    <row r="475" customFormat="false" ht="15.75" hidden="false" customHeight="false" outlineLevel="0" collapsed="false">
      <c r="A475" s="33"/>
      <c r="C475" s="33"/>
      <c r="D475" s="33"/>
    </row>
    <row r="476" customFormat="false" ht="15.75" hidden="false" customHeight="false" outlineLevel="0" collapsed="false">
      <c r="A476" s="33"/>
      <c r="C476" s="33"/>
      <c r="D476" s="33"/>
    </row>
    <row r="477" customFormat="false" ht="15.75" hidden="false" customHeight="false" outlineLevel="0" collapsed="false">
      <c r="A477" s="33"/>
      <c r="C477" s="33"/>
      <c r="D477" s="33"/>
    </row>
    <row r="478" customFormat="false" ht="15.75" hidden="false" customHeight="false" outlineLevel="0" collapsed="false">
      <c r="A478" s="33"/>
      <c r="C478" s="33"/>
      <c r="D478" s="33"/>
    </row>
    <row r="479" customFormat="false" ht="15.75" hidden="false" customHeight="false" outlineLevel="0" collapsed="false">
      <c r="A479" s="33"/>
      <c r="C479" s="33"/>
      <c r="D479" s="33"/>
    </row>
    <row r="480" customFormat="false" ht="15.75" hidden="false" customHeight="false" outlineLevel="0" collapsed="false">
      <c r="A480" s="33"/>
      <c r="C480" s="33"/>
      <c r="D480" s="33"/>
    </row>
    <row r="481" customFormat="false" ht="15.75" hidden="false" customHeight="false" outlineLevel="0" collapsed="false">
      <c r="A481" s="33"/>
      <c r="C481" s="33"/>
      <c r="D481" s="33"/>
    </row>
    <row r="482" customFormat="false" ht="15.75" hidden="false" customHeight="false" outlineLevel="0" collapsed="false">
      <c r="A482" s="33"/>
      <c r="C482" s="33"/>
      <c r="D482" s="33"/>
    </row>
    <row r="483" customFormat="false" ht="15.75" hidden="false" customHeight="false" outlineLevel="0" collapsed="false">
      <c r="A483" s="33"/>
      <c r="C483" s="33"/>
      <c r="D483" s="33"/>
    </row>
    <row r="484" customFormat="false" ht="15.75" hidden="false" customHeight="false" outlineLevel="0" collapsed="false">
      <c r="A484" s="33"/>
      <c r="C484" s="33"/>
      <c r="D484" s="33"/>
    </row>
    <row r="485" customFormat="false" ht="15.75" hidden="false" customHeight="false" outlineLevel="0" collapsed="false">
      <c r="A485" s="33"/>
      <c r="C485" s="33"/>
      <c r="D485" s="33"/>
    </row>
    <row r="486" customFormat="false" ht="15.75" hidden="false" customHeight="false" outlineLevel="0" collapsed="false">
      <c r="A486" s="33"/>
      <c r="C486" s="33"/>
      <c r="D486" s="33"/>
    </row>
    <row r="487" customFormat="false" ht="15.75" hidden="false" customHeight="false" outlineLevel="0" collapsed="false">
      <c r="A487" s="33"/>
      <c r="C487" s="33"/>
      <c r="D487" s="33"/>
    </row>
    <row r="488" customFormat="false" ht="15.75" hidden="false" customHeight="false" outlineLevel="0" collapsed="false">
      <c r="A488" s="33"/>
      <c r="C488" s="33"/>
      <c r="D488" s="33"/>
    </row>
    <row r="489" customFormat="false" ht="15.75" hidden="false" customHeight="false" outlineLevel="0" collapsed="false">
      <c r="A489" s="33"/>
      <c r="C489" s="33"/>
      <c r="D489" s="33"/>
    </row>
    <row r="490" customFormat="false" ht="15.75" hidden="false" customHeight="false" outlineLevel="0" collapsed="false">
      <c r="A490" s="33"/>
      <c r="C490" s="33"/>
      <c r="D490" s="33"/>
    </row>
    <row r="491" customFormat="false" ht="15.75" hidden="false" customHeight="false" outlineLevel="0" collapsed="false">
      <c r="A491" s="33"/>
      <c r="C491" s="33"/>
      <c r="D491" s="33"/>
    </row>
    <row r="492" customFormat="false" ht="15.75" hidden="false" customHeight="false" outlineLevel="0" collapsed="false">
      <c r="A492" s="33"/>
      <c r="C492" s="33"/>
      <c r="D492" s="33"/>
    </row>
    <row r="493" customFormat="false" ht="15.75" hidden="false" customHeight="false" outlineLevel="0" collapsed="false">
      <c r="A493" s="33"/>
      <c r="C493" s="33"/>
      <c r="D493" s="33"/>
    </row>
    <row r="494" customFormat="false" ht="15.75" hidden="false" customHeight="false" outlineLevel="0" collapsed="false">
      <c r="A494" s="33"/>
      <c r="C494" s="33"/>
      <c r="D494" s="33"/>
    </row>
    <row r="495" customFormat="false" ht="15.75" hidden="false" customHeight="false" outlineLevel="0" collapsed="false">
      <c r="A495" s="33"/>
      <c r="C495" s="33"/>
      <c r="D495" s="33"/>
    </row>
    <row r="496" customFormat="false" ht="15.75" hidden="false" customHeight="false" outlineLevel="0" collapsed="false">
      <c r="A496" s="33"/>
      <c r="C496" s="33"/>
      <c r="D496" s="33"/>
    </row>
    <row r="497" customFormat="false" ht="15.75" hidden="false" customHeight="false" outlineLevel="0" collapsed="false">
      <c r="A497" s="33"/>
      <c r="C497" s="33"/>
      <c r="D497" s="33"/>
    </row>
    <row r="498" customFormat="false" ht="15.75" hidden="false" customHeight="false" outlineLevel="0" collapsed="false">
      <c r="A498" s="33"/>
      <c r="C498" s="33"/>
      <c r="D498" s="33"/>
    </row>
    <row r="499" customFormat="false" ht="15.75" hidden="false" customHeight="false" outlineLevel="0" collapsed="false">
      <c r="A499" s="33"/>
      <c r="C499" s="33"/>
      <c r="D499" s="33"/>
    </row>
    <row r="500" customFormat="false" ht="15.75" hidden="false" customHeight="false" outlineLevel="0" collapsed="false">
      <c r="A500" s="33"/>
      <c r="C500" s="33"/>
      <c r="D500" s="33"/>
    </row>
    <row r="501" customFormat="false" ht="15.75" hidden="false" customHeight="false" outlineLevel="0" collapsed="false">
      <c r="A501" s="33"/>
      <c r="C501" s="33"/>
      <c r="D501" s="33"/>
    </row>
    <row r="502" customFormat="false" ht="15.75" hidden="false" customHeight="false" outlineLevel="0" collapsed="false">
      <c r="A502" s="33"/>
      <c r="C502" s="33"/>
      <c r="D502" s="33"/>
    </row>
    <row r="503" customFormat="false" ht="15.75" hidden="false" customHeight="false" outlineLevel="0" collapsed="false">
      <c r="A503" s="33"/>
      <c r="C503" s="33"/>
      <c r="D503" s="33"/>
    </row>
    <row r="504" customFormat="false" ht="15.75" hidden="false" customHeight="false" outlineLevel="0" collapsed="false">
      <c r="A504" s="33"/>
      <c r="C504" s="33"/>
      <c r="D504" s="33"/>
    </row>
    <row r="505" customFormat="false" ht="15.75" hidden="false" customHeight="false" outlineLevel="0" collapsed="false">
      <c r="A505" s="33"/>
      <c r="C505" s="33"/>
      <c r="D505" s="33"/>
    </row>
    <row r="506" customFormat="false" ht="15.75" hidden="false" customHeight="false" outlineLevel="0" collapsed="false">
      <c r="A506" s="33"/>
      <c r="C506" s="33"/>
      <c r="D506" s="33"/>
    </row>
    <row r="507" customFormat="false" ht="15.75" hidden="false" customHeight="false" outlineLevel="0" collapsed="false">
      <c r="A507" s="33"/>
      <c r="C507" s="33"/>
      <c r="D507" s="33"/>
    </row>
    <row r="508" customFormat="false" ht="15.75" hidden="false" customHeight="false" outlineLevel="0" collapsed="false">
      <c r="A508" s="33"/>
      <c r="C508" s="33"/>
      <c r="D508" s="33"/>
    </row>
    <row r="509" customFormat="false" ht="15.75" hidden="false" customHeight="false" outlineLevel="0" collapsed="false">
      <c r="A509" s="33"/>
      <c r="C509" s="33"/>
      <c r="D509" s="33"/>
    </row>
    <row r="510" customFormat="false" ht="15.75" hidden="false" customHeight="false" outlineLevel="0" collapsed="false">
      <c r="A510" s="33"/>
      <c r="C510" s="33"/>
      <c r="D510" s="33"/>
    </row>
    <row r="511" customFormat="false" ht="15.75" hidden="false" customHeight="false" outlineLevel="0" collapsed="false">
      <c r="A511" s="33"/>
      <c r="C511" s="33"/>
      <c r="D511" s="33"/>
    </row>
    <row r="512" customFormat="false" ht="15.75" hidden="false" customHeight="false" outlineLevel="0" collapsed="false">
      <c r="A512" s="33"/>
      <c r="C512" s="33"/>
      <c r="D512" s="33"/>
    </row>
    <row r="513" customFormat="false" ht="15.75" hidden="false" customHeight="false" outlineLevel="0" collapsed="false">
      <c r="A513" s="33"/>
      <c r="C513" s="33"/>
      <c r="D513" s="33"/>
    </row>
    <row r="514" customFormat="false" ht="15.75" hidden="false" customHeight="false" outlineLevel="0" collapsed="false">
      <c r="A514" s="33"/>
      <c r="C514" s="33"/>
      <c r="D514" s="33"/>
    </row>
    <row r="515" customFormat="false" ht="15.75" hidden="false" customHeight="false" outlineLevel="0" collapsed="false">
      <c r="A515" s="33"/>
      <c r="C515" s="33"/>
      <c r="D515" s="33"/>
    </row>
    <row r="516" customFormat="false" ht="15.75" hidden="false" customHeight="false" outlineLevel="0" collapsed="false">
      <c r="A516" s="33"/>
      <c r="C516" s="33"/>
      <c r="D516" s="33"/>
    </row>
    <row r="517" customFormat="false" ht="15.75" hidden="false" customHeight="false" outlineLevel="0" collapsed="false">
      <c r="A517" s="33"/>
      <c r="C517" s="33"/>
      <c r="D517" s="33"/>
    </row>
    <row r="518" customFormat="false" ht="15.75" hidden="false" customHeight="false" outlineLevel="0" collapsed="false">
      <c r="A518" s="33"/>
      <c r="C518" s="33"/>
      <c r="D518" s="33"/>
    </row>
    <row r="519" customFormat="false" ht="15.75" hidden="false" customHeight="false" outlineLevel="0" collapsed="false">
      <c r="A519" s="33"/>
      <c r="C519" s="33"/>
      <c r="D519" s="33"/>
    </row>
    <row r="520" customFormat="false" ht="15.75" hidden="false" customHeight="false" outlineLevel="0" collapsed="false">
      <c r="A520" s="33"/>
      <c r="C520" s="33"/>
      <c r="D520" s="33"/>
    </row>
    <row r="521" customFormat="false" ht="15.75" hidden="false" customHeight="false" outlineLevel="0" collapsed="false">
      <c r="A521" s="33"/>
      <c r="C521" s="33"/>
      <c r="D521" s="33"/>
    </row>
    <row r="522" customFormat="false" ht="15.75" hidden="false" customHeight="false" outlineLevel="0" collapsed="false">
      <c r="A522" s="33"/>
      <c r="C522" s="33"/>
      <c r="D522" s="33"/>
    </row>
    <row r="523" customFormat="false" ht="15.75" hidden="false" customHeight="false" outlineLevel="0" collapsed="false">
      <c r="A523" s="33"/>
      <c r="C523" s="33"/>
      <c r="D523" s="33"/>
    </row>
    <row r="524" customFormat="false" ht="15.75" hidden="false" customHeight="false" outlineLevel="0" collapsed="false">
      <c r="A524" s="33"/>
      <c r="C524" s="33"/>
      <c r="D524" s="33"/>
    </row>
    <row r="525" customFormat="false" ht="15.75" hidden="false" customHeight="false" outlineLevel="0" collapsed="false">
      <c r="A525" s="33"/>
      <c r="C525" s="33"/>
      <c r="D525" s="33"/>
    </row>
    <row r="526" customFormat="false" ht="15.75" hidden="false" customHeight="false" outlineLevel="0" collapsed="false">
      <c r="A526" s="33"/>
      <c r="C526" s="33"/>
      <c r="D526" s="33"/>
    </row>
    <row r="527" customFormat="false" ht="15.75" hidden="false" customHeight="false" outlineLevel="0" collapsed="false">
      <c r="A527" s="33"/>
      <c r="C527" s="33"/>
      <c r="D527" s="33"/>
    </row>
    <row r="528" customFormat="false" ht="15.75" hidden="false" customHeight="false" outlineLevel="0" collapsed="false">
      <c r="A528" s="33"/>
      <c r="C528" s="33"/>
      <c r="D528" s="33"/>
    </row>
    <row r="529" customFormat="false" ht="15.75" hidden="false" customHeight="false" outlineLevel="0" collapsed="false">
      <c r="A529" s="33"/>
      <c r="C529" s="33"/>
      <c r="D529" s="33"/>
    </row>
    <row r="530" customFormat="false" ht="15.75" hidden="false" customHeight="false" outlineLevel="0" collapsed="false">
      <c r="A530" s="33"/>
      <c r="C530" s="33"/>
      <c r="D530" s="33"/>
    </row>
    <row r="531" customFormat="false" ht="15.75" hidden="false" customHeight="false" outlineLevel="0" collapsed="false">
      <c r="A531" s="33"/>
      <c r="C531" s="33"/>
      <c r="D531" s="33"/>
    </row>
    <row r="532" customFormat="false" ht="15.75" hidden="false" customHeight="false" outlineLevel="0" collapsed="false">
      <c r="A532" s="33"/>
      <c r="C532" s="33"/>
      <c r="D532" s="33"/>
    </row>
    <row r="533" customFormat="false" ht="15.75" hidden="false" customHeight="false" outlineLevel="0" collapsed="false">
      <c r="A533" s="33"/>
      <c r="C533" s="33"/>
      <c r="D533" s="33"/>
    </row>
    <row r="534" customFormat="false" ht="15.75" hidden="false" customHeight="false" outlineLevel="0" collapsed="false">
      <c r="A534" s="33"/>
      <c r="C534" s="33"/>
      <c r="D534" s="33"/>
    </row>
    <row r="535" customFormat="false" ht="15.75" hidden="false" customHeight="false" outlineLevel="0" collapsed="false">
      <c r="A535" s="33"/>
      <c r="C535" s="33"/>
      <c r="D535" s="33"/>
    </row>
    <row r="536" customFormat="false" ht="15.75" hidden="false" customHeight="false" outlineLevel="0" collapsed="false">
      <c r="A536" s="33"/>
      <c r="C536" s="33"/>
      <c r="D536" s="33"/>
    </row>
    <row r="537" customFormat="false" ht="15.75" hidden="false" customHeight="false" outlineLevel="0" collapsed="false">
      <c r="A537" s="33"/>
      <c r="C537" s="33"/>
      <c r="D537" s="33"/>
    </row>
    <row r="538" customFormat="false" ht="15.75" hidden="false" customHeight="false" outlineLevel="0" collapsed="false">
      <c r="A538" s="33"/>
      <c r="C538" s="33"/>
      <c r="D538" s="33"/>
    </row>
    <row r="539" customFormat="false" ht="15.75" hidden="false" customHeight="false" outlineLevel="0" collapsed="false">
      <c r="A539" s="33"/>
      <c r="C539" s="33"/>
      <c r="D539" s="33"/>
    </row>
    <row r="540" customFormat="false" ht="15.75" hidden="false" customHeight="false" outlineLevel="0" collapsed="false">
      <c r="A540" s="33"/>
      <c r="C540" s="33"/>
      <c r="D540" s="33"/>
    </row>
    <row r="541" customFormat="false" ht="15.75" hidden="false" customHeight="false" outlineLevel="0" collapsed="false">
      <c r="A541" s="33"/>
      <c r="C541" s="33"/>
      <c r="D541" s="33"/>
    </row>
    <row r="542" customFormat="false" ht="15.75" hidden="false" customHeight="false" outlineLevel="0" collapsed="false">
      <c r="A542" s="33"/>
      <c r="C542" s="33"/>
      <c r="D542" s="33"/>
    </row>
    <row r="543" customFormat="false" ht="15.75" hidden="false" customHeight="false" outlineLevel="0" collapsed="false">
      <c r="A543" s="33"/>
      <c r="C543" s="33"/>
      <c r="D543" s="33"/>
    </row>
    <row r="544" customFormat="false" ht="15.75" hidden="false" customHeight="false" outlineLevel="0" collapsed="false">
      <c r="A544" s="33"/>
      <c r="C544" s="33"/>
      <c r="D544" s="33"/>
    </row>
    <row r="545" customFormat="false" ht="15.75" hidden="false" customHeight="false" outlineLevel="0" collapsed="false">
      <c r="A545" s="33"/>
      <c r="C545" s="33"/>
      <c r="D545" s="33"/>
    </row>
    <row r="546" customFormat="false" ht="15.75" hidden="false" customHeight="false" outlineLevel="0" collapsed="false">
      <c r="A546" s="33"/>
      <c r="C546" s="33"/>
      <c r="D546" s="33"/>
    </row>
    <row r="547" customFormat="false" ht="15.75" hidden="false" customHeight="false" outlineLevel="0" collapsed="false">
      <c r="A547" s="33"/>
      <c r="C547" s="33"/>
      <c r="D547" s="33"/>
    </row>
    <row r="548" customFormat="false" ht="15.75" hidden="false" customHeight="false" outlineLevel="0" collapsed="false">
      <c r="A548" s="33"/>
      <c r="C548" s="33"/>
      <c r="D548" s="33"/>
    </row>
    <row r="549" customFormat="false" ht="15.75" hidden="false" customHeight="false" outlineLevel="0" collapsed="false">
      <c r="A549" s="33"/>
      <c r="C549" s="33"/>
      <c r="D549" s="33"/>
    </row>
    <row r="550" customFormat="false" ht="15.75" hidden="false" customHeight="false" outlineLevel="0" collapsed="false">
      <c r="A550" s="33"/>
      <c r="C550" s="33"/>
      <c r="D550" s="33"/>
    </row>
    <row r="551" customFormat="false" ht="15.75" hidden="false" customHeight="false" outlineLevel="0" collapsed="false">
      <c r="A551" s="33"/>
      <c r="C551" s="33"/>
      <c r="D551" s="33"/>
    </row>
    <row r="552" customFormat="false" ht="15.75" hidden="false" customHeight="false" outlineLevel="0" collapsed="false">
      <c r="A552" s="33"/>
      <c r="C552" s="33"/>
      <c r="D552" s="33"/>
    </row>
    <row r="553" customFormat="false" ht="15.75" hidden="false" customHeight="false" outlineLevel="0" collapsed="false">
      <c r="A553" s="33"/>
      <c r="C553" s="33"/>
      <c r="D553" s="33"/>
    </row>
    <row r="554" customFormat="false" ht="15.75" hidden="false" customHeight="false" outlineLevel="0" collapsed="false">
      <c r="A554" s="33"/>
      <c r="C554" s="33"/>
      <c r="D554" s="33"/>
    </row>
    <row r="555" customFormat="false" ht="15.75" hidden="false" customHeight="false" outlineLevel="0" collapsed="false">
      <c r="A555" s="33"/>
      <c r="C555" s="33"/>
      <c r="D555" s="33"/>
    </row>
    <row r="556" customFormat="false" ht="15.75" hidden="false" customHeight="false" outlineLevel="0" collapsed="false">
      <c r="A556" s="33"/>
      <c r="C556" s="33"/>
      <c r="D556" s="33"/>
    </row>
    <row r="557" customFormat="false" ht="15.75" hidden="false" customHeight="false" outlineLevel="0" collapsed="false">
      <c r="A557" s="33"/>
      <c r="C557" s="33"/>
      <c r="D557" s="33"/>
    </row>
    <row r="558" customFormat="false" ht="15.75" hidden="false" customHeight="false" outlineLevel="0" collapsed="false">
      <c r="A558" s="33"/>
      <c r="C558" s="33"/>
      <c r="D558" s="33"/>
    </row>
    <row r="559" customFormat="false" ht="15.75" hidden="false" customHeight="false" outlineLevel="0" collapsed="false">
      <c r="A559" s="33"/>
      <c r="C559" s="33"/>
      <c r="D559" s="33"/>
    </row>
    <row r="560" customFormat="false" ht="15.75" hidden="false" customHeight="false" outlineLevel="0" collapsed="false">
      <c r="A560" s="33"/>
      <c r="C560" s="33"/>
      <c r="D560" s="33"/>
    </row>
    <row r="561" customFormat="false" ht="15.75" hidden="false" customHeight="false" outlineLevel="0" collapsed="false">
      <c r="A561" s="33"/>
      <c r="C561" s="33"/>
      <c r="D561" s="33"/>
    </row>
    <row r="562" customFormat="false" ht="15.75" hidden="false" customHeight="false" outlineLevel="0" collapsed="false">
      <c r="A562" s="33"/>
      <c r="C562" s="33"/>
      <c r="D562" s="33"/>
    </row>
    <row r="563" customFormat="false" ht="15.75" hidden="false" customHeight="false" outlineLevel="0" collapsed="false">
      <c r="A563" s="33"/>
      <c r="C563" s="33"/>
      <c r="D563" s="33"/>
    </row>
    <row r="564" customFormat="false" ht="15.75" hidden="false" customHeight="false" outlineLevel="0" collapsed="false">
      <c r="A564" s="33"/>
      <c r="C564" s="33"/>
      <c r="D564" s="33"/>
    </row>
    <row r="565" customFormat="false" ht="15.75" hidden="false" customHeight="false" outlineLevel="0" collapsed="false">
      <c r="A565" s="33"/>
      <c r="C565" s="33"/>
      <c r="D565" s="33"/>
    </row>
    <row r="566" customFormat="false" ht="15.75" hidden="false" customHeight="false" outlineLevel="0" collapsed="false">
      <c r="A566" s="33"/>
      <c r="C566" s="33"/>
      <c r="D566" s="33"/>
    </row>
    <row r="567" customFormat="false" ht="15.75" hidden="false" customHeight="false" outlineLevel="0" collapsed="false">
      <c r="A567" s="33"/>
      <c r="C567" s="33"/>
      <c r="D567" s="33"/>
    </row>
    <row r="568" customFormat="false" ht="15.75" hidden="false" customHeight="false" outlineLevel="0" collapsed="false">
      <c r="A568" s="33"/>
      <c r="C568" s="33"/>
      <c r="D568" s="33"/>
    </row>
    <row r="569" customFormat="false" ht="15.75" hidden="false" customHeight="false" outlineLevel="0" collapsed="false">
      <c r="A569" s="33"/>
      <c r="C569" s="33"/>
      <c r="D569" s="33"/>
    </row>
    <row r="570" customFormat="false" ht="15.75" hidden="false" customHeight="false" outlineLevel="0" collapsed="false">
      <c r="A570" s="33"/>
      <c r="C570" s="33"/>
      <c r="D570" s="33"/>
    </row>
    <row r="571" customFormat="false" ht="15.75" hidden="false" customHeight="false" outlineLevel="0" collapsed="false">
      <c r="A571" s="33"/>
      <c r="C571" s="33"/>
      <c r="D571" s="33"/>
    </row>
    <row r="572" customFormat="false" ht="15.75" hidden="false" customHeight="false" outlineLevel="0" collapsed="false">
      <c r="A572" s="33"/>
      <c r="C572" s="33"/>
      <c r="D572" s="33"/>
    </row>
    <row r="573" customFormat="false" ht="15.75" hidden="false" customHeight="false" outlineLevel="0" collapsed="false">
      <c r="A573" s="33"/>
      <c r="C573" s="33"/>
      <c r="D573" s="33"/>
    </row>
    <row r="574" customFormat="false" ht="15.75" hidden="false" customHeight="false" outlineLevel="0" collapsed="false">
      <c r="A574" s="33"/>
      <c r="C574" s="33"/>
      <c r="D574" s="33"/>
    </row>
    <row r="575" customFormat="false" ht="15.75" hidden="false" customHeight="false" outlineLevel="0" collapsed="false">
      <c r="A575" s="33"/>
      <c r="C575" s="33"/>
      <c r="D575" s="33"/>
    </row>
    <row r="576" customFormat="false" ht="15.75" hidden="false" customHeight="false" outlineLevel="0" collapsed="false">
      <c r="A576" s="33"/>
      <c r="C576" s="33"/>
      <c r="D576" s="33"/>
    </row>
    <row r="577" customFormat="false" ht="15.75" hidden="false" customHeight="false" outlineLevel="0" collapsed="false">
      <c r="A577" s="33"/>
      <c r="C577" s="33"/>
      <c r="D577" s="33"/>
    </row>
    <row r="578" customFormat="false" ht="15.75" hidden="false" customHeight="false" outlineLevel="0" collapsed="false">
      <c r="A578" s="33"/>
      <c r="C578" s="33"/>
      <c r="D578" s="33"/>
    </row>
    <row r="579" customFormat="false" ht="15.75" hidden="false" customHeight="false" outlineLevel="0" collapsed="false">
      <c r="A579" s="33"/>
      <c r="C579" s="33"/>
      <c r="D579" s="33"/>
    </row>
    <row r="580" customFormat="false" ht="15.75" hidden="false" customHeight="false" outlineLevel="0" collapsed="false">
      <c r="A580" s="33"/>
      <c r="C580" s="33"/>
      <c r="D580" s="33"/>
    </row>
    <row r="581" customFormat="false" ht="15.75" hidden="false" customHeight="false" outlineLevel="0" collapsed="false">
      <c r="A581" s="33"/>
      <c r="C581" s="33"/>
      <c r="D581" s="33"/>
    </row>
    <row r="582" customFormat="false" ht="15.75" hidden="false" customHeight="false" outlineLevel="0" collapsed="false">
      <c r="A582" s="33"/>
      <c r="C582" s="33"/>
      <c r="D582" s="33"/>
    </row>
    <row r="583" customFormat="false" ht="15.75" hidden="false" customHeight="false" outlineLevel="0" collapsed="false">
      <c r="A583" s="33"/>
      <c r="C583" s="33"/>
      <c r="D583" s="33"/>
    </row>
    <row r="584" customFormat="false" ht="15.75" hidden="false" customHeight="false" outlineLevel="0" collapsed="false">
      <c r="A584" s="33"/>
      <c r="C584" s="33"/>
      <c r="D584" s="33"/>
    </row>
    <row r="585" customFormat="false" ht="15.75" hidden="false" customHeight="false" outlineLevel="0" collapsed="false">
      <c r="A585" s="33"/>
      <c r="C585" s="33"/>
      <c r="D585" s="33"/>
    </row>
    <row r="586" customFormat="false" ht="15.75" hidden="false" customHeight="false" outlineLevel="0" collapsed="false">
      <c r="A586" s="33"/>
      <c r="C586" s="33"/>
      <c r="D586" s="33"/>
    </row>
    <row r="587" customFormat="false" ht="15.75" hidden="false" customHeight="false" outlineLevel="0" collapsed="false">
      <c r="A587" s="33"/>
      <c r="C587" s="33"/>
      <c r="D587" s="33"/>
    </row>
    <row r="588" customFormat="false" ht="15.75" hidden="false" customHeight="false" outlineLevel="0" collapsed="false">
      <c r="A588" s="33"/>
      <c r="C588" s="33"/>
      <c r="D588" s="33"/>
    </row>
    <row r="589" customFormat="false" ht="15.75" hidden="false" customHeight="false" outlineLevel="0" collapsed="false">
      <c r="A589" s="33"/>
      <c r="C589" s="33"/>
      <c r="D589" s="33"/>
    </row>
    <row r="590" customFormat="false" ht="15.75" hidden="false" customHeight="false" outlineLevel="0" collapsed="false">
      <c r="A590" s="33"/>
      <c r="C590" s="33"/>
      <c r="D590" s="33"/>
    </row>
    <row r="591" customFormat="false" ht="15.75" hidden="false" customHeight="false" outlineLevel="0" collapsed="false">
      <c r="A591" s="33"/>
      <c r="C591" s="33"/>
      <c r="D591" s="33"/>
    </row>
    <row r="592" customFormat="false" ht="15.75" hidden="false" customHeight="false" outlineLevel="0" collapsed="false">
      <c r="A592" s="33"/>
      <c r="C592" s="33"/>
      <c r="D592" s="33"/>
    </row>
    <row r="593" customFormat="false" ht="15.75" hidden="false" customHeight="false" outlineLevel="0" collapsed="false">
      <c r="A593" s="33"/>
      <c r="C593" s="33"/>
      <c r="D593" s="33"/>
    </row>
    <row r="594" customFormat="false" ht="15.75" hidden="false" customHeight="false" outlineLevel="0" collapsed="false">
      <c r="A594" s="33"/>
      <c r="C594" s="33"/>
      <c r="D594" s="33"/>
    </row>
    <row r="595" customFormat="false" ht="15.75" hidden="false" customHeight="false" outlineLevel="0" collapsed="false">
      <c r="A595" s="33"/>
      <c r="C595" s="33"/>
      <c r="D595" s="33"/>
    </row>
    <row r="596" customFormat="false" ht="15.75" hidden="false" customHeight="false" outlineLevel="0" collapsed="false">
      <c r="A596" s="33"/>
      <c r="C596" s="33"/>
      <c r="D596" s="33"/>
    </row>
    <row r="597" customFormat="false" ht="15.75" hidden="false" customHeight="false" outlineLevel="0" collapsed="false">
      <c r="A597" s="33"/>
      <c r="C597" s="33"/>
      <c r="D597" s="33"/>
    </row>
    <row r="598" customFormat="false" ht="15.75" hidden="false" customHeight="false" outlineLevel="0" collapsed="false">
      <c r="A598" s="33"/>
      <c r="C598" s="33"/>
      <c r="D598" s="33"/>
    </row>
    <row r="599" customFormat="false" ht="15.75" hidden="false" customHeight="false" outlineLevel="0" collapsed="false">
      <c r="A599" s="33"/>
      <c r="C599" s="33"/>
      <c r="D599" s="33"/>
    </row>
    <row r="600" customFormat="false" ht="15.75" hidden="false" customHeight="false" outlineLevel="0" collapsed="false">
      <c r="A600" s="33"/>
      <c r="C600" s="33"/>
      <c r="D600" s="33"/>
    </row>
    <row r="601" customFormat="false" ht="15.75" hidden="false" customHeight="false" outlineLevel="0" collapsed="false">
      <c r="A601" s="33"/>
      <c r="C601" s="33"/>
      <c r="D601" s="33"/>
    </row>
    <row r="602" customFormat="false" ht="15.75" hidden="false" customHeight="false" outlineLevel="0" collapsed="false">
      <c r="A602" s="33"/>
      <c r="C602" s="33"/>
      <c r="D602" s="33"/>
    </row>
    <row r="603" customFormat="false" ht="15.75" hidden="false" customHeight="false" outlineLevel="0" collapsed="false">
      <c r="A603" s="33"/>
      <c r="C603" s="33"/>
      <c r="D603" s="33"/>
    </row>
    <row r="604" customFormat="false" ht="15.75" hidden="false" customHeight="false" outlineLevel="0" collapsed="false">
      <c r="A604" s="33"/>
      <c r="C604" s="33"/>
      <c r="D604" s="33"/>
    </row>
    <row r="605" customFormat="false" ht="15.75" hidden="false" customHeight="false" outlineLevel="0" collapsed="false">
      <c r="A605" s="33"/>
      <c r="C605" s="33"/>
      <c r="D605" s="33"/>
    </row>
    <row r="606" customFormat="false" ht="15.75" hidden="false" customHeight="false" outlineLevel="0" collapsed="false">
      <c r="A606" s="33"/>
      <c r="C606" s="33"/>
      <c r="D606" s="33"/>
    </row>
    <row r="607" customFormat="false" ht="15.75" hidden="false" customHeight="false" outlineLevel="0" collapsed="false">
      <c r="A607" s="33"/>
      <c r="C607" s="33"/>
      <c r="D607" s="33"/>
    </row>
    <row r="608" customFormat="false" ht="15.75" hidden="false" customHeight="false" outlineLevel="0" collapsed="false">
      <c r="A608" s="33"/>
      <c r="C608" s="33"/>
      <c r="D608" s="33"/>
    </row>
    <row r="609" customFormat="false" ht="15.75" hidden="false" customHeight="false" outlineLevel="0" collapsed="false">
      <c r="A609" s="33"/>
      <c r="C609" s="33"/>
      <c r="D609" s="33"/>
    </row>
    <row r="610" customFormat="false" ht="15.75" hidden="false" customHeight="false" outlineLevel="0" collapsed="false">
      <c r="A610" s="33"/>
      <c r="C610" s="33"/>
      <c r="D610" s="33"/>
    </row>
    <row r="611" customFormat="false" ht="15.75" hidden="false" customHeight="false" outlineLevel="0" collapsed="false">
      <c r="A611" s="33"/>
      <c r="C611" s="33"/>
      <c r="D611" s="33"/>
    </row>
    <row r="612" customFormat="false" ht="15.75" hidden="false" customHeight="false" outlineLevel="0" collapsed="false">
      <c r="A612" s="33"/>
      <c r="C612" s="33"/>
      <c r="D612" s="33"/>
    </row>
    <row r="613" customFormat="false" ht="15.75" hidden="false" customHeight="false" outlineLevel="0" collapsed="false">
      <c r="A613" s="33"/>
      <c r="C613" s="33"/>
      <c r="D613" s="33"/>
    </row>
    <row r="614" customFormat="false" ht="15.75" hidden="false" customHeight="false" outlineLevel="0" collapsed="false">
      <c r="A614" s="33"/>
      <c r="C614" s="33"/>
      <c r="D614" s="33"/>
    </row>
    <row r="615" customFormat="false" ht="15.75" hidden="false" customHeight="false" outlineLevel="0" collapsed="false">
      <c r="A615" s="33"/>
      <c r="C615" s="33"/>
      <c r="D615" s="33"/>
    </row>
    <row r="616" customFormat="false" ht="15.75" hidden="false" customHeight="false" outlineLevel="0" collapsed="false">
      <c r="A616" s="33"/>
      <c r="C616" s="33"/>
      <c r="D616" s="33"/>
    </row>
    <row r="617" customFormat="false" ht="15.75" hidden="false" customHeight="false" outlineLevel="0" collapsed="false">
      <c r="A617" s="33"/>
      <c r="C617" s="33"/>
      <c r="D617" s="33"/>
    </row>
    <row r="618" customFormat="false" ht="15.75" hidden="false" customHeight="false" outlineLevel="0" collapsed="false">
      <c r="A618" s="33"/>
      <c r="C618" s="33"/>
      <c r="D618" s="33"/>
    </row>
    <row r="619" customFormat="false" ht="15.75" hidden="false" customHeight="false" outlineLevel="0" collapsed="false">
      <c r="A619" s="33"/>
      <c r="C619" s="33"/>
      <c r="D619" s="33"/>
    </row>
    <row r="620" customFormat="false" ht="15.75" hidden="false" customHeight="false" outlineLevel="0" collapsed="false">
      <c r="A620" s="33"/>
      <c r="C620" s="33"/>
      <c r="D620" s="33"/>
    </row>
    <row r="621" customFormat="false" ht="15.75" hidden="false" customHeight="false" outlineLevel="0" collapsed="false">
      <c r="A621" s="33"/>
      <c r="C621" s="33"/>
      <c r="D621" s="33"/>
    </row>
    <row r="622" customFormat="false" ht="15.75" hidden="false" customHeight="false" outlineLevel="0" collapsed="false">
      <c r="A622" s="33"/>
      <c r="C622" s="33"/>
      <c r="D622" s="33"/>
    </row>
    <row r="623" customFormat="false" ht="15.75" hidden="false" customHeight="false" outlineLevel="0" collapsed="false">
      <c r="A623" s="33"/>
      <c r="C623" s="33"/>
      <c r="D623" s="33"/>
    </row>
    <row r="624" customFormat="false" ht="15.75" hidden="false" customHeight="false" outlineLevel="0" collapsed="false">
      <c r="A624" s="33"/>
      <c r="C624" s="33"/>
      <c r="D624" s="33"/>
    </row>
    <row r="625" customFormat="false" ht="15.75" hidden="false" customHeight="false" outlineLevel="0" collapsed="false">
      <c r="A625" s="33"/>
      <c r="C625" s="33"/>
      <c r="D625" s="33"/>
    </row>
    <row r="626" customFormat="false" ht="15.75" hidden="false" customHeight="false" outlineLevel="0" collapsed="false">
      <c r="A626" s="33"/>
      <c r="C626" s="33"/>
      <c r="D626" s="33"/>
    </row>
    <row r="627" customFormat="false" ht="15.75" hidden="false" customHeight="false" outlineLevel="0" collapsed="false">
      <c r="A627" s="33"/>
      <c r="C627" s="33"/>
      <c r="D627" s="33"/>
    </row>
    <row r="628" customFormat="false" ht="15.75" hidden="false" customHeight="false" outlineLevel="0" collapsed="false">
      <c r="A628" s="33"/>
      <c r="C628" s="33"/>
      <c r="D628" s="33"/>
    </row>
    <row r="629" customFormat="false" ht="15.75" hidden="false" customHeight="false" outlineLevel="0" collapsed="false">
      <c r="A629" s="33"/>
      <c r="C629" s="33"/>
      <c r="D629" s="33"/>
    </row>
    <row r="630" customFormat="false" ht="15.75" hidden="false" customHeight="false" outlineLevel="0" collapsed="false">
      <c r="A630" s="33"/>
      <c r="C630" s="33"/>
      <c r="D630" s="33"/>
    </row>
    <row r="631" customFormat="false" ht="15.75" hidden="false" customHeight="false" outlineLevel="0" collapsed="false">
      <c r="A631" s="33"/>
      <c r="C631" s="33"/>
      <c r="D631" s="33"/>
    </row>
    <row r="632" customFormat="false" ht="15.75" hidden="false" customHeight="false" outlineLevel="0" collapsed="false">
      <c r="A632" s="33"/>
      <c r="C632" s="33"/>
      <c r="D632" s="33"/>
    </row>
    <row r="633" customFormat="false" ht="15.75" hidden="false" customHeight="false" outlineLevel="0" collapsed="false">
      <c r="A633" s="33"/>
      <c r="C633" s="33"/>
      <c r="D633" s="33"/>
    </row>
    <row r="634" customFormat="false" ht="15.75" hidden="false" customHeight="false" outlineLevel="0" collapsed="false">
      <c r="A634" s="33"/>
      <c r="C634" s="33"/>
      <c r="D634" s="33"/>
    </row>
    <row r="635" customFormat="false" ht="15.75" hidden="false" customHeight="false" outlineLevel="0" collapsed="false">
      <c r="A635" s="33"/>
      <c r="C635" s="33"/>
      <c r="D635" s="33"/>
    </row>
    <row r="636" customFormat="false" ht="15.75" hidden="false" customHeight="false" outlineLevel="0" collapsed="false">
      <c r="A636" s="33"/>
      <c r="C636" s="33"/>
      <c r="D636" s="33"/>
    </row>
    <row r="637" customFormat="false" ht="15.75" hidden="false" customHeight="false" outlineLevel="0" collapsed="false">
      <c r="A637" s="33"/>
      <c r="C637" s="33"/>
      <c r="D637" s="33"/>
    </row>
    <row r="638" customFormat="false" ht="15.75" hidden="false" customHeight="false" outlineLevel="0" collapsed="false">
      <c r="A638" s="33"/>
      <c r="C638" s="33"/>
      <c r="D638" s="33"/>
    </row>
    <row r="639" customFormat="false" ht="15.75" hidden="false" customHeight="false" outlineLevel="0" collapsed="false">
      <c r="A639" s="33"/>
      <c r="C639" s="33"/>
      <c r="D639" s="33"/>
    </row>
    <row r="640" customFormat="false" ht="15.75" hidden="false" customHeight="false" outlineLevel="0" collapsed="false">
      <c r="A640" s="33"/>
      <c r="C640" s="33"/>
      <c r="D640" s="33"/>
    </row>
    <row r="641" customFormat="false" ht="15.75" hidden="false" customHeight="false" outlineLevel="0" collapsed="false">
      <c r="A641" s="33"/>
      <c r="C641" s="33"/>
      <c r="D641" s="33"/>
    </row>
    <row r="642" customFormat="false" ht="15.75" hidden="false" customHeight="false" outlineLevel="0" collapsed="false">
      <c r="A642" s="33"/>
      <c r="C642" s="33"/>
      <c r="D642" s="33"/>
    </row>
    <row r="643" customFormat="false" ht="15.75" hidden="false" customHeight="false" outlineLevel="0" collapsed="false">
      <c r="A643" s="33"/>
      <c r="C643" s="33"/>
      <c r="D643" s="33"/>
    </row>
    <row r="644" customFormat="false" ht="15.75" hidden="false" customHeight="false" outlineLevel="0" collapsed="false">
      <c r="A644" s="33"/>
      <c r="C644" s="33"/>
      <c r="D644" s="33"/>
    </row>
    <row r="645" customFormat="false" ht="15.75" hidden="false" customHeight="false" outlineLevel="0" collapsed="false">
      <c r="A645" s="33"/>
      <c r="C645" s="33"/>
      <c r="D645" s="33"/>
    </row>
    <row r="646" customFormat="false" ht="15.75" hidden="false" customHeight="false" outlineLevel="0" collapsed="false">
      <c r="A646" s="33"/>
      <c r="C646" s="33"/>
      <c r="D646" s="33"/>
    </row>
    <row r="647" customFormat="false" ht="15.75" hidden="false" customHeight="false" outlineLevel="0" collapsed="false">
      <c r="A647" s="33"/>
      <c r="C647" s="33"/>
      <c r="D647" s="33"/>
    </row>
    <row r="648" customFormat="false" ht="15.75" hidden="false" customHeight="false" outlineLevel="0" collapsed="false">
      <c r="A648" s="33"/>
      <c r="C648" s="33"/>
      <c r="D648" s="33"/>
    </row>
    <row r="649" customFormat="false" ht="15.75" hidden="false" customHeight="false" outlineLevel="0" collapsed="false">
      <c r="A649" s="33"/>
      <c r="C649" s="33"/>
      <c r="D649" s="33"/>
    </row>
    <row r="650" customFormat="false" ht="15.75" hidden="false" customHeight="false" outlineLevel="0" collapsed="false">
      <c r="A650" s="33"/>
      <c r="C650" s="33"/>
      <c r="D650" s="33"/>
    </row>
    <row r="651" customFormat="false" ht="15.75" hidden="false" customHeight="false" outlineLevel="0" collapsed="false">
      <c r="A651" s="33"/>
      <c r="C651" s="33"/>
      <c r="D651" s="33"/>
    </row>
    <row r="652" customFormat="false" ht="15.75" hidden="false" customHeight="false" outlineLevel="0" collapsed="false">
      <c r="A652" s="33"/>
      <c r="C652" s="33"/>
      <c r="D652" s="33"/>
    </row>
    <row r="653" customFormat="false" ht="15.75" hidden="false" customHeight="false" outlineLevel="0" collapsed="false">
      <c r="A653" s="33"/>
      <c r="C653" s="33"/>
      <c r="D653" s="33"/>
    </row>
    <row r="654" customFormat="false" ht="15.75" hidden="false" customHeight="false" outlineLevel="0" collapsed="false">
      <c r="A654" s="33"/>
      <c r="C654" s="33"/>
      <c r="D654" s="33"/>
    </row>
    <row r="655" customFormat="false" ht="15.75" hidden="false" customHeight="false" outlineLevel="0" collapsed="false">
      <c r="A655" s="33"/>
      <c r="C655" s="33"/>
      <c r="D655" s="33"/>
    </row>
    <row r="656" customFormat="false" ht="15.75" hidden="false" customHeight="false" outlineLevel="0" collapsed="false">
      <c r="A656" s="33"/>
      <c r="C656" s="33"/>
      <c r="D656" s="33"/>
    </row>
    <row r="657" customFormat="false" ht="15.75" hidden="false" customHeight="false" outlineLevel="0" collapsed="false">
      <c r="A657" s="33"/>
      <c r="C657" s="33"/>
      <c r="D657" s="33"/>
    </row>
    <row r="658" customFormat="false" ht="15.75" hidden="false" customHeight="false" outlineLevel="0" collapsed="false">
      <c r="A658" s="33"/>
      <c r="C658" s="33"/>
      <c r="D658" s="33"/>
    </row>
    <row r="659" customFormat="false" ht="15.75" hidden="false" customHeight="false" outlineLevel="0" collapsed="false">
      <c r="A659" s="33"/>
      <c r="C659" s="33"/>
      <c r="D659" s="33"/>
    </row>
    <row r="660" customFormat="false" ht="15.75" hidden="false" customHeight="false" outlineLevel="0" collapsed="false">
      <c r="A660" s="33"/>
      <c r="C660" s="33"/>
      <c r="D660" s="33"/>
    </row>
    <row r="661" customFormat="false" ht="15.75" hidden="false" customHeight="false" outlineLevel="0" collapsed="false">
      <c r="A661" s="33"/>
      <c r="C661" s="33"/>
      <c r="D661" s="33"/>
    </row>
    <row r="662" customFormat="false" ht="15.75" hidden="false" customHeight="false" outlineLevel="0" collapsed="false">
      <c r="A662" s="33"/>
      <c r="C662" s="33"/>
      <c r="D662" s="33"/>
    </row>
    <row r="663" customFormat="false" ht="15.75" hidden="false" customHeight="false" outlineLevel="0" collapsed="false">
      <c r="A663" s="33"/>
      <c r="C663" s="33"/>
      <c r="D663" s="33"/>
    </row>
    <row r="664" customFormat="false" ht="15.75" hidden="false" customHeight="false" outlineLevel="0" collapsed="false">
      <c r="A664" s="33"/>
      <c r="C664" s="33"/>
      <c r="D664" s="33"/>
    </row>
    <row r="665" customFormat="false" ht="15.75" hidden="false" customHeight="false" outlineLevel="0" collapsed="false">
      <c r="A665" s="33"/>
      <c r="C665" s="33"/>
      <c r="D665" s="33"/>
    </row>
    <row r="666" customFormat="false" ht="15.75" hidden="false" customHeight="false" outlineLevel="0" collapsed="false">
      <c r="A666" s="33"/>
      <c r="C666" s="33"/>
      <c r="D666" s="33"/>
    </row>
    <row r="667" customFormat="false" ht="15.75" hidden="false" customHeight="false" outlineLevel="0" collapsed="false">
      <c r="A667" s="33"/>
      <c r="C667" s="33"/>
      <c r="D667" s="33"/>
    </row>
    <row r="668" customFormat="false" ht="15.75" hidden="false" customHeight="false" outlineLevel="0" collapsed="false">
      <c r="A668" s="33"/>
      <c r="C668" s="33"/>
      <c r="D668" s="33"/>
    </row>
    <row r="669" customFormat="false" ht="15.75" hidden="false" customHeight="false" outlineLevel="0" collapsed="false">
      <c r="A669" s="33"/>
      <c r="C669" s="33"/>
      <c r="D669" s="33"/>
    </row>
    <row r="670" customFormat="false" ht="15.75" hidden="false" customHeight="false" outlineLevel="0" collapsed="false">
      <c r="A670" s="33"/>
      <c r="C670" s="33"/>
      <c r="D670" s="33"/>
    </row>
    <row r="671" customFormat="false" ht="15.75" hidden="false" customHeight="false" outlineLevel="0" collapsed="false">
      <c r="A671" s="33"/>
      <c r="C671" s="33"/>
      <c r="D671" s="33"/>
    </row>
    <row r="672" customFormat="false" ht="15.75" hidden="false" customHeight="false" outlineLevel="0" collapsed="false">
      <c r="A672" s="33"/>
      <c r="C672" s="33"/>
      <c r="D672" s="33"/>
    </row>
    <row r="673" customFormat="false" ht="15.75" hidden="false" customHeight="false" outlineLevel="0" collapsed="false">
      <c r="A673" s="33"/>
      <c r="C673" s="33"/>
      <c r="D673" s="33"/>
    </row>
    <row r="674" customFormat="false" ht="15.75" hidden="false" customHeight="false" outlineLevel="0" collapsed="false">
      <c r="A674" s="33"/>
      <c r="C674" s="33"/>
      <c r="D674" s="33"/>
    </row>
    <row r="675" customFormat="false" ht="15.75" hidden="false" customHeight="false" outlineLevel="0" collapsed="false">
      <c r="A675" s="33"/>
      <c r="C675" s="33"/>
      <c r="D675" s="33"/>
    </row>
    <row r="676" customFormat="false" ht="15.75" hidden="false" customHeight="false" outlineLevel="0" collapsed="false">
      <c r="A676" s="33"/>
      <c r="C676" s="33"/>
      <c r="D676" s="33"/>
    </row>
    <row r="677" customFormat="false" ht="15.75" hidden="false" customHeight="false" outlineLevel="0" collapsed="false">
      <c r="A677" s="33"/>
      <c r="C677" s="33"/>
      <c r="D677" s="33"/>
    </row>
    <row r="678" customFormat="false" ht="15.75" hidden="false" customHeight="false" outlineLevel="0" collapsed="false">
      <c r="A678" s="33"/>
      <c r="C678" s="33"/>
      <c r="D678" s="33"/>
    </row>
    <row r="679" customFormat="false" ht="15.75" hidden="false" customHeight="false" outlineLevel="0" collapsed="false">
      <c r="A679" s="33"/>
      <c r="C679" s="33"/>
      <c r="D679" s="33"/>
    </row>
    <row r="680" customFormat="false" ht="15.75" hidden="false" customHeight="false" outlineLevel="0" collapsed="false">
      <c r="A680" s="33"/>
      <c r="C680" s="33"/>
      <c r="D680" s="33"/>
    </row>
    <row r="681" customFormat="false" ht="15.75" hidden="false" customHeight="false" outlineLevel="0" collapsed="false">
      <c r="A681" s="33"/>
      <c r="C681" s="33"/>
      <c r="D681" s="33"/>
    </row>
    <row r="682" customFormat="false" ht="15.75" hidden="false" customHeight="false" outlineLevel="0" collapsed="false">
      <c r="A682" s="33"/>
      <c r="C682" s="33"/>
      <c r="D682" s="33"/>
    </row>
    <row r="683" customFormat="false" ht="15.75" hidden="false" customHeight="false" outlineLevel="0" collapsed="false">
      <c r="A683" s="33"/>
      <c r="C683" s="33"/>
      <c r="D683" s="33"/>
    </row>
    <row r="684" customFormat="false" ht="15.75" hidden="false" customHeight="false" outlineLevel="0" collapsed="false">
      <c r="A684" s="33"/>
      <c r="C684" s="33"/>
      <c r="D684" s="33"/>
    </row>
    <row r="685" customFormat="false" ht="15.75" hidden="false" customHeight="false" outlineLevel="0" collapsed="false">
      <c r="A685" s="33"/>
      <c r="C685" s="33"/>
      <c r="D685" s="33"/>
    </row>
    <row r="686" customFormat="false" ht="15.75" hidden="false" customHeight="false" outlineLevel="0" collapsed="false">
      <c r="A686" s="33"/>
      <c r="C686" s="33"/>
      <c r="D686" s="33"/>
    </row>
    <row r="687" customFormat="false" ht="15.75" hidden="false" customHeight="false" outlineLevel="0" collapsed="false">
      <c r="A687" s="33"/>
      <c r="C687" s="33"/>
      <c r="D687" s="33"/>
    </row>
    <row r="688" customFormat="false" ht="15.75" hidden="false" customHeight="false" outlineLevel="0" collapsed="false">
      <c r="A688" s="33"/>
      <c r="C688" s="33"/>
      <c r="D688" s="33"/>
    </row>
    <row r="689" customFormat="false" ht="15.75" hidden="false" customHeight="false" outlineLevel="0" collapsed="false">
      <c r="A689" s="33"/>
      <c r="C689" s="33"/>
      <c r="D689" s="33"/>
    </row>
    <row r="690" customFormat="false" ht="15.75" hidden="false" customHeight="false" outlineLevel="0" collapsed="false">
      <c r="A690" s="33"/>
      <c r="C690" s="33"/>
      <c r="D690" s="33"/>
    </row>
    <row r="691" customFormat="false" ht="15.75" hidden="false" customHeight="false" outlineLevel="0" collapsed="false">
      <c r="A691" s="33"/>
      <c r="C691" s="33"/>
      <c r="D691" s="33"/>
    </row>
    <row r="692" customFormat="false" ht="15.75" hidden="false" customHeight="false" outlineLevel="0" collapsed="false">
      <c r="A692" s="33"/>
      <c r="C692" s="33"/>
      <c r="D692" s="33"/>
    </row>
    <row r="693" customFormat="false" ht="15.75" hidden="false" customHeight="false" outlineLevel="0" collapsed="false">
      <c r="A693" s="33"/>
      <c r="C693" s="33"/>
      <c r="D693" s="33"/>
    </row>
    <row r="694" customFormat="false" ht="15.75" hidden="false" customHeight="false" outlineLevel="0" collapsed="false">
      <c r="A694" s="33"/>
      <c r="C694" s="33"/>
      <c r="D694" s="33"/>
    </row>
    <row r="695" customFormat="false" ht="15.75" hidden="false" customHeight="false" outlineLevel="0" collapsed="false">
      <c r="A695" s="33"/>
      <c r="C695" s="33"/>
      <c r="D695" s="33"/>
    </row>
    <row r="696" customFormat="false" ht="15.75" hidden="false" customHeight="false" outlineLevel="0" collapsed="false">
      <c r="A696" s="33"/>
      <c r="C696" s="33"/>
      <c r="D696" s="33"/>
    </row>
    <row r="697" customFormat="false" ht="15.75" hidden="false" customHeight="false" outlineLevel="0" collapsed="false">
      <c r="A697" s="33"/>
      <c r="C697" s="33"/>
      <c r="D697" s="33"/>
    </row>
    <row r="698" customFormat="false" ht="15.75" hidden="false" customHeight="false" outlineLevel="0" collapsed="false">
      <c r="A698" s="33"/>
      <c r="C698" s="33"/>
      <c r="D698" s="33"/>
    </row>
    <row r="699" customFormat="false" ht="15.75" hidden="false" customHeight="false" outlineLevel="0" collapsed="false">
      <c r="A699" s="33"/>
      <c r="C699" s="33"/>
      <c r="D699" s="33"/>
    </row>
    <row r="700" customFormat="false" ht="15.75" hidden="false" customHeight="false" outlineLevel="0" collapsed="false">
      <c r="A700" s="33"/>
      <c r="C700" s="33"/>
      <c r="D700" s="33"/>
    </row>
    <row r="701" customFormat="false" ht="15.75" hidden="false" customHeight="false" outlineLevel="0" collapsed="false">
      <c r="A701" s="33"/>
      <c r="C701" s="33"/>
      <c r="D701" s="33"/>
    </row>
    <row r="702" customFormat="false" ht="15.75" hidden="false" customHeight="false" outlineLevel="0" collapsed="false">
      <c r="A702" s="33"/>
      <c r="C702" s="33"/>
      <c r="D702" s="33"/>
    </row>
    <row r="703" customFormat="false" ht="15.75" hidden="false" customHeight="false" outlineLevel="0" collapsed="false">
      <c r="A703" s="33"/>
      <c r="C703" s="33"/>
      <c r="D703" s="33"/>
    </row>
    <row r="704" customFormat="false" ht="15.75" hidden="false" customHeight="false" outlineLevel="0" collapsed="false">
      <c r="A704" s="33"/>
      <c r="C704" s="33"/>
      <c r="D704" s="33"/>
    </row>
    <row r="705" customFormat="false" ht="15.75" hidden="false" customHeight="false" outlineLevel="0" collapsed="false">
      <c r="A705" s="33"/>
      <c r="C705" s="33"/>
      <c r="D705" s="33"/>
    </row>
    <row r="706" customFormat="false" ht="15.75" hidden="false" customHeight="false" outlineLevel="0" collapsed="false">
      <c r="A706" s="33"/>
      <c r="C706" s="33"/>
      <c r="D706" s="33"/>
    </row>
    <row r="707" customFormat="false" ht="15.75" hidden="false" customHeight="false" outlineLevel="0" collapsed="false">
      <c r="A707" s="33"/>
      <c r="C707" s="33"/>
      <c r="D707" s="33"/>
    </row>
    <row r="708" customFormat="false" ht="15.75" hidden="false" customHeight="false" outlineLevel="0" collapsed="false">
      <c r="A708" s="33"/>
      <c r="C708" s="33"/>
      <c r="D708" s="33"/>
    </row>
    <row r="709" customFormat="false" ht="15.75" hidden="false" customHeight="false" outlineLevel="0" collapsed="false">
      <c r="A709" s="33"/>
      <c r="C709" s="33"/>
      <c r="D709" s="33"/>
    </row>
    <row r="710" customFormat="false" ht="15.75" hidden="false" customHeight="false" outlineLevel="0" collapsed="false">
      <c r="A710" s="33"/>
      <c r="C710" s="33"/>
      <c r="D710" s="33"/>
    </row>
    <row r="711" customFormat="false" ht="15.75" hidden="false" customHeight="false" outlineLevel="0" collapsed="false">
      <c r="A711" s="33"/>
      <c r="C711" s="33"/>
      <c r="D711" s="33"/>
    </row>
    <row r="712" customFormat="false" ht="15.75" hidden="false" customHeight="false" outlineLevel="0" collapsed="false">
      <c r="A712" s="33"/>
      <c r="C712" s="33"/>
      <c r="D712" s="33"/>
    </row>
    <row r="713" customFormat="false" ht="15.75" hidden="false" customHeight="false" outlineLevel="0" collapsed="false">
      <c r="A713" s="33"/>
      <c r="C713" s="33"/>
      <c r="D713" s="33"/>
    </row>
    <row r="714" customFormat="false" ht="15.75" hidden="false" customHeight="false" outlineLevel="0" collapsed="false">
      <c r="A714" s="33"/>
      <c r="C714" s="33"/>
      <c r="D714" s="33"/>
    </row>
    <row r="715" customFormat="false" ht="15.75" hidden="false" customHeight="false" outlineLevel="0" collapsed="false">
      <c r="A715" s="33"/>
      <c r="C715" s="33"/>
      <c r="D715" s="33"/>
    </row>
    <row r="716" customFormat="false" ht="15.75" hidden="false" customHeight="false" outlineLevel="0" collapsed="false">
      <c r="A716" s="33"/>
      <c r="C716" s="33"/>
      <c r="D716" s="33"/>
    </row>
    <row r="717" customFormat="false" ht="15.75" hidden="false" customHeight="false" outlineLevel="0" collapsed="false">
      <c r="A717" s="33"/>
      <c r="C717" s="33"/>
      <c r="D717" s="33"/>
    </row>
    <row r="718" customFormat="false" ht="15.75" hidden="false" customHeight="false" outlineLevel="0" collapsed="false">
      <c r="A718" s="33"/>
      <c r="C718" s="33"/>
      <c r="D718" s="33"/>
    </row>
    <row r="719" customFormat="false" ht="15.75" hidden="false" customHeight="false" outlineLevel="0" collapsed="false">
      <c r="A719" s="33"/>
      <c r="C719" s="33"/>
      <c r="D719" s="33"/>
    </row>
    <row r="720" customFormat="false" ht="15.75" hidden="false" customHeight="false" outlineLevel="0" collapsed="false">
      <c r="A720" s="33"/>
      <c r="C720" s="33"/>
      <c r="D720" s="33"/>
    </row>
    <row r="721" customFormat="false" ht="15.75" hidden="false" customHeight="false" outlineLevel="0" collapsed="false">
      <c r="A721" s="33"/>
      <c r="C721" s="33"/>
      <c r="D721" s="33"/>
    </row>
    <row r="722" customFormat="false" ht="15.75" hidden="false" customHeight="false" outlineLevel="0" collapsed="false">
      <c r="A722" s="33"/>
      <c r="C722" s="33"/>
      <c r="D722" s="33"/>
    </row>
    <row r="723" customFormat="false" ht="15.75" hidden="false" customHeight="false" outlineLevel="0" collapsed="false">
      <c r="A723" s="33"/>
      <c r="C723" s="33"/>
      <c r="D723" s="33"/>
    </row>
    <row r="724" customFormat="false" ht="15.75" hidden="false" customHeight="false" outlineLevel="0" collapsed="false">
      <c r="A724" s="33"/>
      <c r="C724" s="33"/>
      <c r="D724" s="33"/>
    </row>
    <row r="725" customFormat="false" ht="15.75" hidden="false" customHeight="false" outlineLevel="0" collapsed="false">
      <c r="A725" s="33"/>
      <c r="C725" s="33"/>
      <c r="D725" s="33"/>
    </row>
    <row r="726" customFormat="false" ht="15.75" hidden="false" customHeight="false" outlineLevel="0" collapsed="false">
      <c r="A726" s="33"/>
      <c r="C726" s="33"/>
      <c r="D726" s="33"/>
    </row>
    <row r="727" customFormat="false" ht="15.75" hidden="false" customHeight="false" outlineLevel="0" collapsed="false">
      <c r="A727" s="33"/>
      <c r="C727" s="33"/>
      <c r="D727" s="33"/>
    </row>
    <row r="728" customFormat="false" ht="15.75" hidden="false" customHeight="false" outlineLevel="0" collapsed="false">
      <c r="A728" s="33"/>
      <c r="C728" s="33"/>
      <c r="D728" s="33"/>
    </row>
    <row r="729" customFormat="false" ht="15.75" hidden="false" customHeight="false" outlineLevel="0" collapsed="false">
      <c r="A729" s="33"/>
      <c r="C729" s="33"/>
      <c r="D729" s="33"/>
    </row>
    <row r="730" customFormat="false" ht="15.75" hidden="false" customHeight="false" outlineLevel="0" collapsed="false">
      <c r="A730" s="33"/>
      <c r="C730" s="33"/>
      <c r="D730" s="33"/>
    </row>
    <row r="731" customFormat="false" ht="15.75" hidden="false" customHeight="false" outlineLevel="0" collapsed="false">
      <c r="A731" s="33"/>
      <c r="C731" s="33"/>
      <c r="D731" s="33"/>
    </row>
    <row r="732" customFormat="false" ht="15.75" hidden="false" customHeight="false" outlineLevel="0" collapsed="false">
      <c r="A732" s="33"/>
      <c r="C732" s="33"/>
      <c r="D732" s="33"/>
    </row>
    <row r="733" customFormat="false" ht="15.75" hidden="false" customHeight="false" outlineLevel="0" collapsed="false">
      <c r="A733" s="33"/>
      <c r="C733" s="33"/>
      <c r="D733" s="33"/>
    </row>
    <row r="734" customFormat="false" ht="15.75" hidden="false" customHeight="false" outlineLevel="0" collapsed="false">
      <c r="A734" s="33"/>
      <c r="C734" s="33"/>
      <c r="D734" s="33"/>
    </row>
    <row r="735" customFormat="false" ht="15.75" hidden="false" customHeight="false" outlineLevel="0" collapsed="false">
      <c r="A735" s="33"/>
      <c r="C735" s="33"/>
      <c r="D735" s="33"/>
    </row>
    <row r="736" customFormat="false" ht="15.75" hidden="false" customHeight="false" outlineLevel="0" collapsed="false">
      <c r="A736" s="33"/>
      <c r="C736" s="33"/>
      <c r="D736" s="33"/>
    </row>
    <row r="737" customFormat="false" ht="15.75" hidden="false" customHeight="false" outlineLevel="0" collapsed="false">
      <c r="A737" s="33"/>
      <c r="C737" s="33"/>
      <c r="D737" s="33"/>
    </row>
    <row r="738" customFormat="false" ht="15.75" hidden="false" customHeight="false" outlineLevel="0" collapsed="false">
      <c r="A738" s="33"/>
      <c r="C738" s="33"/>
      <c r="D738" s="33"/>
    </row>
    <row r="739" customFormat="false" ht="15.75" hidden="false" customHeight="false" outlineLevel="0" collapsed="false">
      <c r="A739" s="33"/>
      <c r="C739" s="33"/>
      <c r="D739" s="33"/>
    </row>
    <row r="740" customFormat="false" ht="15.75" hidden="false" customHeight="false" outlineLevel="0" collapsed="false">
      <c r="A740" s="33"/>
      <c r="C740" s="33"/>
      <c r="D740" s="33"/>
    </row>
    <row r="741" customFormat="false" ht="15.75" hidden="false" customHeight="false" outlineLevel="0" collapsed="false">
      <c r="A741" s="33"/>
      <c r="C741" s="33"/>
      <c r="D741" s="33"/>
    </row>
    <row r="742" customFormat="false" ht="15.75" hidden="false" customHeight="false" outlineLevel="0" collapsed="false">
      <c r="A742" s="33"/>
      <c r="C742" s="33"/>
      <c r="D742" s="33"/>
    </row>
    <row r="743" customFormat="false" ht="15.75" hidden="false" customHeight="false" outlineLevel="0" collapsed="false">
      <c r="A743" s="33"/>
      <c r="C743" s="33"/>
      <c r="D743" s="33"/>
    </row>
    <row r="744" customFormat="false" ht="15.75" hidden="false" customHeight="false" outlineLevel="0" collapsed="false">
      <c r="A744" s="33"/>
      <c r="C744" s="33"/>
      <c r="D744" s="33"/>
    </row>
    <row r="745" customFormat="false" ht="15.75" hidden="false" customHeight="false" outlineLevel="0" collapsed="false">
      <c r="A745" s="33"/>
      <c r="C745" s="33"/>
      <c r="D745" s="33"/>
    </row>
    <row r="746" customFormat="false" ht="15.75" hidden="false" customHeight="false" outlineLevel="0" collapsed="false">
      <c r="A746" s="33"/>
      <c r="C746" s="33"/>
      <c r="D746" s="33"/>
    </row>
    <row r="747" customFormat="false" ht="15.75" hidden="false" customHeight="false" outlineLevel="0" collapsed="false">
      <c r="A747" s="33"/>
      <c r="C747" s="33"/>
      <c r="D747" s="33"/>
    </row>
    <row r="748" customFormat="false" ht="15.75" hidden="false" customHeight="false" outlineLevel="0" collapsed="false">
      <c r="A748" s="33"/>
      <c r="C748" s="33"/>
      <c r="D748" s="33"/>
    </row>
    <row r="749" customFormat="false" ht="15.75" hidden="false" customHeight="false" outlineLevel="0" collapsed="false">
      <c r="A749" s="33"/>
      <c r="C749" s="33"/>
      <c r="D749" s="33"/>
    </row>
    <row r="750" customFormat="false" ht="15.75" hidden="false" customHeight="false" outlineLevel="0" collapsed="false">
      <c r="A750" s="33"/>
      <c r="C750" s="33"/>
      <c r="D750" s="33"/>
    </row>
    <row r="751" customFormat="false" ht="15.75" hidden="false" customHeight="false" outlineLevel="0" collapsed="false">
      <c r="A751" s="33"/>
      <c r="C751" s="33"/>
      <c r="D751" s="33"/>
    </row>
    <row r="752" customFormat="false" ht="15.75" hidden="false" customHeight="false" outlineLevel="0" collapsed="false">
      <c r="A752" s="33"/>
      <c r="C752" s="33"/>
      <c r="D752" s="33"/>
    </row>
    <row r="753" customFormat="false" ht="15.75" hidden="false" customHeight="false" outlineLevel="0" collapsed="false">
      <c r="A753" s="33"/>
      <c r="C753" s="33"/>
      <c r="D753" s="33"/>
    </row>
    <row r="754" customFormat="false" ht="15.75" hidden="false" customHeight="false" outlineLevel="0" collapsed="false">
      <c r="A754" s="33"/>
      <c r="C754" s="33"/>
      <c r="D754" s="33"/>
    </row>
    <row r="755" customFormat="false" ht="15.75" hidden="false" customHeight="false" outlineLevel="0" collapsed="false">
      <c r="A755" s="33"/>
      <c r="C755" s="33"/>
      <c r="D755" s="33"/>
    </row>
    <row r="756" customFormat="false" ht="15.75" hidden="false" customHeight="false" outlineLevel="0" collapsed="false">
      <c r="A756" s="33"/>
      <c r="C756" s="33"/>
      <c r="D756" s="33"/>
    </row>
    <row r="757" customFormat="false" ht="15.75" hidden="false" customHeight="false" outlineLevel="0" collapsed="false">
      <c r="A757" s="33"/>
      <c r="C757" s="33"/>
      <c r="D757" s="33"/>
    </row>
    <row r="758" customFormat="false" ht="15.75" hidden="false" customHeight="false" outlineLevel="0" collapsed="false">
      <c r="A758" s="33"/>
      <c r="C758" s="33"/>
      <c r="D758" s="33"/>
    </row>
    <row r="759" customFormat="false" ht="15.75" hidden="false" customHeight="false" outlineLevel="0" collapsed="false">
      <c r="A759" s="33"/>
      <c r="C759" s="33"/>
      <c r="D759" s="33"/>
    </row>
    <row r="760" customFormat="false" ht="15.75" hidden="false" customHeight="false" outlineLevel="0" collapsed="false">
      <c r="A760" s="33"/>
      <c r="C760" s="33"/>
      <c r="D760" s="33"/>
    </row>
    <row r="761" customFormat="false" ht="15.75" hidden="false" customHeight="false" outlineLevel="0" collapsed="false">
      <c r="A761" s="33"/>
      <c r="C761" s="33"/>
      <c r="D761" s="33"/>
    </row>
    <row r="762" customFormat="false" ht="15.75" hidden="false" customHeight="false" outlineLevel="0" collapsed="false">
      <c r="A762" s="33"/>
      <c r="C762" s="33"/>
      <c r="D762" s="33"/>
    </row>
    <row r="763" customFormat="false" ht="15.75" hidden="false" customHeight="false" outlineLevel="0" collapsed="false">
      <c r="A763" s="33"/>
      <c r="C763" s="33"/>
      <c r="D763" s="33"/>
    </row>
    <row r="764" customFormat="false" ht="15.75" hidden="false" customHeight="false" outlineLevel="0" collapsed="false">
      <c r="A764" s="33"/>
      <c r="C764" s="33"/>
      <c r="D764" s="33"/>
    </row>
    <row r="765" customFormat="false" ht="15.75" hidden="false" customHeight="false" outlineLevel="0" collapsed="false">
      <c r="A765" s="33"/>
      <c r="C765" s="33"/>
      <c r="D765" s="33"/>
    </row>
    <row r="766" customFormat="false" ht="15.75" hidden="false" customHeight="false" outlineLevel="0" collapsed="false">
      <c r="A766" s="33"/>
      <c r="C766" s="33"/>
      <c r="D766" s="33"/>
    </row>
    <row r="767" customFormat="false" ht="15.75" hidden="false" customHeight="false" outlineLevel="0" collapsed="false">
      <c r="A767" s="33"/>
      <c r="C767" s="33"/>
      <c r="D767" s="33"/>
    </row>
    <row r="768" customFormat="false" ht="15.75" hidden="false" customHeight="false" outlineLevel="0" collapsed="false">
      <c r="A768" s="33"/>
      <c r="C768" s="33"/>
      <c r="D768" s="33"/>
    </row>
    <row r="769" customFormat="false" ht="15.75" hidden="false" customHeight="false" outlineLevel="0" collapsed="false">
      <c r="A769" s="33"/>
      <c r="C769" s="33"/>
      <c r="D769" s="33"/>
    </row>
    <row r="770" customFormat="false" ht="15.75" hidden="false" customHeight="false" outlineLevel="0" collapsed="false">
      <c r="A770" s="33"/>
      <c r="C770" s="33"/>
      <c r="D770" s="33"/>
    </row>
    <row r="771" customFormat="false" ht="15.75" hidden="false" customHeight="false" outlineLevel="0" collapsed="false">
      <c r="A771" s="33"/>
      <c r="C771" s="33"/>
      <c r="D771" s="33"/>
    </row>
    <row r="772" customFormat="false" ht="15.75" hidden="false" customHeight="false" outlineLevel="0" collapsed="false">
      <c r="A772" s="33"/>
      <c r="C772" s="33"/>
      <c r="D772" s="33"/>
    </row>
    <row r="773" customFormat="false" ht="15.75" hidden="false" customHeight="false" outlineLevel="0" collapsed="false">
      <c r="A773" s="33"/>
      <c r="C773" s="33"/>
      <c r="D773" s="33"/>
    </row>
    <row r="774" customFormat="false" ht="15.75" hidden="false" customHeight="false" outlineLevel="0" collapsed="false">
      <c r="A774" s="33"/>
      <c r="C774" s="33"/>
      <c r="D774" s="33"/>
    </row>
    <row r="775" customFormat="false" ht="15.75" hidden="false" customHeight="false" outlineLevel="0" collapsed="false">
      <c r="A775" s="33"/>
      <c r="C775" s="33"/>
      <c r="D775" s="33"/>
    </row>
    <row r="776" customFormat="false" ht="15.75" hidden="false" customHeight="false" outlineLevel="0" collapsed="false">
      <c r="A776" s="33"/>
      <c r="C776" s="33"/>
      <c r="D776" s="33"/>
    </row>
    <row r="777" customFormat="false" ht="15.75" hidden="false" customHeight="false" outlineLevel="0" collapsed="false">
      <c r="A777" s="33"/>
      <c r="C777" s="33"/>
      <c r="D777" s="33"/>
    </row>
    <row r="778" customFormat="false" ht="15.75" hidden="false" customHeight="false" outlineLevel="0" collapsed="false">
      <c r="A778" s="33"/>
      <c r="C778" s="33"/>
      <c r="D778" s="33"/>
    </row>
    <row r="779" customFormat="false" ht="15.75" hidden="false" customHeight="false" outlineLevel="0" collapsed="false">
      <c r="A779" s="33"/>
      <c r="C779" s="33"/>
      <c r="D779" s="33"/>
    </row>
    <row r="780" customFormat="false" ht="15.75" hidden="false" customHeight="false" outlineLevel="0" collapsed="false">
      <c r="A780" s="33"/>
      <c r="C780" s="33"/>
      <c r="D780" s="33"/>
    </row>
    <row r="781" customFormat="false" ht="15.75" hidden="false" customHeight="false" outlineLevel="0" collapsed="false">
      <c r="A781" s="33"/>
      <c r="C781" s="33"/>
      <c r="D781" s="33"/>
    </row>
    <row r="782" customFormat="false" ht="15.75" hidden="false" customHeight="false" outlineLevel="0" collapsed="false">
      <c r="A782" s="33"/>
      <c r="C782" s="33"/>
      <c r="D782" s="33"/>
    </row>
    <row r="783" customFormat="false" ht="15.75" hidden="false" customHeight="false" outlineLevel="0" collapsed="false">
      <c r="A783" s="33"/>
      <c r="C783" s="33"/>
      <c r="D783" s="33"/>
    </row>
    <row r="784" customFormat="false" ht="15.75" hidden="false" customHeight="false" outlineLevel="0" collapsed="false">
      <c r="A784" s="33"/>
      <c r="C784" s="33"/>
      <c r="D784" s="33"/>
    </row>
    <row r="785" customFormat="false" ht="15.75" hidden="false" customHeight="false" outlineLevel="0" collapsed="false">
      <c r="A785" s="33"/>
      <c r="C785" s="33"/>
      <c r="D785" s="33"/>
    </row>
    <row r="786" customFormat="false" ht="15.75" hidden="false" customHeight="false" outlineLevel="0" collapsed="false">
      <c r="A786" s="33"/>
      <c r="C786" s="33"/>
      <c r="D786" s="33"/>
    </row>
    <row r="787" customFormat="false" ht="15.75" hidden="false" customHeight="false" outlineLevel="0" collapsed="false">
      <c r="A787" s="33"/>
      <c r="C787" s="33"/>
      <c r="D787" s="33"/>
    </row>
    <row r="788" customFormat="false" ht="15.75" hidden="false" customHeight="false" outlineLevel="0" collapsed="false">
      <c r="A788" s="33"/>
      <c r="C788" s="33"/>
      <c r="D788" s="33"/>
    </row>
    <row r="789" customFormat="false" ht="15.75" hidden="false" customHeight="false" outlineLevel="0" collapsed="false">
      <c r="A789" s="33"/>
      <c r="C789" s="33"/>
      <c r="D789" s="33"/>
    </row>
    <row r="790" customFormat="false" ht="15.75" hidden="false" customHeight="false" outlineLevel="0" collapsed="false">
      <c r="A790" s="33"/>
      <c r="C790" s="33"/>
      <c r="D790" s="33"/>
    </row>
    <row r="791" customFormat="false" ht="15.75" hidden="false" customHeight="false" outlineLevel="0" collapsed="false">
      <c r="A791" s="33"/>
      <c r="C791" s="33"/>
      <c r="D791" s="33"/>
    </row>
    <row r="792" customFormat="false" ht="15.75" hidden="false" customHeight="false" outlineLevel="0" collapsed="false">
      <c r="A792" s="33"/>
      <c r="C792" s="33"/>
      <c r="D792" s="33"/>
    </row>
    <row r="793" customFormat="false" ht="15.75" hidden="false" customHeight="false" outlineLevel="0" collapsed="false">
      <c r="A793" s="33"/>
      <c r="C793" s="33"/>
      <c r="D793" s="33"/>
    </row>
    <row r="794" customFormat="false" ht="15.75" hidden="false" customHeight="false" outlineLevel="0" collapsed="false">
      <c r="A794" s="33"/>
      <c r="C794" s="33"/>
      <c r="D794" s="33"/>
    </row>
    <row r="795" customFormat="false" ht="15.75" hidden="false" customHeight="false" outlineLevel="0" collapsed="false">
      <c r="A795" s="33"/>
      <c r="C795" s="33"/>
      <c r="D795" s="33"/>
    </row>
    <row r="796" customFormat="false" ht="15.75" hidden="false" customHeight="false" outlineLevel="0" collapsed="false">
      <c r="A796" s="33"/>
      <c r="C796" s="33"/>
      <c r="D796" s="33"/>
    </row>
    <row r="797" customFormat="false" ht="15.75" hidden="false" customHeight="false" outlineLevel="0" collapsed="false">
      <c r="A797" s="33"/>
      <c r="C797" s="33"/>
      <c r="D797" s="33"/>
    </row>
    <row r="798" customFormat="false" ht="15.75" hidden="false" customHeight="false" outlineLevel="0" collapsed="false">
      <c r="A798" s="33"/>
      <c r="C798" s="33"/>
      <c r="D798" s="33"/>
    </row>
    <row r="799" customFormat="false" ht="15.75" hidden="false" customHeight="false" outlineLevel="0" collapsed="false">
      <c r="A799" s="33"/>
      <c r="C799" s="33"/>
      <c r="D799" s="33"/>
    </row>
    <row r="800" customFormat="false" ht="15.75" hidden="false" customHeight="false" outlineLevel="0" collapsed="false">
      <c r="A800" s="33"/>
      <c r="C800" s="33"/>
      <c r="D800" s="33"/>
    </row>
    <row r="801" customFormat="false" ht="15.75" hidden="false" customHeight="false" outlineLevel="0" collapsed="false">
      <c r="A801" s="33"/>
      <c r="C801" s="33"/>
      <c r="D801" s="33"/>
    </row>
    <row r="802" customFormat="false" ht="15.75" hidden="false" customHeight="false" outlineLevel="0" collapsed="false">
      <c r="A802" s="33"/>
      <c r="C802" s="33"/>
      <c r="D802" s="33"/>
    </row>
    <row r="803" customFormat="false" ht="15.75" hidden="false" customHeight="false" outlineLevel="0" collapsed="false">
      <c r="A803" s="33"/>
      <c r="C803" s="33"/>
      <c r="D803" s="33"/>
    </row>
    <row r="804" customFormat="false" ht="15.75" hidden="false" customHeight="false" outlineLevel="0" collapsed="false">
      <c r="A804" s="33"/>
      <c r="C804" s="33"/>
      <c r="D804" s="33"/>
    </row>
    <row r="805" customFormat="false" ht="15.75" hidden="false" customHeight="false" outlineLevel="0" collapsed="false">
      <c r="A805" s="33"/>
      <c r="C805" s="33"/>
      <c r="D805" s="33"/>
    </row>
    <row r="806" customFormat="false" ht="15.75" hidden="false" customHeight="false" outlineLevel="0" collapsed="false">
      <c r="A806" s="33"/>
      <c r="C806" s="33"/>
      <c r="D806" s="33"/>
    </row>
    <row r="807" customFormat="false" ht="15.75" hidden="false" customHeight="false" outlineLevel="0" collapsed="false">
      <c r="A807" s="33"/>
      <c r="C807" s="33"/>
      <c r="D807" s="33"/>
    </row>
    <row r="808" customFormat="false" ht="15.75" hidden="false" customHeight="false" outlineLevel="0" collapsed="false">
      <c r="A808" s="33"/>
      <c r="C808" s="33"/>
      <c r="D808" s="33"/>
    </row>
    <row r="809" customFormat="false" ht="15.75" hidden="false" customHeight="false" outlineLevel="0" collapsed="false">
      <c r="A809" s="33"/>
      <c r="C809" s="33"/>
      <c r="D809" s="33"/>
    </row>
    <row r="810" customFormat="false" ht="15.75" hidden="false" customHeight="false" outlineLevel="0" collapsed="false">
      <c r="A810" s="33"/>
      <c r="C810" s="33"/>
      <c r="D810" s="33"/>
    </row>
    <row r="811" customFormat="false" ht="15.75" hidden="false" customHeight="false" outlineLevel="0" collapsed="false">
      <c r="A811" s="33"/>
      <c r="C811" s="33"/>
      <c r="D811" s="33"/>
    </row>
    <row r="812" customFormat="false" ht="15.75" hidden="false" customHeight="false" outlineLevel="0" collapsed="false">
      <c r="A812" s="33"/>
      <c r="C812" s="33"/>
      <c r="D812" s="33"/>
    </row>
    <row r="813" customFormat="false" ht="15.75" hidden="false" customHeight="false" outlineLevel="0" collapsed="false">
      <c r="A813" s="33"/>
      <c r="C813" s="33"/>
      <c r="D813" s="33"/>
    </row>
    <row r="814" customFormat="false" ht="15.75" hidden="false" customHeight="false" outlineLevel="0" collapsed="false">
      <c r="A814" s="33"/>
      <c r="C814" s="33"/>
      <c r="D814" s="33"/>
    </row>
    <row r="815" customFormat="false" ht="15.75" hidden="false" customHeight="false" outlineLevel="0" collapsed="false">
      <c r="A815" s="33"/>
      <c r="C815" s="33"/>
      <c r="D815" s="33"/>
    </row>
    <row r="816" customFormat="false" ht="15.75" hidden="false" customHeight="false" outlineLevel="0" collapsed="false">
      <c r="A816" s="33"/>
      <c r="C816" s="33"/>
      <c r="D816" s="33"/>
    </row>
    <row r="817" customFormat="false" ht="15.75" hidden="false" customHeight="false" outlineLevel="0" collapsed="false">
      <c r="A817" s="33"/>
      <c r="C817" s="33"/>
      <c r="D817" s="33"/>
    </row>
    <row r="818" customFormat="false" ht="15.75" hidden="false" customHeight="false" outlineLevel="0" collapsed="false">
      <c r="A818" s="33"/>
      <c r="C818" s="33"/>
      <c r="D818" s="33"/>
    </row>
    <row r="819" customFormat="false" ht="15.75" hidden="false" customHeight="false" outlineLevel="0" collapsed="false">
      <c r="A819" s="33"/>
      <c r="C819" s="33"/>
      <c r="D819" s="33"/>
    </row>
    <row r="820" customFormat="false" ht="15.75" hidden="false" customHeight="false" outlineLevel="0" collapsed="false">
      <c r="A820" s="33"/>
      <c r="C820" s="33"/>
      <c r="D820" s="33"/>
    </row>
    <row r="821" customFormat="false" ht="15.75" hidden="false" customHeight="false" outlineLevel="0" collapsed="false">
      <c r="A821" s="33"/>
      <c r="C821" s="33"/>
      <c r="D821" s="33"/>
    </row>
    <row r="822" customFormat="false" ht="15.75" hidden="false" customHeight="false" outlineLevel="0" collapsed="false">
      <c r="A822" s="33"/>
      <c r="C822" s="33"/>
      <c r="D822" s="33"/>
    </row>
    <row r="823" customFormat="false" ht="15.75" hidden="false" customHeight="false" outlineLevel="0" collapsed="false">
      <c r="A823" s="33"/>
      <c r="C823" s="33"/>
      <c r="D823" s="33"/>
    </row>
    <row r="824" customFormat="false" ht="15.75" hidden="false" customHeight="false" outlineLevel="0" collapsed="false">
      <c r="A824" s="33"/>
      <c r="C824" s="33"/>
      <c r="D824" s="33"/>
    </row>
    <row r="825" customFormat="false" ht="15.75" hidden="false" customHeight="false" outlineLevel="0" collapsed="false">
      <c r="A825" s="33"/>
      <c r="C825" s="33"/>
      <c r="D825" s="33"/>
    </row>
    <row r="826" customFormat="false" ht="15.75" hidden="false" customHeight="false" outlineLevel="0" collapsed="false">
      <c r="A826" s="33"/>
      <c r="C826" s="33"/>
      <c r="D826" s="33"/>
    </row>
    <row r="827" customFormat="false" ht="15.75" hidden="false" customHeight="false" outlineLevel="0" collapsed="false">
      <c r="A827" s="33"/>
      <c r="C827" s="33"/>
      <c r="D827" s="33"/>
    </row>
    <row r="828" customFormat="false" ht="15.75" hidden="false" customHeight="false" outlineLevel="0" collapsed="false">
      <c r="A828" s="33"/>
      <c r="C828" s="33"/>
      <c r="D828" s="33"/>
    </row>
    <row r="829" customFormat="false" ht="15.75" hidden="false" customHeight="false" outlineLevel="0" collapsed="false">
      <c r="A829" s="33"/>
      <c r="C829" s="33"/>
      <c r="D829" s="33"/>
    </row>
    <row r="830" customFormat="false" ht="15.75" hidden="false" customHeight="false" outlineLevel="0" collapsed="false">
      <c r="A830" s="33"/>
      <c r="C830" s="33"/>
      <c r="D830" s="33"/>
    </row>
    <row r="831" customFormat="false" ht="15.75" hidden="false" customHeight="false" outlineLevel="0" collapsed="false">
      <c r="A831" s="33"/>
      <c r="C831" s="33"/>
      <c r="D831" s="33"/>
    </row>
    <row r="832" customFormat="false" ht="15.75" hidden="false" customHeight="false" outlineLevel="0" collapsed="false">
      <c r="A832" s="33"/>
      <c r="C832" s="33"/>
      <c r="D832" s="33"/>
    </row>
    <row r="833" customFormat="false" ht="15.75" hidden="false" customHeight="false" outlineLevel="0" collapsed="false">
      <c r="A833" s="33"/>
      <c r="C833" s="33"/>
      <c r="D833" s="33"/>
    </row>
    <row r="834" customFormat="false" ht="15.75" hidden="false" customHeight="false" outlineLevel="0" collapsed="false">
      <c r="A834" s="33"/>
      <c r="C834" s="33"/>
      <c r="D834" s="33"/>
    </row>
    <row r="835" customFormat="false" ht="15.75" hidden="false" customHeight="false" outlineLevel="0" collapsed="false">
      <c r="A835" s="33"/>
      <c r="C835" s="33"/>
      <c r="D835" s="33"/>
    </row>
    <row r="836" customFormat="false" ht="15.75" hidden="false" customHeight="false" outlineLevel="0" collapsed="false">
      <c r="A836" s="33"/>
      <c r="C836" s="33"/>
      <c r="D836" s="33"/>
    </row>
    <row r="837" customFormat="false" ht="15.75" hidden="false" customHeight="false" outlineLevel="0" collapsed="false">
      <c r="A837" s="33"/>
      <c r="C837" s="33"/>
      <c r="D837" s="33"/>
    </row>
    <row r="838" customFormat="false" ht="15.75" hidden="false" customHeight="false" outlineLevel="0" collapsed="false">
      <c r="A838" s="33"/>
      <c r="C838" s="33"/>
      <c r="D838" s="33"/>
    </row>
    <row r="839" customFormat="false" ht="15.75" hidden="false" customHeight="false" outlineLevel="0" collapsed="false">
      <c r="A839" s="33"/>
      <c r="C839" s="33"/>
      <c r="D839" s="33"/>
    </row>
    <row r="840" customFormat="false" ht="15.75" hidden="false" customHeight="false" outlineLevel="0" collapsed="false">
      <c r="A840" s="33"/>
      <c r="C840" s="33"/>
      <c r="D840" s="33"/>
    </row>
    <row r="841" customFormat="false" ht="15.75" hidden="false" customHeight="false" outlineLevel="0" collapsed="false">
      <c r="A841" s="33"/>
      <c r="C841" s="33"/>
      <c r="D841" s="33"/>
    </row>
    <row r="842" customFormat="false" ht="15.75" hidden="false" customHeight="false" outlineLevel="0" collapsed="false">
      <c r="A842" s="33"/>
      <c r="C842" s="33"/>
      <c r="D842" s="33"/>
    </row>
    <row r="843" customFormat="false" ht="15.75" hidden="false" customHeight="false" outlineLevel="0" collapsed="false">
      <c r="A843" s="33"/>
      <c r="C843" s="33"/>
      <c r="D843" s="33"/>
    </row>
    <row r="844" customFormat="false" ht="15.75" hidden="false" customHeight="false" outlineLevel="0" collapsed="false">
      <c r="A844" s="33"/>
      <c r="C844" s="33"/>
      <c r="D844" s="33"/>
    </row>
    <row r="845" customFormat="false" ht="15.75" hidden="false" customHeight="false" outlineLevel="0" collapsed="false">
      <c r="A845" s="33"/>
      <c r="C845" s="33"/>
      <c r="D845" s="33"/>
    </row>
    <row r="846" customFormat="false" ht="15.75" hidden="false" customHeight="false" outlineLevel="0" collapsed="false">
      <c r="A846" s="33"/>
      <c r="C846" s="33"/>
      <c r="D846" s="33"/>
    </row>
    <row r="847" customFormat="false" ht="15.75" hidden="false" customHeight="false" outlineLevel="0" collapsed="false">
      <c r="A847" s="33"/>
      <c r="C847" s="33"/>
      <c r="D847" s="33"/>
    </row>
    <row r="848" customFormat="false" ht="15.75" hidden="false" customHeight="false" outlineLevel="0" collapsed="false">
      <c r="A848" s="33"/>
      <c r="C848" s="33"/>
      <c r="D848" s="33"/>
    </row>
    <row r="849" customFormat="false" ht="15.75" hidden="false" customHeight="false" outlineLevel="0" collapsed="false">
      <c r="A849" s="33"/>
      <c r="C849" s="33"/>
      <c r="D849" s="33"/>
    </row>
    <row r="850" customFormat="false" ht="15.75" hidden="false" customHeight="false" outlineLevel="0" collapsed="false">
      <c r="A850" s="33"/>
      <c r="C850" s="33"/>
      <c r="D850" s="33"/>
    </row>
    <row r="851" customFormat="false" ht="15.75" hidden="false" customHeight="false" outlineLevel="0" collapsed="false">
      <c r="A851" s="33"/>
      <c r="C851" s="33"/>
      <c r="D851" s="33"/>
    </row>
    <row r="852" customFormat="false" ht="15.75" hidden="false" customHeight="false" outlineLevel="0" collapsed="false">
      <c r="A852" s="33"/>
      <c r="C852" s="33"/>
      <c r="D852" s="33"/>
    </row>
    <row r="853" customFormat="false" ht="15.75" hidden="false" customHeight="false" outlineLevel="0" collapsed="false">
      <c r="A853" s="33"/>
      <c r="C853" s="33"/>
      <c r="D853" s="33"/>
    </row>
    <row r="854" customFormat="false" ht="15.75" hidden="false" customHeight="false" outlineLevel="0" collapsed="false">
      <c r="A854" s="33"/>
      <c r="C854" s="33"/>
      <c r="D854" s="33"/>
    </row>
    <row r="855" customFormat="false" ht="15.75" hidden="false" customHeight="false" outlineLevel="0" collapsed="false">
      <c r="A855" s="33"/>
      <c r="C855" s="33"/>
      <c r="D855" s="33"/>
    </row>
    <row r="856" customFormat="false" ht="15.75" hidden="false" customHeight="false" outlineLevel="0" collapsed="false">
      <c r="A856" s="33"/>
      <c r="C856" s="33"/>
      <c r="D856" s="33"/>
    </row>
    <row r="857" customFormat="false" ht="15.75" hidden="false" customHeight="false" outlineLevel="0" collapsed="false">
      <c r="A857" s="33"/>
      <c r="C857" s="33"/>
      <c r="D857" s="33"/>
    </row>
    <row r="858" customFormat="false" ht="15.75" hidden="false" customHeight="false" outlineLevel="0" collapsed="false">
      <c r="A858" s="33"/>
      <c r="C858" s="33"/>
      <c r="D858" s="33"/>
    </row>
    <row r="859" customFormat="false" ht="15.75" hidden="false" customHeight="false" outlineLevel="0" collapsed="false">
      <c r="A859" s="33"/>
      <c r="C859" s="33"/>
      <c r="D859" s="33"/>
    </row>
    <row r="860" customFormat="false" ht="15.75" hidden="false" customHeight="false" outlineLevel="0" collapsed="false">
      <c r="A860" s="33"/>
      <c r="C860" s="33"/>
      <c r="D860" s="33"/>
    </row>
    <row r="861" customFormat="false" ht="15.75" hidden="false" customHeight="false" outlineLevel="0" collapsed="false">
      <c r="A861" s="33"/>
      <c r="C861" s="33"/>
      <c r="D861" s="33"/>
    </row>
    <row r="862" customFormat="false" ht="15.75" hidden="false" customHeight="false" outlineLevel="0" collapsed="false">
      <c r="A862" s="33"/>
      <c r="C862" s="33"/>
      <c r="D862" s="33"/>
    </row>
    <row r="863" customFormat="false" ht="15.75" hidden="false" customHeight="false" outlineLevel="0" collapsed="false">
      <c r="A863" s="33"/>
      <c r="C863" s="33"/>
      <c r="D863" s="33"/>
    </row>
    <row r="864" customFormat="false" ht="15.75" hidden="false" customHeight="false" outlineLevel="0" collapsed="false">
      <c r="A864" s="33"/>
      <c r="C864" s="33"/>
      <c r="D864" s="33"/>
    </row>
    <row r="865" customFormat="false" ht="15.75" hidden="false" customHeight="false" outlineLevel="0" collapsed="false">
      <c r="A865" s="33"/>
      <c r="C865" s="33"/>
      <c r="D865" s="33"/>
    </row>
    <row r="866" customFormat="false" ht="15.75" hidden="false" customHeight="false" outlineLevel="0" collapsed="false">
      <c r="A866" s="33"/>
      <c r="C866" s="33"/>
      <c r="D866" s="33"/>
    </row>
    <row r="867" customFormat="false" ht="15.75" hidden="false" customHeight="false" outlineLevel="0" collapsed="false">
      <c r="A867" s="33"/>
      <c r="C867" s="33"/>
      <c r="D867" s="33"/>
    </row>
    <row r="868" customFormat="false" ht="15.75" hidden="false" customHeight="false" outlineLevel="0" collapsed="false">
      <c r="A868" s="33"/>
      <c r="C868" s="33"/>
      <c r="D868" s="33"/>
    </row>
    <row r="869" customFormat="false" ht="15.75" hidden="false" customHeight="false" outlineLevel="0" collapsed="false">
      <c r="A869" s="33"/>
      <c r="C869" s="33"/>
      <c r="D869" s="33"/>
    </row>
    <row r="870" customFormat="false" ht="15.75" hidden="false" customHeight="false" outlineLevel="0" collapsed="false">
      <c r="A870" s="33"/>
      <c r="C870" s="33"/>
      <c r="D870" s="33"/>
    </row>
    <row r="871" customFormat="false" ht="15.75" hidden="false" customHeight="false" outlineLevel="0" collapsed="false">
      <c r="A871" s="33"/>
      <c r="C871" s="33"/>
      <c r="D871" s="33"/>
    </row>
    <row r="872" customFormat="false" ht="15.75" hidden="false" customHeight="false" outlineLevel="0" collapsed="false">
      <c r="A872" s="33"/>
      <c r="C872" s="33"/>
      <c r="D872" s="33"/>
    </row>
    <row r="873" customFormat="false" ht="15.75" hidden="false" customHeight="false" outlineLevel="0" collapsed="false">
      <c r="A873" s="33"/>
      <c r="C873" s="33"/>
      <c r="D873" s="33"/>
    </row>
    <row r="874" customFormat="false" ht="15.75" hidden="false" customHeight="false" outlineLevel="0" collapsed="false">
      <c r="A874" s="33"/>
      <c r="C874" s="33"/>
      <c r="D874" s="33"/>
    </row>
    <row r="875" customFormat="false" ht="15.75" hidden="false" customHeight="false" outlineLevel="0" collapsed="false">
      <c r="A875" s="33"/>
      <c r="C875" s="33"/>
      <c r="D875" s="33"/>
    </row>
    <row r="876" customFormat="false" ht="15.75" hidden="false" customHeight="false" outlineLevel="0" collapsed="false">
      <c r="A876" s="33"/>
      <c r="C876" s="33"/>
      <c r="D876" s="33"/>
    </row>
    <row r="877" customFormat="false" ht="15.75" hidden="false" customHeight="false" outlineLevel="0" collapsed="false">
      <c r="A877" s="33"/>
      <c r="C877" s="33"/>
      <c r="D877" s="33"/>
    </row>
    <row r="878" customFormat="false" ht="15.75" hidden="false" customHeight="false" outlineLevel="0" collapsed="false">
      <c r="A878" s="33"/>
      <c r="C878" s="33"/>
      <c r="D878" s="33"/>
    </row>
    <row r="879" customFormat="false" ht="15.75" hidden="false" customHeight="false" outlineLevel="0" collapsed="false">
      <c r="A879" s="33"/>
      <c r="C879" s="33"/>
      <c r="D879" s="33"/>
    </row>
    <row r="880" customFormat="false" ht="15.75" hidden="false" customHeight="false" outlineLevel="0" collapsed="false">
      <c r="A880" s="33"/>
      <c r="C880" s="33"/>
      <c r="D880" s="33"/>
    </row>
    <row r="881" customFormat="false" ht="15.75" hidden="false" customHeight="false" outlineLevel="0" collapsed="false">
      <c r="A881" s="33"/>
      <c r="C881" s="33"/>
      <c r="D881" s="33"/>
    </row>
    <row r="882" customFormat="false" ht="15.75" hidden="false" customHeight="false" outlineLevel="0" collapsed="false">
      <c r="A882" s="33"/>
      <c r="C882" s="33"/>
      <c r="D882" s="33"/>
    </row>
    <row r="883" customFormat="false" ht="15.75" hidden="false" customHeight="false" outlineLevel="0" collapsed="false">
      <c r="A883" s="33"/>
      <c r="C883" s="33"/>
      <c r="D883" s="33"/>
    </row>
    <row r="884" customFormat="false" ht="15.75" hidden="false" customHeight="false" outlineLevel="0" collapsed="false">
      <c r="A884" s="33"/>
      <c r="C884" s="33"/>
      <c r="D884" s="33"/>
    </row>
    <row r="885" customFormat="false" ht="15.75" hidden="false" customHeight="false" outlineLevel="0" collapsed="false">
      <c r="A885" s="33"/>
      <c r="C885" s="33"/>
      <c r="D885" s="33"/>
    </row>
    <row r="886" customFormat="false" ht="15.75" hidden="false" customHeight="false" outlineLevel="0" collapsed="false">
      <c r="A886" s="33"/>
      <c r="C886" s="33"/>
      <c r="D886" s="33"/>
    </row>
    <row r="887" customFormat="false" ht="15.75" hidden="false" customHeight="false" outlineLevel="0" collapsed="false">
      <c r="A887" s="33"/>
      <c r="C887" s="33"/>
      <c r="D887" s="33"/>
    </row>
    <row r="888" customFormat="false" ht="15.75" hidden="false" customHeight="false" outlineLevel="0" collapsed="false">
      <c r="A888" s="33"/>
      <c r="C888" s="33"/>
      <c r="D888" s="33"/>
    </row>
    <row r="889" customFormat="false" ht="15.75" hidden="false" customHeight="false" outlineLevel="0" collapsed="false">
      <c r="A889" s="33"/>
      <c r="C889" s="33"/>
      <c r="D889" s="33"/>
    </row>
    <row r="890" customFormat="false" ht="15.75" hidden="false" customHeight="false" outlineLevel="0" collapsed="false">
      <c r="A890" s="33"/>
      <c r="C890" s="33"/>
      <c r="D890" s="33"/>
    </row>
    <row r="891" customFormat="false" ht="15.75" hidden="false" customHeight="false" outlineLevel="0" collapsed="false">
      <c r="A891" s="33"/>
      <c r="C891" s="33"/>
      <c r="D891" s="33"/>
    </row>
    <row r="892" customFormat="false" ht="15.75" hidden="false" customHeight="false" outlineLevel="0" collapsed="false">
      <c r="A892" s="33"/>
      <c r="C892" s="33"/>
      <c r="D892" s="33"/>
    </row>
    <row r="893" customFormat="false" ht="15.75" hidden="false" customHeight="false" outlineLevel="0" collapsed="false">
      <c r="A893" s="33"/>
      <c r="C893" s="33"/>
      <c r="D893" s="33"/>
    </row>
    <row r="894" customFormat="false" ht="15.75" hidden="false" customHeight="false" outlineLevel="0" collapsed="false">
      <c r="A894" s="33"/>
      <c r="C894" s="33"/>
      <c r="D894" s="33"/>
    </row>
    <row r="895" customFormat="false" ht="15.75" hidden="false" customHeight="false" outlineLevel="0" collapsed="false">
      <c r="A895" s="33"/>
      <c r="C895" s="33"/>
      <c r="D895" s="33"/>
    </row>
    <row r="896" customFormat="false" ht="15.75" hidden="false" customHeight="false" outlineLevel="0" collapsed="false">
      <c r="A896" s="33"/>
      <c r="C896" s="33"/>
      <c r="D896" s="33"/>
    </row>
    <row r="897" customFormat="false" ht="15.75" hidden="false" customHeight="false" outlineLevel="0" collapsed="false">
      <c r="A897" s="33"/>
      <c r="C897" s="33"/>
      <c r="D897" s="33"/>
    </row>
    <row r="898" customFormat="false" ht="15.75" hidden="false" customHeight="false" outlineLevel="0" collapsed="false">
      <c r="A898" s="33"/>
      <c r="C898" s="33"/>
      <c r="D898" s="33"/>
    </row>
    <row r="899" customFormat="false" ht="15.75" hidden="false" customHeight="false" outlineLevel="0" collapsed="false">
      <c r="A899" s="33"/>
      <c r="C899" s="33"/>
      <c r="D899" s="33"/>
    </row>
    <row r="900" customFormat="false" ht="15.75" hidden="false" customHeight="false" outlineLevel="0" collapsed="false">
      <c r="A900" s="33"/>
      <c r="C900" s="33"/>
      <c r="D900" s="33"/>
    </row>
    <row r="901" customFormat="false" ht="15.75" hidden="false" customHeight="false" outlineLevel="0" collapsed="false">
      <c r="A901" s="33"/>
      <c r="C901" s="33"/>
      <c r="D901" s="33"/>
    </row>
    <row r="902" customFormat="false" ht="15.75" hidden="false" customHeight="false" outlineLevel="0" collapsed="false">
      <c r="A902" s="33"/>
      <c r="C902" s="33"/>
      <c r="D902" s="33"/>
    </row>
    <row r="903" customFormat="false" ht="15.75" hidden="false" customHeight="false" outlineLevel="0" collapsed="false">
      <c r="A903" s="33"/>
      <c r="C903" s="33"/>
      <c r="D903" s="33"/>
    </row>
    <row r="904" customFormat="false" ht="15.75" hidden="false" customHeight="false" outlineLevel="0" collapsed="false">
      <c r="A904" s="33"/>
      <c r="C904" s="33"/>
      <c r="D904" s="33"/>
    </row>
    <row r="905" customFormat="false" ht="15.75" hidden="false" customHeight="false" outlineLevel="0" collapsed="false">
      <c r="A905" s="33"/>
      <c r="C905" s="33"/>
      <c r="D905" s="33"/>
    </row>
    <row r="906" customFormat="false" ht="15.75" hidden="false" customHeight="false" outlineLevel="0" collapsed="false">
      <c r="A906" s="33"/>
      <c r="C906" s="33"/>
      <c r="D906" s="33"/>
    </row>
    <row r="907" customFormat="false" ht="15.75" hidden="false" customHeight="false" outlineLevel="0" collapsed="false">
      <c r="A907" s="33"/>
      <c r="C907" s="33"/>
      <c r="D907" s="33"/>
    </row>
    <row r="908" customFormat="false" ht="15.75" hidden="false" customHeight="false" outlineLevel="0" collapsed="false">
      <c r="A908" s="33"/>
      <c r="C908" s="33"/>
      <c r="D908" s="33"/>
    </row>
    <row r="909" customFormat="false" ht="15.75" hidden="false" customHeight="false" outlineLevel="0" collapsed="false">
      <c r="A909" s="33"/>
      <c r="C909" s="33"/>
      <c r="D909" s="33"/>
    </row>
    <row r="910" customFormat="false" ht="15.75" hidden="false" customHeight="false" outlineLevel="0" collapsed="false">
      <c r="A910" s="33"/>
      <c r="C910" s="33"/>
      <c r="D910" s="33"/>
    </row>
    <row r="911" customFormat="false" ht="15.75" hidden="false" customHeight="false" outlineLevel="0" collapsed="false">
      <c r="A911" s="33"/>
      <c r="C911" s="33"/>
      <c r="D911" s="33"/>
    </row>
    <row r="912" customFormat="false" ht="15.75" hidden="false" customHeight="false" outlineLevel="0" collapsed="false">
      <c r="A912" s="33"/>
      <c r="C912" s="33"/>
      <c r="D912" s="33"/>
    </row>
    <row r="913" customFormat="false" ht="15.75" hidden="false" customHeight="false" outlineLevel="0" collapsed="false">
      <c r="A913" s="33"/>
      <c r="C913" s="33"/>
      <c r="D913" s="33"/>
    </row>
    <row r="914" customFormat="false" ht="15.75" hidden="false" customHeight="false" outlineLevel="0" collapsed="false">
      <c r="A914" s="33"/>
      <c r="C914" s="33"/>
      <c r="D914" s="33"/>
    </row>
    <row r="915" customFormat="false" ht="15.75" hidden="false" customHeight="false" outlineLevel="0" collapsed="false">
      <c r="A915" s="33"/>
      <c r="C915" s="33"/>
      <c r="D915" s="33"/>
    </row>
    <row r="916" customFormat="false" ht="15.75" hidden="false" customHeight="false" outlineLevel="0" collapsed="false">
      <c r="A916" s="33"/>
      <c r="C916" s="33"/>
      <c r="D916" s="33"/>
    </row>
    <row r="917" customFormat="false" ht="15.75" hidden="false" customHeight="false" outlineLevel="0" collapsed="false">
      <c r="A917" s="33"/>
      <c r="C917" s="33"/>
      <c r="D917" s="33"/>
    </row>
    <row r="918" customFormat="false" ht="15.75" hidden="false" customHeight="false" outlineLevel="0" collapsed="false">
      <c r="A918" s="33"/>
      <c r="C918" s="33"/>
      <c r="D918" s="33"/>
    </row>
    <row r="919" customFormat="false" ht="15.75" hidden="false" customHeight="false" outlineLevel="0" collapsed="false">
      <c r="A919" s="33"/>
      <c r="C919" s="33"/>
      <c r="D919" s="33"/>
    </row>
    <row r="920" customFormat="false" ht="15.75" hidden="false" customHeight="false" outlineLevel="0" collapsed="false">
      <c r="A920" s="33"/>
      <c r="C920" s="33"/>
      <c r="D920" s="33"/>
    </row>
    <row r="921" customFormat="false" ht="15.75" hidden="false" customHeight="false" outlineLevel="0" collapsed="false">
      <c r="A921" s="33"/>
      <c r="C921" s="33"/>
      <c r="D921" s="33"/>
    </row>
    <row r="922" customFormat="false" ht="15.75" hidden="false" customHeight="false" outlineLevel="0" collapsed="false">
      <c r="A922" s="33"/>
      <c r="C922" s="33"/>
      <c r="D922" s="33"/>
    </row>
    <row r="923" customFormat="false" ht="15.75" hidden="false" customHeight="false" outlineLevel="0" collapsed="false">
      <c r="A923" s="33"/>
      <c r="C923" s="33"/>
      <c r="D923" s="33"/>
    </row>
    <row r="924" customFormat="false" ht="15.75" hidden="false" customHeight="false" outlineLevel="0" collapsed="false">
      <c r="A924" s="33"/>
      <c r="C924" s="33"/>
      <c r="D924" s="33"/>
    </row>
    <row r="925" customFormat="false" ht="15.75" hidden="false" customHeight="false" outlineLevel="0" collapsed="false">
      <c r="A925" s="33"/>
      <c r="C925" s="33"/>
      <c r="D925" s="33"/>
    </row>
    <row r="926" customFormat="false" ht="15.75" hidden="false" customHeight="false" outlineLevel="0" collapsed="false">
      <c r="A926" s="33"/>
      <c r="C926" s="33"/>
      <c r="D926" s="33"/>
    </row>
    <row r="927" customFormat="false" ht="15.75" hidden="false" customHeight="false" outlineLevel="0" collapsed="false">
      <c r="A927" s="33"/>
      <c r="C927" s="33"/>
      <c r="D927" s="33"/>
    </row>
    <row r="928" customFormat="false" ht="15.75" hidden="false" customHeight="false" outlineLevel="0" collapsed="false">
      <c r="A928" s="33"/>
      <c r="C928" s="33"/>
      <c r="D928" s="33"/>
    </row>
    <row r="929" customFormat="false" ht="15.75" hidden="false" customHeight="false" outlineLevel="0" collapsed="false">
      <c r="A929" s="33"/>
      <c r="C929" s="33"/>
      <c r="D929" s="33"/>
    </row>
    <row r="930" customFormat="false" ht="15.75" hidden="false" customHeight="false" outlineLevel="0" collapsed="false">
      <c r="A930" s="33"/>
      <c r="C930" s="33"/>
      <c r="D930" s="33"/>
    </row>
    <row r="931" customFormat="false" ht="15.75" hidden="false" customHeight="false" outlineLevel="0" collapsed="false">
      <c r="A931" s="33"/>
      <c r="C931" s="33"/>
      <c r="D931" s="33"/>
    </row>
    <row r="932" customFormat="false" ht="15.75" hidden="false" customHeight="false" outlineLevel="0" collapsed="false">
      <c r="A932" s="33"/>
      <c r="C932" s="33"/>
      <c r="D932" s="33"/>
    </row>
    <row r="933" customFormat="false" ht="15.75" hidden="false" customHeight="false" outlineLevel="0" collapsed="false">
      <c r="A933" s="33"/>
      <c r="C933" s="33"/>
      <c r="D933" s="33"/>
    </row>
    <row r="934" customFormat="false" ht="15.75" hidden="false" customHeight="false" outlineLevel="0" collapsed="false">
      <c r="A934" s="33"/>
      <c r="C934" s="33"/>
      <c r="D934" s="33"/>
    </row>
    <row r="935" customFormat="false" ht="15.75" hidden="false" customHeight="false" outlineLevel="0" collapsed="false">
      <c r="A935" s="33"/>
      <c r="C935" s="33"/>
      <c r="D935" s="33"/>
    </row>
    <row r="936" customFormat="false" ht="15.75" hidden="false" customHeight="false" outlineLevel="0" collapsed="false">
      <c r="A936" s="33"/>
      <c r="C936" s="33"/>
      <c r="D936" s="33"/>
    </row>
    <row r="937" customFormat="false" ht="15.75" hidden="false" customHeight="false" outlineLevel="0" collapsed="false">
      <c r="A937" s="33"/>
      <c r="C937" s="33"/>
      <c r="D937" s="33"/>
    </row>
    <row r="938" customFormat="false" ht="15.75" hidden="false" customHeight="false" outlineLevel="0" collapsed="false">
      <c r="A938" s="33"/>
      <c r="C938" s="33"/>
      <c r="D938" s="33"/>
    </row>
    <row r="939" customFormat="false" ht="15.75" hidden="false" customHeight="false" outlineLevel="0" collapsed="false">
      <c r="A939" s="33"/>
      <c r="C939" s="33"/>
      <c r="D939" s="33"/>
    </row>
    <row r="940" customFormat="false" ht="15.75" hidden="false" customHeight="false" outlineLevel="0" collapsed="false">
      <c r="A940" s="33"/>
      <c r="C940" s="33"/>
      <c r="D940" s="33"/>
    </row>
    <row r="941" customFormat="false" ht="15.75" hidden="false" customHeight="false" outlineLevel="0" collapsed="false">
      <c r="A941" s="33"/>
      <c r="C941" s="33"/>
      <c r="D941" s="33"/>
    </row>
    <row r="942" customFormat="false" ht="15.75" hidden="false" customHeight="false" outlineLevel="0" collapsed="false">
      <c r="A942" s="33"/>
      <c r="C942" s="33"/>
      <c r="D942" s="33"/>
    </row>
    <row r="943" customFormat="false" ht="15.75" hidden="false" customHeight="false" outlineLevel="0" collapsed="false">
      <c r="A943" s="33"/>
      <c r="C943" s="33"/>
      <c r="D943" s="33"/>
    </row>
    <row r="944" customFormat="false" ht="15.75" hidden="false" customHeight="false" outlineLevel="0" collapsed="false">
      <c r="A944" s="33"/>
      <c r="C944" s="33"/>
      <c r="D944" s="33"/>
    </row>
    <row r="945" customFormat="false" ht="15.75" hidden="false" customHeight="false" outlineLevel="0" collapsed="false">
      <c r="A945" s="33"/>
      <c r="C945" s="33"/>
      <c r="D945" s="33"/>
    </row>
    <row r="946" customFormat="false" ht="15.75" hidden="false" customHeight="false" outlineLevel="0" collapsed="false">
      <c r="A946" s="33"/>
      <c r="C946" s="33"/>
      <c r="D946" s="33"/>
    </row>
    <row r="947" customFormat="false" ht="15.75" hidden="false" customHeight="false" outlineLevel="0" collapsed="false">
      <c r="A947" s="33"/>
      <c r="C947" s="33"/>
      <c r="D947" s="33"/>
    </row>
    <row r="948" customFormat="false" ht="15.75" hidden="false" customHeight="false" outlineLevel="0" collapsed="false">
      <c r="A948" s="33"/>
      <c r="C948" s="33"/>
      <c r="D948" s="33"/>
    </row>
    <row r="949" customFormat="false" ht="15.75" hidden="false" customHeight="false" outlineLevel="0" collapsed="false">
      <c r="A949" s="33"/>
      <c r="C949" s="33"/>
      <c r="D949" s="33"/>
    </row>
    <row r="950" customFormat="false" ht="15.75" hidden="false" customHeight="false" outlineLevel="0" collapsed="false">
      <c r="A950" s="33"/>
      <c r="C950" s="33"/>
      <c r="D950" s="33"/>
    </row>
    <row r="951" customFormat="false" ht="15.75" hidden="false" customHeight="false" outlineLevel="0" collapsed="false">
      <c r="A951" s="33"/>
      <c r="C951" s="33"/>
      <c r="D951" s="33"/>
    </row>
    <row r="952" customFormat="false" ht="15.75" hidden="false" customHeight="false" outlineLevel="0" collapsed="false">
      <c r="A952" s="33"/>
      <c r="C952" s="33"/>
      <c r="D952" s="33"/>
    </row>
    <row r="953" customFormat="false" ht="15.75" hidden="false" customHeight="false" outlineLevel="0" collapsed="false">
      <c r="A953" s="33"/>
      <c r="C953" s="33"/>
      <c r="D953" s="33"/>
    </row>
    <row r="954" customFormat="false" ht="15.75" hidden="false" customHeight="false" outlineLevel="0" collapsed="false">
      <c r="A954" s="33"/>
      <c r="C954" s="33"/>
      <c r="D954" s="33"/>
    </row>
    <row r="955" customFormat="false" ht="15.75" hidden="false" customHeight="false" outlineLevel="0" collapsed="false">
      <c r="A955" s="33"/>
      <c r="C955" s="33"/>
      <c r="D955" s="33"/>
    </row>
    <row r="956" customFormat="false" ht="15.75" hidden="false" customHeight="false" outlineLevel="0" collapsed="false">
      <c r="A956" s="33"/>
      <c r="C956" s="33"/>
      <c r="D956" s="33"/>
    </row>
    <row r="957" customFormat="false" ht="15.75" hidden="false" customHeight="false" outlineLevel="0" collapsed="false">
      <c r="A957" s="33"/>
      <c r="C957" s="33"/>
      <c r="D957" s="33"/>
    </row>
    <row r="958" customFormat="false" ht="15.75" hidden="false" customHeight="false" outlineLevel="0" collapsed="false">
      <c r="A958" s="33"/>
      <c r="C958" s="33"/>
      <c r="D958" s="33"/>
    </row>
    <row r="959" customFormat="false" ht="15.75" hidden="false" customHeight="false" outlineLevel="0" collapsed="false">
      <c r="A959" s="33"/>
      <c r="C959" s="33"/>
      <c r="D959" s="33"/>
    </row>
    <row r="960" customFormat="false" ht="15.75" hidden="false" customHeight="false" outlineLevel="0" collapsed="false">
      <c r="A960" s="33"/>
      <c r="C960" s="33"/>
      <c r="D960" s="33"/>
    </row>
    <row r="961" customFormat="false" ht="15.75" hidden="false" customHeight="false" outlineLevel="0" collapsed="false">
      <c r="A961" s="33"/>
      <c r="C961" s="33"/>
      <c r="D961" s="33"/>
    </row>
    <row r="962" customFormat="false" ht="15.75" hidden="false" customHeight="false" outlineLevel="0" collapsed="false">
      <c r="A962" s="33"/>
      <c r="C962" s="33"/>
      <c r="D962" s="33"/>
    </row>
    <row r="963" customFormat="false" ht="15.75" hidden="false" customHeight="false" outlineLevel="0" collapsed="false">
      <c r="A963" s="33"/>
      <c r="C963" s="33"/>
      <c r="D963" s="33"/>
    </row>
    <row r="964" customFormat="false" ht="15.75" hidden="false" customHeight="false" outlineLevel="0" collapsed="false">
      <c r="A964" s="33"/>
      <c r="C964" s="33"/>
      <c r="D964" s="33"/>
    </row>
    <row r="965" customFormat="false" ht="15.75" hidden="false" customHeight="false" outlineLevel="0" collapsed="false">
      <c r="A965" s="33"/>
      <c r="C965" s="33"/>
      <c r="D965" s="33"/>
    </row>
    <row r="966" customFormat="false" ht="15.75" hidden="false" customHeight="false" outlineLevel="0" collapsed="false">
      <c r="A966" s="33"/>
      <c r="C966" s="33"/>
      <c r="D966" s="33"/>
    </row>
    <row r="967" customFormat="false" ht="15.75" hidden="false" customHeight="false" outlineLevel="0" collapsed="false">
      <c r="A967" s="33"/>
      <c r="C967" s="33"/>
      <c r="D967" s="33"/>
    </row>
    <row r="968" customFormat="false" ht="15.75" hidden="false" customHeight="false" outlineLevel="0" collapsed="false">
      <c r="A968" s="33"/>
      <c r="C968" s="33"/>
      <c r="D968" s="33"/>
    </row>
    <row r="969" customFormat="false" ht="15.75" hidden="false" customHeight="false" outlineLevel="0" collapsed="false">
      <c r="A969" s="33"/>
      <c r="C969" s="33"/>
      <c r="D969" s="33"/>
    </row>
    <row r="970" customFormat="false" ht="15.75" hidden="false" customHeight="false" outlineLevel="0" collapsed="false">
      <c r="A970" s="33"/>
      <c r="C970" s="33"/>
      <c r="D970" s="33"/>
    </row>
    <row r="971" customFormat="false" ht="15.75" hidden="false" customHeight="false" outlineLevel="0" collapsed="false">
      <c r="A971" s="33"/>
      <c r="C971" s="33"/>
      <c r="D971" s="33"/>
    </row>
    <row r="972" customFormat="false" ht="15.75" hidden="false" customHeight="false" outlineLevel="0" collapsed="false">
      <c r="A972" s="33"/>
      <c r="C972" s="33"/>
      <c r="D972" s="33"/>
    </row>
    <row r="973" customFormat="false" ht="15.75" hidden="false" customHeight="false" outlineLevel="0" collapsed="false">
      <c r="A973" s="33"/>
      <c r="C973" s="33"/>
      <c r="D973" s="33"/>
    </row>
    <row r="974" customFormat="false" ht="15.75" hidden="false" customHeight="false" outlineLevel="0" collapsed="false">
      <c r="A974" s="33"/>
      <c r="C974" s="33"/>
      <c r="D974" s="33"/>
    </row>
    <row r="975" customFormat="false" ht="15.75" hidden="false" customHeight="false" outlineLevel="0" collapsed="false">
      <c r="A975" s="33"/>
      <c r="C975" s="33"/>
      <c r="D975" s="33"/>
    </row>
    <row r="976" customFormat="false" ht="15.75" hidden="false" customHeight="false" outlineLevel="0" collapsed="false">
      <c r="A976" s="33"/>
      <c r="C976" s="33"/>
      <c r="D976" s="33"/>
    </row>
    <row r="977" customFormat="false" ht="15.75" hidden="false" customHeight="false" outlineLevel="0" collapsed="false">
      <c r="A977" s="33"/>
      <c r="C977" s="33"/>
      <c r="D977" s="33"/>
    </row>
    <row r="978" customFormat="false" ht="15.75" hidden="false" customHeight="false" outlineLevel="0" collapsed="false">
      <c r="A978" s="33"/>
      <c r="C978" s="33"/>
      <c r="D978" s="33"/>
    </row>
    <row r="979" customFormat="false" ht="15.75" hidden="false" customHeight="false" outlineLevel="0" collapsed="false">
      <c r="A979" s="33"/>
      <c r="C979" s="33"/>
      <c r="D979" s="33"/>
    </row>
    <row r="980" customFormat="false" ht="15.75" hidden="false" customHeight="false" outlineLevel="0" collapsed="false">
      <c r="A980" s="33"/>
      <c r="C980" s="33"/>
      <c r="D980" s="33"/>
    </row>
    <row r="981" customFormat="false" ht="15.75" hidden="false" customHeight="false" outlineLevel="0" collapsed="false">
      <c r="A981" s="33"/>
      <c r="C981" s="33"/>
      <c r="D981" s="33"/>
    </row>
    <row r="982" customFormat="false" ht="15.75" hidden="false" customHeight="false" outlineLevel="0" collapsed="false">
      <c r="A982" s="33"/>
      <c r="C982" s="33"/>
      <c r="D982" s="33"/>
    </row>
    <row r="983" customFormat="false" ht="15.75" hidden="false" customHeight="false" outlineLevel="0" collapsed="false">
      <c r="A983" s="33"/>
      <c r="C983" s="33"/>
      <c r="D983" s="33"/>
    </row>
    <row r="984" customFormat="false" ht="15.75" hidden="false" customHeight="false" outlineLevel="0" collapsed="false">
      <c r="A984" s="33"/>
      <c r="C984" s="33"/>
      <c r="D984" s="33"/>
    </row>
    <row r="985" customFormat="false" ht="15.75" hidden="false" customHeight="false" outlineLevel="0" collapsed="false">
      <c r="A985" s="33"/>
      <c r="C985" s="33"/>
      <c r="D985" s="33"/>
    </row>
    <row r="986" customFormat="false" ht="15.75" hidden="false" customHeight="false" outlineLevel="0" collapsed="false">
      <c r="A986" s="33"/>
      <c r="C986" s="33"/>
      <c r="D986" s="33"/>
    </row>
    <row r="987" customFormat="false" ht="15.75" hidden="false" customHeight="false" outlineLevel="0" collapsed="false">
      <c r="A987" s="33"/>
      <c r="C987" s="33"/>
      <c r="D987" s="33"/>
    </row>
    <row r="988" customFormat="false" ht="15.75" hidden="false" customHeight="false" outlineLevel="0" collapsed="false">
      <c r="A988" s="33"/>
      <c r="C988" s="33"/>
      <c r="D988" s="33"/>
    </row>
    <row r="989" customFormat="false" ht="15.75" hidden="false" customHeight="false" outlineLevel="0" collapsed="false">
      <c r="A989" s="33"/>
      <c r="C989" s="33"/>
      <c r="D989" s="33"/>
    </row>
    <row r="990" customFormat="false" ht="15.75" hidden="false" customHeight="false" outlineLevel="0" collapsed="false">
      <c r="A990" s="33"/>
      <c r="C990" s="33"/>
      <c r="D990" s="33"/>
    </row>
    <row r="991" customFormat="false" ht="15.75" hidden="false" customHeight="false" outlineLevel="0" collapsed="false">
      <c r="A991" s="33"/>
      <c r="C991" s="33"/>
      <c r="D991" s="33"/>
    </row>
    <row r="992" customFormat="false" ht="15.75" hidden="false" customHeight="false" outlineLevel="0" collapsed="false">
      <c r="A992" s="33"/>
      <c r="C992" s="33"/>
      <c r="D992" s="33"/>
    </row>
    <row r="993" customFormat="false" ht="15.75" hidden="false" customHeight="false" outlineLevel="0" collapsed="false">
      <c r="A993" s="33"/>
      <c r="C993" s="33"/>
      <c r="D993" s="33"/>
    </row>
    <row r="994" customFormat="false" ht="15.75" hidden="false" customHeight="false" outlineLevel="0" collapsed="false">
      <c r="A994" s="33"/>
      <c r="C994" s="33"/>
      <c r="D994" s="33"/>
    </row>
    <row r="995" customFormat="false" ht="15.75" hidden="false" customHeight="false" outlineLevel="0" collapsed="false">
      <c r="A995" s="33"/>
      <c r="C995" s="33"/>
      <c r="D995" s="33"/>
    </row>
    <row r="996" customFormat="false" ht="15.75" hidden="false" customHeight="false" outlineLevel="0" collapsed="false">
      <c r="A996" s="33"/>
      <c r="C996" s="33"/>
      <c r="D996" s="33"/>
    </row>
    <row r="997" customFormat="false" ht="15.75" hidden="false" customHeight="false" outlineLevel="0" collapsed="false">
      <c r="A997" s="33"/>
      <c r="C997" s="33"/>
      <c r="D997" s="33"/>
    </row>
    <row r="998" customFormat="false" ht="15.75" hidden="false" customHeight="false" outlineLevel="0" collapsed="false">
      <c r="A998" s="33"/>
      <c r="C998" s="33"/>
      <c r="D998" s="33"/>
    </row>
    <row r="999" customFormat="false" ht="15.75" hidden="false" customHeight="false" outlineLevel="0" collapsed="false">
      <c r="A999" s="33"/>
      <c r="C999" s="33"/>
      <c r="D999" s="33"/>
    </row>
    <row r="1000" customFormat="false" ht="15.75" hidden="false" customHeight="false" outlineLevel="0" collapsed="false">
      <c r="A1000" s="33"/>
      <c r="C1000" s="33"/>
      <c r="D1000" s="3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24.75"/>
    <col collapsed="false" customWidth="true" hidden="false" outlineLevel="0" max="3" min="3" style="0" width="5.01"/>
    <col collapsed="false" customWidth="true" hidden="false" outlineLevel="0" max="4" min="4" style="0" width="5.75"/>
    <col collapsed="false" customWidth="true" hidden="false" outlineLevel="0" max="5" min="5" style="0" width="18.74"/>
    <col collapsed="false" customWidth="true" hidden="false" outlineLevel="0" max="6" min="6" style="0" width="7.26"/>
    <col collapsed="false" customWidth="true" hidden="false" outlineLevel="0" max="7" min="7" style="0" width="30.88"/>
    <col collapsed="false" customWidth="true" hidden="false" outlineLevel="0" max="8" min="8" style="0" width="7.75"/>
    <col collapsed="false" customWidth="true" hidden="false" outlineLevel="0" max="9" min="9" style="0" width="60.38"/>
    <col collapsed="false" customWidth="true" hidden="false" outlineLevel="0" max="10" min="10" style="0" width="11.38"/>
    <col collapsed="false" customWidth="true" hidden="false" outlineLevel="0" max="11" min="11" style="0" width="10.12"/>
    <col collapsed="false" customWidth="true" hidden="false" outlineLevel="0" max="12" min="12" style="0" width="23.24"/>
    <col collapsed="false" customWidth="true" hidden="false" outlineLevel="0" max="13" min="13" style="0" width="20.63"/>
    <col collapsed="false" customWidth="true" hidden="false" outlineLevel="0" max="15" min="15" style="0" width="9.63"/>
    <col collapsed="false" customWidth="true" hidden="false" outlineLevel="0" max="16" min="16" style="0" width="129.99"/>
  </cols>
  <sheetData>
    <row r="1" customFormat="false" ht="15.75" hidden="false" customHeight="false" outlineLevel="0" collapsed="false">
      <c r="A1" s="19" t="s">
        <v>4</v>
      </c>
      <c r="B1" s="34" t="s">
        <v>6562</v>
      </c>
      <c r="C1" s="34" t="s">
        <v>7845</v>
      </c>
      <c r="D1" s="34" t="s">
        <v>6564</v>
      </c>
      <c r="E1" s="34" t="s">
        <v>51</v>
      </c>
      <c r="F1" s="34" t="s">
        <v>7846</v>
      </c>
      <c r="G1" s="34" t="s">
        <v>6565</v>
      </c>
      <c r="H1" s="34" t="s">
        <v>6566</v>
      </c>
      <c r="I1" s="19" t="s">
        <v>6567</v>
      </c>
      <c r="J1" s="34" t="s">
        <v>6568</v>
      </c>
      <c r="K1" s="34" t="s">
        <v>6569</v>
      </c>
      <c r="L1" s="34" t="s">
        <v>7847</v>
      </c>
      <c r="M1" s="34" t="s">
        <v>6570</v>
      </c>
      <c r="N1" s="34" t="s">
        <v>6571</v>
      </c>
      <c r="O1" s="34" t="s">
        <v>6572</v>
      </c>
      <c r="P1" s="19" t="s">
        <v>6573</v>
      </c>
      <c r="Q1" s="35"/>
    </row>
    <row r="2" customFormat="false" ht="15.75" hidden="false" customHeight="false" outlineLevel="0" collapsed="false">
      <c r="A2" s="36" t="s">
        <v>7848</v>
      </c>
      <c r="B2" s="34" t="s">
        <v>7849</v>
      </c>
      <c r="C2" s="34" t="n">
        <v>1</v>
      </c>
      <c r="D2" s="34" t="n">
        <v>403</v>
      </c>
      <c r="E2" s="37" t="s">
        <v>6618</v>
      </c>
      <c r="F2" s="37" t="s">
        <v>7850</v>
      </c>
      <c r="G2" s="34" t="s">
        <v>6588</v>
      </c>
      <c r="H2" s="34" t="n">
        <v>100</v>
      </c>
      <c r="I2" s="19" t="s">
        <v>7851</v>
      </c>
      <c r="J2" s="38" t="n">
        <v>1.38E-075</v>
      </c>
      <c r="K2" s="34" t="n">
        <v>91.1</v>
      </c>
      <c r="L2" s="34" t="s">
        <v>6588</v>
      </c>
      <c r="M2" s="34" t="s">
        <v>6607</v>
      </c>
      <c r="N2" s="38" t="n">
        <v>6.29E-072</v>
      </c>
      <c r="O2" s="34" t="n">
        <v>91.1</v>
      </c>
      <c r="P2" s="19" t="s">
        <v>6608</v>
      </c>
      <c r="Q2" s="35"/>
    </row>
    <row r="3" customFormat="false" ht="15.75" hidden="false" customHeight="false" outlineLevel="0" collapsed="false">
      <c r="A3" s="36" t="s">
        <v>7852</v>
      </c>
      <c r="B3" s="34" t="s">
        <v>7853</v>
      </c>
      <c r="C3" s="34" t="n">
        <v>1</v>
      </c>
      <c r="D3" s="34" t="n">
        <v>396</v>
      </c>
      <c r="E3" s="37" t="s">
        <v>6618</v>
      </c>
      <c r="F3" s="37" t="s">
        <v>7850</v>
      </c>
      <c r="G3" s="34" t="s">
        <v>6588</v>
      </c>
      <c r="H3" s="34" t="n">
        <v>100</v>
      </c>
      <c r="I3" s="19" t="s">
        <v>7851</v>
      </c>
      <c r="J3" s="38" t="n">
        <v>3.45E-074</v>
      </c>
      <c r="K3" s="34" t="n">
        <v>91</v>
      </c>
      <c r="L3" s="34" t="s">
        <v>6588</v>
      </c>
      <c r="M3" s="34" t="s">
        <v>6607</v>
      </c>
      <c r="N3" s="38" t="n">
        <v>1.29E-070</v>
      </c>
      <c r="O3" s="34" t="n">
        <v>91</v>
      </c>
      <c r="P3" s="19" t="s">
        <v>6608</v>
      </c>
      <c r="Q3" s="35"/>
    </row>
    <row r="4" customFormat="false" ht="15.75" hidden="false" customHeight="false" outlineLevel="0" collapsed="false">
      <c r="A4" s="36" t="s">
        <v>7854</v>
      </c>
      <c r="B4" s="34" t="s">
        <v>7855</v>
      </c>
      <c r="C4" s="34" t="n">
        <v>1</v>
      </c>
      <c r="D4" s="34" t="n">
        <v>398</v>
      </c>
      <c r="E4" s="37" t="s">
        <v>6618</v>
      </c>
      <c r="F4" s="37" t="s">
        <v>7856</v>
      </c>
      <c r="G4" s="34" t="s">
        <v>6588</v>
      </c>
      <c r="H4" s="34" t="n">
        <v>100</v>
      </c>
      <c r="I4" s="19" t="s">
        <v>6626</v>
      </c>
      <c r="J4" s="38" t="n">
        <v>1.48E-086</v>
      </c>
      <c r="K4" s="34" t="n">
        <v>99.2</v>
      </c>
      <c r="L4" s="34" t="s">
        <v>6588</v>
      </c>
      <c r="M4" s="34" t="s">
        <v>6626</v>
      </c>
      <c r="N4" s="38" t="n">
        <v>4.64E-082</v>
      </c>
      <c r="O4" s="34" t="n">
        <v>99.2</v>
      </c>
      <c r="P4" s="19" t="s">
        <v>6627</v>
      </c>
      <c r="Q4" s="35"/>
    </row>
    <row r="5" customFormat="false" ht="15.75" hidden="false" customHeight="false" outlineLevel="0" collapsed="false">
      <c r="A5" s="36" t="s">
        <v>7857</v>
      </c>
      <c r="B5" s="34" t="s">
        <v>7858</v>
      </c>
      <c r="C5" s="34" t="n">
        <v>1</v>
      </c>
      <c r="D5" s="34" t="n">
        <v>405</v>
      </c>
      <c r="E5" s="37" t="s">
        <v>6618</v>
      </c>
      <c r="F5" s="37" t="s">
        <v>7859</v>
      </c>
      <c r="G5" s="34" t="s">
        <v>6588</v>
      </c>
      <c r="H5" s="34" t="n">
        <v>100</v>
      </c>
      <c r="I5" s="19" t="s">
        <v>6981</v>
      </c>
      <c r="J5" s="38" t="n">
        <v>1.79E-079</v>
      </c>
      <c r="K5" s="34" t="n">
        <v>91.8</v>
      </c>
      <c r="L5" s="34" t="s">
        <v>6588</v>
      </c>
      <c r="M5" s="34" t="s">
        <v>6607</v>
      </c>
      <c r="N5" s="38" t="n">
        <v>4.5E-046</v>
      </c>
      <c r="O5" s="34" t="n">
        <v>58.6</v>
      </c>
      <c r="P5" s="19" t="s">
        <v>6608</v>
      </c>
      <c r="Q5" s="35"/>
    </row>
    <row r="6" customFormat="false" ht="15.75" hidden="false" customHeight="false" outlineLevel="0" collapsed="false">
      <c r="A6" s="36" t="s">
        <v>7857</v>
      </c>
      <c r="B6" s="34" t="s">
        <v>7860</v>
      </c>
      <c r="C6" s="34" t="n">
        <v>1</v>
      </c>
      <c r="D6" s="34" t="n">
        <v>376</v>
      </c>
      <c r="E6" s="37" t="s">
        <v>6618</v>
      </c>
      <c r="F6" s="37" t="s">
        <v>7856</v>
      </c>
      <c r="G6" s="34" t="s">
        <v>6588</v>
      </c>
      <c r="H6" s="34" t="n">
        <v>100</v>
      </c>
      <c r="I6" s="19" t="s">
        <v>6981</v>
      </c>
      <c r="J6" s="38" t="n">
        <v>6.88E-074</v>
      </c>
      <c r="K6" s="34" t="n">
        <v>91.2</v>
      </c>
      <c r="L6" s="34" t="s">
        <v>6588</v>
      </c>
      <c r="M6" s="34" t="s">
        <v>6632</v>
      </c>
      <c r="N6" s="38" t="n">
        <v>2.62E-047</v>
      </c>
      <c r="O6" s="34" t="n">
        <v>64.8</v>
      </c>
      <c r="P6" s="19" t="s">
        <v>6633</v>
      </c>
      <c r="Q6" s="35"/>
    </row>
    <row r="7" customFormat="false" ht="15.75" hidden="false" customHeight="false" outlineLevel="0" collapsed="false">
      <c r="A7" s="36" t="s">
        <v>7857</v>
      </c>
      <c r="B7" s="34" t="s">
        <v>7861</v>
      </c>
      <c r="C7" s="34" t="n">
        <v>1</v>
      </c>
      <c r="D7" s="34" t="n">
        <v>581</v>
      </c>
      <c r="E7" s="37" t="s">
        <v>6618</v>
      </c>
      <c r="F7" s="37" t="s">
        <v>7862</v>
      </c>
      <c r="G7" s="34" t="s">
        <v>6588</v>
      </c>
      <c r="H7" s="34" t="n">
        <v>100</v>
      </c>
      <c r="I7" s="19" t="s">
        <v>6977</v>
      </c>
      <c r="J7" s="38" t="n">
        <v>2.17E-120</v>
      </c>
      <c r="K7" s="34" t="n">
        <v>91.7</v>
      </c>
      <c r="L7" s="34" t="s">
        <v>6588</v>
      </c>
      <c r="M7" s="34" t="s">
        <v>6590</v>
      </c>
      <c r="N7" s="38" t="n">
        <v>3.15E-070</v>
      </c>
      <c r="O7" s="34" t="n">
        <v>59.8</v>
      </c>
      <c r="P7" s="19" t="s">
        <v>6591</v>
      </c>
      <c r="Q7" s="35"/>
    </row>
    <row r="8" customFormat="false" ht="15.75" hidden="false" customHeight="false" outlineLevel="0" collapsed="false">
      <c r="A8" s="36" t="s">
        <v>7863</v>
      </c>
      <c r="B8" s="34" t="s">
        <v>7864</v>
      </c>
      <c r="C8" s="34" t="n">
        <v>1</v>
      </c>
      <c r="D8" s="34" t="n">
        <v>318</v>
      </c>
      <c r="E8" s="37" t="s">
        <v>6618</v>
      </c>
      <c r="F8" s="37" t="s">
        <v>7865</v>
      </c>
      <c r="G8" s="34" t="s">
        <v>6588</v>
      </c>
      <c r="H8" s="34" t="n">
        <v>100</v>
      </c>
      <c r="I8" s="19" t="s">
        <v>6817</v>
      </c>
      <c r="J8" s="38" t="n">
        <v>5.21E-066</v>
      </c>
      <c r="K8" s="34" t="n">
        <v>100</v>
      </c>
      <c r="L8" s="34" t="s">
        <v>6588</v>
      </c>
      <c r="M8" s="34" t="s">
        <v>6632</v>
      </c>
      <c r="N8" s="38" t="n">
        <v>2.48E-043</v>
      </c>
      <c r="O8" s="34" t="n">
        <v>72.4</v>
      </c>
      <c r="P8" s="19" t="s">
        <v>6633</v>
      </c>
      <c r="Q8" s="35"/>
    </row>
    <row r="9" customFormat="false" ht="15.75" hidden="false" customHeight="false" outlineLevel="0" collapsed="false">
      <c r="A9" s="36" t="s">
        <v>7863</v>
      </c>
      <c r="B9" s="34" t="s">
        <v>7866</v>
      </c>
      <c r="C9" s="34" t="n">
        <v>1</v>
      </c>
      <c r="D9" s="34" t="n">
        <v>356</v>
      </c>
      <c r="E9" s="37" t="s">
        <v>6618</v>
      </c>
      <c r="F9" s="37" t="s">
        <v>7867</v>
      </c>
      <c r="G9" s="34" t="s">
        <v>6588</v>
      </c>
      <c r="H9" s="34" t="n">
        <v>100</v>
      </c>
      <c r="I9" s="19" t="s">
        <v>6817</v>
      </c>
      <c r="J9" s="38" t="n">
        <v>3.38E-074</v>
      </c>
      <c r="K9" s="34" t="n">
        <v>99.2</v>
      </c>
      <c r="L9" s="34" t="s">
        <v>6588</v>
      </c>
      <c r="M9" s="34" t="s">
        <v>6632</v>
      </c>
      <c r="N9" s="38" t="n">
        <v>4.33E-053</v>
      </c>
      <c r="O9" s="34" t="n">
        <v>76.9</v>
      </c>
      <c r="P9" s="19" t="s">
        <v>6633</v>
      </c>
      <c r="Q9" s="35"/>
    </row>
    <row r="10" customFormat="false" ht="15.75" hidden="false" customHeight="false" outlineLevel="0" collapsed="false">
      <c r="A10" s="36" t="s">
        <v>7863</v>
      </c>
      <c r="B10" s="34" t="s">
        <v>7868</v>
      </c>
      <c r="C10" s="34" t="n">
        <v>1</v>
      </c>
      <c r="D10" s="34" t="n">
        <v>340</v>
      </c>
      <c r="E10" s="37" t="s">
        <v>6618</v>
      </c>
      <c r="F10" s="37" t="s">
        <v>7869</v>
      </c>
      <c r="G10" s="34" t="s">
        <v>6588</v>
      </c>
      <c r="H10" s="34" t="n">
        <v>100</v>
      </c>
      <c r="I10" s="19" t="s">
        <v>6817</v>
      </c>
      <c r="J10" s="38" t="n">
        <v>1.87E-068</v>
      </c>
      <c r="K10" s="34" t="n">
        <v>98.2</v>
      </c>
      <c r="L10" s="34" t="s">
        <v>6588</v>
      </c>
      <c r="M10" s="34" t="s">
        <v>6632</v>
      </c>
      <c r="N10" s="38" t="n">
        <v>6.6E-051</v>
      </c>
      <c r="O10" s="34" t="n">
        <v>75</v>
      </c>
      <c r="P10" s="19" t="s">
        <v>6633</v>
      </c>
      <c r="Q10" s="35"/>
    </row>
    <row r="11" customFormat="false" ht="15.75" hidden="false" customHeight="false" outlineLevel="0" collapsed="false">
      <c r="A11" s="36" t="s">
        <v>7870</v>
      </c>
      <c r="B11" s="34" t="s">
        <v>7871</v>
      </c>
      <c r="C11" s="34" t="n">
        <v>1</v>
      </c>
      <c r="D11" s="34" t="n">
        <v>370</v>
      </c>
      <c r="E11" s="37" t="s">
        <v>6618</v>
      </c>
      <c r="F11" s="37" t="s">
        <v>7872</v>
      </c>
      <c r="G11" s="34" t="s">
        <v>6588</v>
      </c>
      <c r="H11" s="34" t="n">
        <v>100</v>
      </c>
      <c r="I11" s="19" t="s">
        <v>6590</v>
      </c>
      <c r="J11" s="38" t="n">
        <v>1.25E-071</v>
      </c>
      <c r="K11" s="34" t="n">
        <v>91.8</v>
      </c>
      <c r="L11" s="34" t="s">
        <v>6588</v>
      </c>
      <c r="M11" s="34" t="s">
        <v>6590</v>
      </c>
      <c r="N11" s="38" t="n">
        <v>3.07E-068</v>
      </c>
      <c r="O11" s="34" t="n">
        <v>91.8</v>
      </c>
      <c r="P11" s="19" t="s">
        <v>6591</v>
      </c>
      <c r="Q11" s="35"/>
    </row>
    <row r="12" customFormat="false" ht="15.75" hidden="false" customHeight="false" outlineLevel="0" collapsed="false">
      <c r="A12" s="36" t="s">
        <v>7873</v>
      </c>
      <c r="B12" s="34" t="s">
        <v>7874</v>
      </c>
      <c r="C12" s="34" t="n">
        <v>1</v>
      </c>
      <c r="D12" s="34" t="n">
        <v>303</v>
      </c>
      <c r="E12" s="37" t="s">
        <v>6596</v>
      </c>
      <c r="F12" s="37" t="s">
        <v>7875</v>
      </c>
      <c r="G12" s="34" t="s">
        <v>6588</v>
      </c>
      <c r="H12" s="34" t="n">
        <v>100</v>
      </c>
      <c r="I12" s="19" t="s">
        <v>6977</v>
      </c>
      <c r="J12" s="38" t="n">
        <v>2.06E-063</v>
      </c>
      <c r="K12" s="34" t="n">
        <v>100</v>
      </c>
      <c r="L12" s="34" t="s">
        <v>6588</v>
      </c>
      <c r="M12" s="34" t="s">
        <v>6590</v>
      </c>
      <c r="N12" s="38" t="n">
        <v>1.22E-037</v>
      </c>
      <c r="O12" s="34" t="n">
        <v>63</v>
      </c>
      <c r="P12" s="19" t="s">
        <v>6591</v>
      </c>
      <c r="Q12" s="35"/>
    </row>
    <row r="13" customFormat="false" ht="15.75" hidden="false" customHeight="false" outlineLevel="0" collapsed="false">
      <c r="A13" s="36" t="s">
        <v>7876</v>
      </c>
      <c r="B13" s="34" t="s">
        <v>7877</v>
      </c>
      <c r="C13" s="34" t="n">
        <v>1</v>
      </c>
      <c r="D13" s="34" t="n">
        <v>349</v>
      </c>
      <c r="E13" s="37" t="s">
        <v>6618</v>
      </c>
      <c r="F13" s="37" t="s">
        <v>7862</v>
      </c>
      <c r="G13" s="34" t="s">
        <v>6588</v>
      </c>
      <c r="H13" s="34" t="n">
        <v>100</v>
      </c>
      <c r="I13" s="19" t="s">
        <v>6631</v>
      </c>
      <c r="J13" s="38" t="n">
        <v>4.3E-073</v>
      </c>
      <c r="K13" s="34" t="n">
        <v>99.1</v>
      </c>
      <c r="L13" s="34" t="s">
        <v>6588</v>
      </c>
      <c r="M13" s="34" t="s">
        <v>6632</v>
      </c>
      <c r="N13" s="38" t="n">
        <v>1.45E-050</v>
      </c>
      <c r="O13" s="34" t="n">
        <v>69.8</v>
      </c>
      <c r="P13" s="19" t="s">
        <v>6633</v>
      </c>
      <c r="Q13" s="35"/>
    </row>
    <row r="14" customFormat="false" ht="15.75" hidden="false" customHeight="false" outlineLevel="0" collapsed="false">
      <c r="A14" s="36" t="s">
        <v>7878</v>
      </c>
      <c r="B14" s="34" t="s">
        <v>7879</v>
      </c>
      <c r="C14" s="34" t="n">
        <v>1</v>
      </c>
      <c r="D14" s="34" t="n">
        <v>459</v>
      </c>
      <c r="E14" s="37" t="s">
        <v>6618</v>
      </c>
      <c r="F14" s="37" t="s">
        <v>7859</v>
      </c>
      <c r="G14" s="34" t="s">
        <v>6588</v>
      </c>
      <c r="H14" s="34" t="n">
        <v>100</v>
      </c>
      <c r="I14" s="19" t="s">
        <v>7092</v>
      </c>
      <c r="J14" s="38" t="n">
        <v>1.04E-094</v>
      </c>
      <c r="K14" s="34" t="n">
        <v>94.1</v>
      </c>
      <c r="L14" s="34" t="s">
        <v>6588</v>
      </c>
      <c r="M14" s="34" t="s">
        <v>6638</v>
      </c>
      <c r="N14" s="38" t="n">
        <v>1.09E-058</v>
      </c>
      <c r="O14" s="34" t="n">
        <v>66.9</v>
      </c>
      <c r="P14" s="19" t="s">
        <v>6639</v>
      </c>
      <c r="Q14" s="35"/>
    </row>
    <row r="15" customFormat="false" ht="15.75" hidden="false" customHeight="false" outlineLevel="0" collapsed="false">
      <c r="A15" s="36" t="s">
        <v>7878</v>
      </c>
      <c r="B15" s="34" t="s">
        <v>7880</v>
      </c>
      <c r="C15" s="34" t="n">
        <v>1</v>
      </c>
      <c r="D15" s="34" t="n">
        <v>380</v>
      </c>
      <c r="E15" s="37" t="s">
        <v>6618</v>
      </c>
      <c r="F15" s="37" t="s">
        <v>7856</v>
      </c>
      <c r="G15" s="34" t="s">
        <v>6588</v>
      </c>
      <c r="H15" s="34" t="n">
        <v>100</v>
      </c>
      <c r="I15" s="19" t="s">
        <v>7092</v>
      </c>
      <c r="J15" s="38" t="n">
        <v>3.56E-077</v>
      </c>
      <c r="K15" s="34" t="n">
        <v>94.4</v>
      </c>
      <c r="L15" s="34" t="s">
        <v>6588</v>
      </c>
      <c r="M15" s="34" t="s">
        <v>6638</v>
      </c>
      <c r="N15" s="38" t="n">
        <v>3.68E-054</v>
      </c>
      <c r="O15" s="34" t="n">
        <v>69.8</v>
      </c>
      <c r="P15" s="19" t="s">
        <v>6639</v>
      </c>
      <c r="Q15" s="35"/>
    </row>
    <row r="16" customFormat="false" ht="15.75" hidden="false" customHeight="false" outlineLevel="0" collapsed="false">
      <c r="A16" s="36" t="s">
        <v>7878</v>
      </c>
      <c r="B16" s="34" t="s">
        <v>7881</v>
      </c>
      <c r="C16" s="34" t="n">
        <v>1</v>
      </c>
      <c r="D16" s="34" t="n">
        <v>582</v>
      </c>
      <c r="E16" s="37" t="s">
        <v>6618</v>
      </c>
      <c r="F16" s="37" t="s">
        <v>7862</v>
      </c>
      <c r="G16" s="34" t="s">
        <v>6588</v>
      </c>
      <c r="H16" s="34" t="n">
        <v>100</v>
      </c>
      <c r="I16" s="19" t="s">
        <v>7092</v>
      </c>
      <c r="J16" s="38" t="n">
        <v>2.2E-124</v>
      </c>
      <c r="K16" s="34" t="n">
        <v>95.4</v>
      </c>
      <c r="L16" s="34" t="s">
        <v>6588</v>
      </c>
      <c r="M16" s="34" t="s">
        <v>6598</v>
      </c>
      <c r="N16" s="38" t="n">
        <v>3.96E-076</v>
      </c>
      <c r="O16" s="34" t="n">
        <v>68.4</v>
      </c>
      <c r="P16" s="19" t="s">
        <v>6599</v>
      </c>
      <c r="Q16" s="35"/>
    </row>
    <row r="17" customFormat="false" ht="15.75" hidden="false" customHeight="false" outlineLevel="0" collapsed="false">
      <c r="A17" s="36" t="s">
        <v>7882</v>
      </c>
      <c r="B17" s="34" t="s">
        <v>7883</v>
      </c>
      <c r="C17" s="34" t="n">
        <v>1</v>
      </c>
      <c r="D17" s="34" t="n">
        <v>471</v>
      </c>
      <c r="E17" s="37" t="s">
        <v>6618</v>
      </c>
      <c r="F17" s="37" t="s">
        <v>7859</v>
      </c>
      <c r="G17" s="34" t="s">
        <v>6588</v>
      </c>
      <c r="H17" s="34" t="n">
        <v>99.2</v>
      </c>
      <c r="I17" s="19" t="s">
        <v>6606</v>
      </c>
      <c r="J17" s="38" t="n">
        <v>1.62E-083</v>
      </c>
      <c r="K17" s="34" t="n">
        <v>82.1</v>
      </c>
      <c r="L17" s="34" t="s">
        <v>6588</v>
      </c>
      <c r="M17" s="34" t="s">
        <v>6607</v>
      </c>
      <c r="N17" s="38" t="n">
        <v>2.12E-078</v>
      </c>
      <c r="O17" s="34" t="n">
        <v>81</v>
      </c>
      <c r="P17" s="19" t="s">
        <v>6608</v>
      </c>
      <c r="Q17" s="35"/>
    </row>
    <row r="18" customFormat="false" ht="15.75" hidden="false" customHeight="false" outlineLevel="0" collapsed="false">
      <c r="A18" s="36" t="s">
        <v>7882</v>
      </c>
      <c r="B18" s="34" t="s">
        <v>7884</v>
      </c>
      <c r="C18" s="34" t="n">
        <v>1</v>
      </c>
      <c r="D18" s="34" t="n">
        <v>435</v>
      </c>
      <c r="E18" s="37" t="s">
        <v>6618</v>
      </c>
      <c r="F18" s="37" t="s">
        <v>7867</v>
      </c>
      <c r="G18" s="34" t="s">
        <v>6588</v>
      </c>
      <c r="H18" s="34" t="n">
        <v>99.9</v>
      </c>
      <c r="I18" s="19" t="s">
        <v>6606</v>
      </c>
      <c r="J18" s="38" t="n">
        <v>3.15E-073</v>
      </c>
      <c r="K18" s="34" t="n">
        <v>81.1</v>
      </c>
      <c r="L18" s="34" t="s">
        <v>6588</v>
      </c>
      <c r="M18" s="34" t="s">
        <v>6607</v>
      </c>
      <c r="N18" s="38" t="n">
        <v>8.67E-069</v>
      </c>
      <c r="O18" s="34" t="n">
        <v>80</v>
      </c>
      <c r="P18" s="19" t="s">
        <v>6608</v>
      </c>
      <c r="Q18" s="35"/>
    </row>
    <row r="19" customFormat="false" ht="15.75" hidden="false" customHeight="false" outlineLevel="0" collapsed="false">
      <c r="A19" s="36" t="s">
        <v>7885</v>
      </c>
      <c r="B19" s="34" t="s">
        <v>7886</v>
      </c>
      <c r="C19" s="34" t="n">
        <v>1</v>
      </c>
      <c r="D19" s="34" t="n">
        <v>319</v>
      </c>
      <c r="E19" s="37" t="s">
        <v>6618</v>
      </c>
      <c r="F19" s="37" t="s">
        <v>7856</v>
      </c>
      <c r="G19" s="34" t="s">
        <v>6588</v>
      </c>
      <c r="H19" s="34" t="n">
        <v>100</v>
      </c>
      <c r="I19" s="19" t="s">
        <v>7092</v>
      </c>
      <c r="J19" s="38" t="n">
        <v>6.42E-061</v>
      </c>
      <c r="K19" s="34" t="n">
        <v>89.6</v>
      </c>
      <c r="L19" s="34" t="s">
        <v>6588</v>
      </c>
      <c r="M19" s="34" t="s">
        <v>6598</v>
      </c>
      <c r="N19" s="38" t="n">
        <v>5.98E-045</v>
      </c>
      <c r="O19" s="34" t="n">
        <v>75.2</v>
      </c>
      <c r="P19" s="19" t="s">
        <v>6599</v>
      </c>
      <c r="Q19" s="35"/>
    </row>
    <row r="20" customFormat="false" ht="15.75" hidden="false" customHeight="false" outlineLevel="0" collapsed="false">
      <c r="A20" s="36" t="s">
        <v>7885</v>
      </c>
      <c r="B20" s="34" t="s">
        <v>7887</v>
      </c>
      <c r="C20" s="34" t="n">
        <v>1</v>
      </c>
      <c r="D20" s="34" t="n">
        <v>550</v>
      </c>
      <c r="E20" s="37" t="s">
        <v>6618</v>
      </c>
      <c r="F20" s="37" t="s">
        <v>7862</v>
      </c>
      <c r="G20" s="34" t="s">
        <v>6588</v>
      </c>
      <c r="H20" s="34" t="n">
        <v>100</v>
      </c>
      <c r="I20" s="19" t="s">
        <v>7092</v>
      </c>
      <c r="J20" s="38" t="n">
        <v>4.83E-114</v>
      </c>
      <c r="K20" s="34" t="n">
        <v>92.9</v>
      </c>
      <c r="L20" s="34" t="s">
        <v>6588</v>
      </c>
      <c r="M20" s="34" t="s">
        <v>6638</v>
      </c>
      <c r="N20" s="38" t="n">
        <v>7.34E-070</v>
      </c>
      <c r="O20" s="34" t="n">
        <v>63.4</v>
      </c>
      <c r="P20" s="19" t="s">
        <v>6639</v>
      </c>
      <c r="Q20" s="35"/>
    </row>
    <row r="21" customFormat="false" ht="15.75" hidden="false" customHeight="false" outlineLevel="0" collapsed="false">
      <c r="A21" s="36" t="s">
        <v>7888</v>
      </c>
      <c r="B21" s="34" t="s">
        <v>7889</v>
      </c>
      <c r="C21" s="34" t="n">
        <v>1</v>
      </c>
      <c r="D21" s="34" t="n">
        <v>381</v>
      </c>
      <c r="E21" s="37" t="s">
        <v>6618</v>
      </c>
      <c r="F21" s="37" t="s">
        <v>7865</v>
      </c>
      <c r="G21" s="34" t="s">
        <v>6588</v>
      </c>
      <c r="H21" s="34" t="n">
        <v>100</v>
      </c>
      <c r="I21" s="19" t="s">
        <v>6817</v>
      </c>
      <c r="J21" s="38" t="n">
        <v>6.34E-079</v>
      </c>
      <c r="K21" s="34" t="n">
        <v>99.2</v>
      </c>
      <c r="L21" s="34" t="s">
        <v>6588</v>
      </c>
      <c r="M21" s="34" t="s">
        <v>6632</v>
      </c>
      <c r="N21" s="38" t="n">
        <v>3.21E-055</v>
      </c>
      <c r="O21" s="34" t="n">
        <v>74.8</v>
      </c>
      <c r="P21" s="19" t="s">
        <v>6633</v>
      </c>
      <c r="Q21" s="35"/>
    </row>
    <row r="22" customFormat="false" ht="15.75" hidden="false" customHeight="false" outlineLevel="0" collapsed="false">
      <c r="A22" s="36" t="s">
        <v>7888</v>
      </c>
      <c r="B22" s="34" t="s">
        <v>7890</v>
      </c>
      <c r="C22" s="34" t="n">
        <v>1</v>
      </c>
      <c r="D22" s="34" t="n">
        <v>419</v>
      </c>
      <c r="E22" s="37" t="s">
        <v>6618</v>
      </c>
      <c r="F22" s="37" t="s">
        <v>7869</v>
      </c>
      <c r="G22" s="34" t="s">
        <v>6588</v>
      </c>
      <c r="H22" s="34" t="n">
        <v>100</v>
      </c>
      <c r="I22" s="19" t="s">
        <v>6817</v>
      </c>
      <c r="J22" s="38" t="n">
        <v>4.11E-087</v>
      </c>
      <c r="K22" s="34" t="n">
        <v>98.6</v>
      </c>
      <c r="L22" s="34" t="s">
        <v>6588</v>
      </c>
      <c r="M22" s="34" t="s">
        <v>6632</v>
      </c>
      <c r="N22" s="38" t="n">
        <v>7.74E-065</v>
      </c>
      <c r="O22" s="34" t="n">
        <v>73.4</v>
      </c>
      <c r="P22" s="19" t="s">
        <v>6633</v>
      </c>
      <c r="Q22" s="35"/>
    </row>
    <row r="23" customFormat="false" ht="15.75" hidden="false" customHeight="false" outlineLevel="0" collapsed="false">
      <c r="A23" s="36" t="s">
        <v>7891</v>
      </c>
      <c r="B23" s="34" t="s">
        <v>7892</v>
      </c>
      <c r="C23" s="34" t="n">
        <v>1</v>
      </c>
      <c r="D23" s="34" t="n">
        <v>430</v>
      </c>
      <c r="E23" s="37" t="s">
        <v>6618</v>
      </c>
      <c r="F23" s="37" t="s">
        <v>7867</v>
      </c>
      <c r="G23" s="34" t="s">
        <v>6588</v>
      </c>
      <c r="H23" s="34" t="n">
        <v>100</v>
      </c>
      <c r="I23" s="19" t="s">
        <v>7183</v>
      </c>
      <c r="J23" s="38" t="n">
        <v>3.23E-091</v>
      </c>
      <c r="K23" s="34" t="n">
        <v>97.9</v>
      </c>
      <c r="L23" s="34" t="s">
        <v>6588</v>
      </c>
      <c r="M23" s="34" t="s">
        <v>6607</v>
      </c>
      <c r="N23" s="38" t="n">
        <v>1.55E-068</v>
      </c>
      <c r="O23" s="34" t="n">
        <v>82.1</v>
      </c>
      <c r="P23" s="19" t="s">
        <v>6608</v>
      </c>
      <c r="Q23" s="35"/>
    </row>
    <row r="24" customFormat="false" ht="15.75" hidden="false" customHeight="false" outlineLevel="0" collapsed="false">
      <c r="A24" s="36" t="s">
        <v>7893</v>
      </c>
      <c r="B24" s="34" t="s">
        <v>7894</v>
      </c>
      <c r="C24" s="34" t="n">
        <v>1</v>
      </c>
      <c r="D24" s="34" t="n">
        <v>364</v>
      </c>
      <c r="E24" s="37" t="s">
        <v>6618</v>
      </c>
      <c r="F24" s="37" t="s">
        <v>7856</v>
      </c>
      <c r="G24" s="34" t="s">
        <v>6588</v>
      </c>
      <c r="H24" s="34" t="n">
        <v>99.9</v>
      </c>
      <c r="I24" s="19" t="s">
        <v>7282</v>
      </c>
      <c r="J24" s="38" t="n">
        <v>3.29E-061</v>
      </c>
      <c r="K24" s="34" t="n">
        <v>76</v>
      </c>
      <c r="L24" s="34" t="s">
        <v>6588</v>
      </c>
      <c r="M24" s="34" t="s">
        <v>6598</v>
      </c>
      <c r="N24" s="38" t="n">
        <v>5.58E-054</v>
      </c>
      <c r="O24" s="34" t="n">
        <v>75</v>
      </c>
      <c r="P24" s="19" t="s">
        <v>6599</v>
      </c>
      <c r="Q24" s="35"/>
    </row>
    <row r="25" customFormat="false" ht="15.75" hidden="false" customHeight="false" outlineLevel="0" collapsed="false">
      <c r="A25" s="36" t="s">
        <v>7895</v>
      </c>
      <c r="B25" s="34" t="s">
        <v>7896</v>
      </c>
      <c r="C25" s="34" t="n">
        <v>1</v>
      </c>
      <c r="D25" s="34" t="n">
        <v>370</v>
      </c>
      <c r="E25" s="37" t="s">
        <v>6618</v>
      </c>
      <c r="F25" s="37" t="s">
        <v>7856</v>
      </c>
      <c r="G25" s="34" t="s">
        <v>6588</v>
      </c>
      <c r="H25" s="34" t="n">
        <v>99.9</v>
      </c>
      <c r="I25" s="19" t="s">
        <v>7282</v>
      </c>
      <c r="J25" s="38" t="n">
        <v>7.38E-063</v>
      </c>
      <c r="K25" s="34" t="n">
        <v>76.4</v>
      </c>
      <c r="L25" s="34" t="s">
        <v>6588</v>
      </c>
      <c r="M25" s="34" t="s">
        <v>6598</v>
      </c>
      <c r="N25" s="38" t="n">
        <v>1.46E-055</v>
      </c>
      <c r="O25" s="34" t="n">
        <v>75.4</v>
      </c>
      <c r="P25" s="19" t="s">
        <v>6599</v>
      </c>
      <c r="Q25" s="35"/>
    </row>
    <row r="26" customFormat="false" ht="15.75" hidden="false" customHeight="false" outlineLevel="0" collapsed="false">
      <c r="A26" s="36" t="s">
        <v>7897</v>
      </c>
      <c r="B26" s="34" t="s">
        <v>7898</v>
      </c>
      <c r="C26" s="34" t="n">
        <v>1</v>
      </c>
      <c r="D26" s="34" t="n">
        <v>480</v>
      </c>
      <c r="E26" s="37" t="s">
        <v>6861</v>
      </c>
      <c r="F26" s="37" t="s">
        <v>7899</v>
      </c>
      <c r="G26" s="34" t="s">
        <v>6588</v>
      </c>
      <c r="H26" s="34" t="n">
        <v>100</v>
      </c>
      <c r="I26" s="19" t="s">
        <v>6602</v>
      </c>
      <c r="J26" s="38" t="n">
        <v>1.1E-085</v>
      </c>
      <c r="K26" s="34" t="n">
        <v>85.6</v>
      </c>
      <c r="L26" s="34" t="s">
        <v>6588</v>
      </c>
      <c r="M26" s="34" t="s">
        <v>6590</v>
      </c>
      <c r="N26" s="38" t="n">
        <v>2.93E-063</v>
      </c>
      <c r="O26" s="34" t="n">
        <v>71.4</v>
      </c>
      <c r="P26" s="19" t="s">
        <v>6591</v>
      </c>
      <c r="Q26" s="35"/>
    </row>
    <row r="27" customFormat="false" ht="15.75" hidden="false" customHeight="false" outlineLevel="0" collapsed="false">
      <c r="A27" s="36" t="s">
        <v>7900</v>
      </c>
      <c r="B27" s="34" t="s">
        <v>7901</v>
      </c>
      <c r="C27" s="34" t="n">
        <v>1</v>
      </c>
      <c r="D27" s="34" t="n">
        <v>426</v>
      </c>
      <c r="E27" s="37" t="s">
        <v>6618</v>
      </c>
      <c r="F27" s="37" t="s">
        <v>7865</v>
      </c>
      <c r="G27" s="34" t="s">
        <v>6588</v>
      </c>
      <c r="H27" s="34" t="n">
        <v>98.9</v>
      </c>
      <c r="I27" s="19" t="s">
        <v>6602</v>
      </c>
      <c r="J27" s="38" t="n">
        <v>5.01E-073</v>
      </c>
      <c r="K27" s="34" t="n">
        <v>86.9</v>
      </c>
      <c r="L27" s="34" t="s">
        <v>6588</v>
      </c>
      <c r="M27" s="34" t="s">
        <v>6590</v>
      </c>
      <c r="N27" s="38" t="n">
        <v>1.62E-064</v>
      </c>
      <c r="O27" s="34" t="n">
        <v>81.1</v>
      </c>
      <c r="P27" s="19" t="s">
        <v>6591</v>
      </c>
      <c r="Q27" s="35"/>
    </row>
    <row r="28" customFormat="false" ht="15.75" hidden="false" customHeight="false" outlineLevel="0" collapsed="false">
      <c r="A28" s="36" t="s">
        <v>7902</v>
      </c>
      <c r="B28" s="34" t="s">
        <v>7903</v>
      </c>
      <c r="C28" s="34" t="n">
        <v>1</v>
      </c>
      <c r="D28" s="34" t="n">
        <v>441</v>
      </c>
      <c r="E28" s="37" t="s">
        <v>6677</v>
      </c>
      <c r="F28" s="37" t="s">
        <v>7867</v>
      </c>
      <c r="G28" s="34" t="s">
        <v>6588</v>
      </c>
      <c r="H28" s="34" t="n">
        <v>100</v>
      </c>
      <c r="I28" s="19" t="s">
        <v>7328</v>
      </c>
      <c r="J28" s="38" t="n">
        <v>9.72E-097</v>
      </c>
      <c r="K28" s="34" t="n">
        <v>100</v>
      </c>
      <c r="L28" s="34" t="s">
        <v>6588</v>
      </c>
      <c r="M28" s="34" t="s">
        <v>6626</v>
      </c>
      <c r="N28" s="38" t="n">
        <v>9.87E-081</v>
      </c>
      <c r="O28" s="34" t="n">
        <v>88.4</v>
      </c>
      <c r="P28" s="19" t="s">
        <v>6627</v>
      </c>
      <c r="Q28" s="35"/>
    </row>
    <row r="29" customFormat="false" ht="15.75" hidden="false" customHeight="false" outlineLevel="0" collapsed="false">
      <c r="A29" s="36" t="s">
        <v>7904</v>
      </c>
      <c r="B29" s="34" t="s">
        <v>7905</v>
      </c>
      <c r="C29" s="34" t="n">
        <v>1</v>
      </c>
      <c r="D29" s="34" t="n">
        <v>440</v>
      </c>
      <c r="E29" s="37" t="s">
        <v>6618</v>
      </c>
      <c r="F29" s="37" t="s">
        <v>7872</v>
      </c>
      <c r="G29" s="34" t="s">
        <v>6588</v>
      </c>
      <c r="H29" s="34" t="n">
        <v>100</v>
      </c>
      <c r="I29" s="19" t="s">
        <v>6590</v>
      </c>
      <c r="J29" s="38" t="n">
        <v>9.13E-088</v>
      </c>
      <c r="K29" s="34" t="n">
        <v>93.2</v>
      </c>
      <c r="L29" s="34" t="s">
        <v>6588</v>
      </c>
      <c r="M29" s="34" t="s">
        <v>6590</v>
      </c>
      <c r="N29" s="38" t="n">
        <v>2.74E-083</v>
      </c>
      <c r="O29" s="34" t="n">
        <v>93.2</v>
      </c>
      <c r="P29" s="19" t="s">
        <v>6591</v>
      </c>
      <c r="Q29" s="35"/>
    </row>
    <row r="30" customFormat="false" ht="15.75" hidden="false" customHeight="false" outlineLevel="0" collapsed="false">
      <c r="A30" s="36" t="s">
        <v>7852</v>
      </c>
      <c r="B30" s="34" t="s">
        <v>7906</v>
      </c>
      <c r="C30" s="34" t="n">
        <v>1</v>
      </c>
      <c r="D30" s="34" t="n">
        <v>468</v>
      </c>
      <c r="E30" s="37" t="s">
        <v>6618</v>
      </c>
      <c r="F30" s="37" t="s">
        <v>7907</v>
      </c>
      <c r="G30" s="34" t="s">
        <v>6580</v>
      </c>
      <c r="H30" s="34" t="n">
        <v>99</v>
      </c>
      <c r="I30" s="19" t="s">
        <v>6864</v>
      </c>
      <c r="J30" s="38" t="n">
        <v>3.15E-057</v>
      </c>
      <c r="K30" s="34" t="n">
        <v>55.8</v>
      </c>
      <c r="L30" s="34" t="s">
        <v>6580</v>
      </c>
      <c r="M30" s="34" t="s">
        <v>6779</v>
      </c>
      <c r="N30" s="38" t="n">
        <v>2.7E-043</v>
      </c>
      <c r="O30" s="34" t="n">
        <v>54.5</v>
      </c>
      <c r="P30" s="19" t="s">
        <v>6780</v>
      </c>
      <c r="Q30" s="35"/>
    </row>
    <row r="31" customFormat="false" ht="15.75" hidden="false" customHeight="false" outlineLevel="0" collapsed="false">
      <c r="A31" s="36" t="s">
        <v>7908</v>
      </c>
      <c r="B31" s="34" t="s">
        <v>7909</v>
      </c>
      <c r="C31" s="34" t="n">
        <v>1</v>
      </c>
      <c r="D31" s="34" t="n">
        <v>572</v>
      </c>
      <c r="E31" s="37" t="s">
        <v>6618</v>
      </c>
      <c r="F31" s="37" t="s">
        <v>7910</v>
      </c>
      <c r="G31" s="34" t="s">
        <v>6580</v>
      </c>
      <c r="H31" s="34" t="n">
        <v>100</v>
      </c>
      <c r="I31" s="19" t="s">
        <v>7911</v>
      </c>
      <c r="J31" s="38" t="n">
        <v>5.6E-079</v>
      </c>
      <c r="K31" s="34" t="n">
        <v>67.2</v>
      </c>
      <c r="L31" s="34" t="s">
        <v>6580</v>
      </c>
      <c r="M31" s="34" t="s">
        <v>7150</v>
      </c>
      <c r="N31" s="38" t="n">
        <v>6.08E-062</v>
      </c>
      <c r="O31" s="34" t="n">
        <v>53.6</v>
      </c>
      <c r="P31" s="19" t="s">
        <v>7151</v>
      </c>
      <c r="Q31" s="35"/>
    </row>
    <row r="32" customFormat="false" ht="15.75" hidden="false" customHeight="false" outlineLevel="0" collapsed="false">
      <c r="A32" s="36" t="s">
        <v>7912</v>
      </c>
      <c r="B32" s="34" t="s">
        <v>7913</v>
      </c>
      <c r="C32" s="34" t="n">
        <v>1</v>
      </c>
      <c r="D32" s="34" t="n">
        <v>491</v>
      </c>
      <c r="E32" s="37" t="s">
        <v>6596</v>
      </c>
      <c r="F32" s="37" t="s">
        <v>7867</v>
      </c>
      <c r="G32" s="34" t="s">
        <v>6580</v>
      </c>
      <c r="H32" s="34" t="n">
        <v>99.6</v>
      </c>
      <c r="I32" s="19" t="s">
        <v>7914</v>
      </c>
      <c r="J32" s="38" t="n">
        <v>8.65E-045</v>
      </c>
      <c r="K32" s="34" t="n">
        <v>68.9</v>
      </c>
      <c r="L32" s="34" t="s">
        <v>6580</v>
      </c>
      <c r="M32" s="34" t="s">
        <v>7915</v>
      </c>
      <c r="N32" s="38" t="n">
        <v>1.76E-042</v>
      </c>
      <c r="O32" s="34" t="n">
        <v>69.8</v>
      </c>
      <c r="P32" s="19" t="s">
        <v>7916</v>
      </c>
      <c r="Q32" s="35"/>
    </row>
    <row r="33" customFormat="false" ht="15.75" hidden="false" customHeight="false" outlineLevel="0" collapsed="false">
      <c r="A33" s="36" t="s">
        <v>7917</v>
      </c>
      <c r="B33" s="34" t="s">
        <v>7918</v>
      </c>
      <c r="C33" s="34" t="n">
        <v>1</v>
      </c>
      <c r="D33" s="34" t="n">
        <v>377</v>
      </c>
      <c r="E33" s="37" t="s">
        <v>6861</v>
      </c>
      <c r="F33" s="37" t="s">
        <v>7919</v>
      </c>
      <c r="G33" s="34" t="s">
        <v>6580</v>
      </c>
      <c r="H33" s="34" t="n">
        <v>99.8</v>
      </c>
      <c r="I33" s="19" t="s">
        <v>7920</v>
      </c>
      <c r="J33" s="38" t="n">
        <v>3.76E-060</v>
      </c>
      <c r="K33" s="34" t="n">
        <v>75</v>
      </c>
      <c r="L33" s="34" t="s">
        <v>6580</v>
      </c>
      <c r="M33" s="34" t="s">
        <v>7921</v>
      </c>
      <c r="N33" s="38" t="n">
        <v>3.88E-057</v>
      </c>
      <c r="O33" s="34" t="n">
        <v>75</v>
      </c>
      <c r="P33" s="19" t="s">
        <v>7922</v>
      </c>
      <c r="Q33" s="35"/>
    </row>
    <row r="34" customFormat="false" ht="15.75" hidden="false" customHeight="false" outlineLevel="0" collapsed="false">
      <c r="A34" s="36" t="s">
        <v>7923</v>
      </c>
      <c r="B34" s="34" t="s">
        <v>7924</v>
      </c>
      <c r="C34" s="34" t="n">
        <v>1</v>
      </c>
      <c r="D34" s="34" t="n">
        <v>421</v>
      </c>
      <c r="E34" s="37" t="s">
        <v>6861</v>
      </c>
      <c r="F34" s="37" t="s">
        <v>7919</v>
      </c>
      <c r="G34" s="34" t="s">
        <v>6580</v>
      </c>
      <c r="H34" s="34" t="n">
        <v>100</v>
      </c>
      <c r="I34" s="19" t="s">
        <v>7925</v>
      </c>
      <c r="J34" s="38" t="n">
        <v>7.28E-038</v>
      </c>
      <c r="K34" s="34" t="n">
        <v>47.9</v>
      </c>
      <c r="L34" s="34" t="s">
        <v>6580</v>
      </c>
      <c r="M34" s="34" t="s">
        <v>6607</v>
      </c>
      <c r="N34" s="38" t="n">
        <v>1.29E-023</v>
      </c>
      <c r="O34" s="34" t="n">
        <v>45.6</v>
      </c>
      <c r="P34" s="19" t="s">
        <v>6608</v>
      </c>
      <c r="Q34" s="35"/>
    </row>
    <row r="35" customFormat="false" ht="15.75" hidden="false" customHeight="false" outlineLevel="0" collapsed="false">
      <c r="A35" s="36" t="s">
        <v>7923</v>
      </c>
      <c r="B35" s="34" t="s">
        <v>7926</v>
      </c>
      <c r="C35" s="34" t="n">
        <v>1</v>
      </c>
      <c r="D35" s="34" t="n">
        <v>398</v>
      </c>
      <c r="E35" s="37" t="s">
        <v>6596</v>
      </c>
      <c r="F35" s="37" t="s">
        <v>7867</v>
      </c>
      <c r="G35" s="34" t="s">
        <v>6580</v>
      </c>
      <c r="H35" s="34" t="n">
        <v>100</v>
      </c>
      <c r="I35" s="19" t="s">
        <v>7927</v>
      </c>
      <c r="J35" s="38" t="n">
        <v>2.26E-065</v>
      </c>
      <c r="K35" s="34" t="n">
        <v>78.8</v>
      </c>
      <c r="L35" s="34" t="s">
        <v>6580</v>
      </c>
      <c r="M35" s="34" t="s">
        <v>7928</v>
      </c>
      <c r="N35" s="38" t="n">
        <v>4.75E-054</v>
      </c>
      <c r="O35" s="34" t="n">
        <v>73.5</v>
      </c>
      <c r="P35" s="19" t="s">
        <v>7929</v>
      </c>
      <c r="Q35" s="35"/>
    </row>
    <row r="36" customFormat="false" ht="15.75" hidden="false" customHeight="false" outlineLevel="0" collapsed="false">
      <c r="A36" s="36" t="s">
        <v>7930</v>
      </c>
      <c r="B36" s="34" t="s">
        <v>7931</v>
      </c>
      <c r="C36" s="34" t="n">
        <v>1</v>
      </c>
      <c r="D36" s="34" t="n">
        <v>458</v>
      </c>
      <c r="E36" s="37" t="s">
        <v>6596</v>
      </c>
      <c r="F36" s="37" t="s">
        <v>7867</v>
      </c>
      <c r="G36" s="34" t="s">
        <v>6580</v>
      </c>
      <c r="H36" s="34" t="n">
        <v>99.6</v>
      </c>
      <c r="I36" s="19" t="s">
        <v>7494</v>
      </c>
      <c r="J36" s="38" t="n">
        <v>2.77E-039</v>
      </c>
      <c r="K36" s="34" t="n">
        <v>94.4</v>
      </c>
      <c r="L36" s="34" t="s">
        <v>6580</v>
      </c>
      <c r="M36" s="34" t="s">
        <v>7322</v>
      </c>
      <c r="N36" s="38" t="n">
        <v>9.55E-037</v>
      </c>
      <c r="O36" s="34" t="n">
        <v>94.4</v>
      </c>
      <c r="P36" s="19" t="s">
        <v>7323</v>
      </c>
      <c r="Q36" s="35"/>
    </row>
    <row r="37" customFormat="false" ht="15.75" hidden="false" customHeight="false" outlineLevel="0" collapsed="false">
      <c r="A37" s="36" t="s">
        <v>7932</v>
      </c>
      <c r="B37" s="34" t="s">
        <v>7933</v>
      </c>
      <c r="C37" s="34" t="n">
        <v>1</v>
      </c>
      <c r="D37" s="34" t="n">
        <v>506</v>
      </c>
      <c r="E37" s="37" t="s">
        <v>6596</v>
      </c>
      <c r="F37" s="37" t="s">
        <v>7867</v>
      </c>
      <c r="G37" s="34" t="s">
        <v>6580</v>
      </c>
      <c r="H37" s="34" t="n">
        <v>100</v>
      </c>
      <c r="I37" s="19" t="s">
        <v>7494</v>
      </c>
      <c r="J37" s="38" t="n">
        <v>3.01E-033</v>
      </c>
      <c r="K37" s="34" t="n">
        <v>47.3</v>
      </c>
      <c r="L37" s="34" t="s">
        <v>6580</v>
      </c>
      <c r="M37" s="34" t="s">
        <v>7322</v>
      </c>
      <c r="N37" s="38" t="n">
        <v>1.04E-030</v>
      </c>
      <c r="O37" s="34" t="n">
        <v>47.3</v>
      </c>
      <c r="P37" s="19" t="s">
        <v>7323</v>
      </c>
      <c r="Q37" s="35"/>
    </row>
    <row r="38" customFormat="false" ht="15.75" hidden="false" customHeight="false" outlineLevel="0" collapsed="false">
      <c r="A38" s="36" t="s">
        <v>7934</v>
      </c>
      <c r="B38" s="34" t="s">
        <v>7935</v>
      </c>
      <c r="C38" s="34" t="n">
        <v>1</v>
      </c>
      <c r="D38" s="34" t="n">
        <v>398</v>
      </c>
      <c r="E38" s="37" t="s">
        <v>6596</v>
      </c>
      <c r="F38" s="37" t="s">
        <v>7867</v>
      </c>
      <c r="G38" s="34" t="s">
        <v>6580</v>
      </c>
      <c r="H38" s="34" t="n">
        <v>100</v>
      </c>
      <c r="I38" s="19" t="s">
        <v>7927</v>
      </c>
      <c r="J38" s="38" t="n">
        <v>3.12E-065</v>
      </c>
      <c r="K38" s="34" t="n">
        <v>79.4</v>
      </c>
      <c r="L38" s="34" t="s">
        <v>6580</v>
      </c>
      <c r="M38" s="34" t="s">
        <v>7928</v>
      </c>
      <c r="N38" s="38" t="n">
        <v>3.48E-054</v>
      </c>
      <c r="O38" s="34" t="n">
        <v>74.6</v>
      </c>
      <c r="P38" s="19" t="s">
        <v>7929</v>
      </c>
      <c r="Q38" s="35"/>
    </row>
    <row r="39" customFormat="false" ht="15.75" hidden="false" customHeight="false" outlineLevel="0" collapsed="false">
      <c r="A39" s="36" t="s">
        <v>7936</v>
      </c>
      <c r="B39" s="34" t="s">
        <v>7937</v>
      </c>
      <c r="C39" s="34" t="n">
        <v>1</v>
      </c>
      <c r="D39" s="34" t="n">
        <v>472</v>
      </c>
      <c r="E39" s="37" t="s">
        <v>6618</v>
      </c>
      <c r="F39" s="37" t="s">
        <v>7856</v>
      </c>
      <c r="G39" s="34" t="s">
        <v>6580</v>
      </c>
      <c r="H39" s="34" t="n">
        <v>100</v>
      </c>
      <c r="I39" s="19" t="s">
        <v>7938</v>
      </c>
      <c r="J39" s="38" t="n">
        <v>3.19E-098</v>
      </c>
      <c r="K39" s="34" t="n">
        <v>99.4</v>
      </c>
      <c r="L39" s="34" t="s">
        <v>6580</v>
      </c>
      <c r="M39" s="34" t="s">
        <v>7938</v>
      </c>
      <c r="N39" s="38" t="n">
        <v>4.75E-093</v>
      </c>
      <c r="O39" s="34" t="n">
        <v>99.4</v>
      </c>
      <c r="P39" s="19" t="s">
        <v>7939</v>
      </c>
      <c r="Q39" s="35"/>
    </row>
    <row r="40" customFormat="false" ht="15.75" hidden="false" customHeight="false" outlineLevel="0" collapsed="false">
      <c r="A40" s="36" t="s">
        <v>7940</v>
      </c>
      <c r="B40" s="34" t="s">
        <v>7941</v>
      </c>
      <c r="C40" s="34" t="n">
        <v>1</v>
      </c>
      <c r="D40" s="34" t="n">
        <v>384</v>
      </c>
      <c r="E40" s="37" t="s">
        <v>6861</v>
      </c>
      <c r="F40" s="37" t="s">
        <v>7919</v>
      </c>
      <c r="G40" s="34" t="s">
        <v>6580</v>
      </c>
      <c r="H40" s="34" t="n">
        <v>100</v>
      </c>
      <c r="I40" s="19" t="s">
        <v>6883</v>
      </c>
      <c r="J40" s="38" t="n">
        <v>5.12E-051</v>
      </c>
      <c r="K40" s="34" t="n">
        <v>65.4</v>
      </c>
      <c r="L40" s="34" t="s">
        <v>6580</v>
      </c>
      <c r="M40" s="34" t="s">
        <v>6883</v>
      </c>
      <c r="N40" s="38" t="n">
        <v>2.4E-048</v>
      </c>
      <c r="O40" s="34" t="n">
        <v>65.4</v>
      </c>
      <c r="P40" s="19" t="s">
        <v>6884</v>
      </c>
      <c r="Q40" s="35"/>
    </row>
    <row r="41" customFormat="false" ht="15.75" hidden="false" customHeight="false" outlineLevel="0" collapsed="false">
      <c r="A41" s="36" t="s">
        <v>7942</v>
      </c>
      <c r="B41" s="34" t="s">
        <v>7943</v>
      </c>
      <c r="C41" s="34" t="n">
        <v>1</v>
      </c>
      <c r="D41" s="34" t="n">
        <v>393</v>
      </c>
      <c r="E41" s="37" t="s">
        <v>6618</v>
      </c>
      <c r="F41" s="37" t="s">
        <v>7867</v>
      </c>
      <c r="G41" s="34" t="s">
        <v>6580</v>
      </c>
      <c r="H41" s="34" t="n">
        <v>100</v>
      </c>
      <c r="I41" s="19" t="s">
        <v>6680</v>
      </c>
      <c r="J41" s="38" t="n">
        <v>1.11E-078</v>
      </c>
      <c r="K41" s="34" t="n">
        <v>93.8</v>
      </c>
      <c r="L41" s="34" t="s">
        <v>6580</v>
      </c>
      <c r="M41" s="34" t="s">
        <v>6582</v>
      </c>
      <c r="N41" s="38" t="n">
        <v>9.87E-039</v>
      </c>
      <c r="O41" s="34" t="n">
        <v>53.9</v>
      </c>
      <c r="P41" s="19" t="s">
        <v>6583</v>
      </c>
      <c r="Q41" s="35"/>
    </row>
    <row r="42" customFormat="false" ht="15.75" hidden="false" customHeight="false" outlineLevel="0" collapsed="false">
      <c r="A42" s="36" t="s">
        <v>7942</v>
      </c>
      <c r="B42" s="34" t="s">
        <v>7944</v>
      </c>
      <c r="C42" s="34" t="n">
        <v>1</v>
      </c>
      <c r="D42" s="34" t="n">
        <v>557</v>
      </c>
      <c r="E42" s="37" t="s">
        <v>6596</v>
      </c>
      <c r="F42" s="37" t="s">
        <v>7945</v>
      </c>
      <c r="G42" s="34" t="s">
        <v>6580</v>
      </c>
      <c r="H42" s="34" t="n">
        <v>99.9</v>
      </c>
      <c r="I42" s="19" t="s">
        <v>6680</v>
      </c>
      <c r="J42" s="38" t="n">
        <v>1.49E-128</v>
      </c>
      <c r="K42" s="34" t="n">
        <v>99.5</v>
      </c>
      <c r="L42" s="34" t="s">
        <v>6580</v>
      </c>
      <c r="M42" s="34" t="s">
        <v>6693</v>
      </c>
      <c r="N42" s="38" t="n">
        <v>1.01E-064</v>
      </c>
      <c r="O42" s="34" t="n">
        <v>56.7</v>
      </c>
      <c r="P42" s="19" t="s">
        <v>6694</v>
      </c>
      <c r="Q42" s="35"/>
    </row>
    <row r="43" customFormat="false" ht="15.75" hidden="false" customHeight="false" outlineLevel="0" collapsed="false">
      <c r="A43" s="36" t="s">
        <v>7946</v>
      </c>
      <c r="B43" s="34" t="s">
        <v>7947</v>
      </c>
      <c r="C43" s="34" t="n">
        <v>1</v>
      </c>
      <c r="D43" s="34" t="n">
        <v>468</v>
      </c>
      <c r="E43" s="37" t="s">
        <v>6618</v>
      </c>
      <c r="F43" s="37" t="s">
        <v>7859</v>
      </c>
      <c r="G43" s="34" t="s">
        <v>6580</v>
      </c>
      <c r="H43" s="34" t="n">
        <v>100</v>
      </c>
      <c r="I43" s="19" t="s">
        <v>7948</v>
      </c>
      <c r="J43" s="38" t="n">
        <v>2.82E-073</v>
      </c>
      <c r="K43" s="34" t="n">
        <v>71</v>
      </c>
      <c r="L43" s="34" t="s">
        <v>6580</v>
      </c>
      <c r="M43" s="34" t="s">
        <v>6582</v>
      </c>
      <c r="N43" s="38" t="n">
        <v>5.77E-044</v>
      </c>
      <c r="O43" s="34" t="n">
        <v>52.7</v>
      </c>
      <c r="P43" s="19" t="s">
        <v>6583</v>
      </c>
      <c r="Q43" s="35"/>
    </row>
    <row r="44" customFormat="false" ht="15.75" hidden="false" customHeight="false" outlineLevel="0" collapsed="false">
      <c r="A44" s="36" t="s">
        <v>7946</v>
      </c>
      <c r="B44" s="34" t="s">
        <v>7949</v>
      </c>
      <c r="C44" s="34" t="n">
        <v>1</v>
      </c>
      <c r="D44" s="34" t="n">
        <v>412</v>
      </c>
      <c r="E44" s="37" t="s">
        <v>6618</v>
      </c>
      <c r="F44" s="37" t="s">
        <v>7872</v>
      </c>
      <c r="G44" s="34" t="s">
        <v>6580</v>
      </c>
      <c r="H44" s="34" t="n">
        <v>100</v>
      </c>
      <c r="I44" s="19" t="s">
        <v>7172</v>
      </c>
      <c r="J44" s="38" t="n">
        <v>9.77E-039</v>
      </c>
      <c r="K44" s="34" t="n">
        <v>49.3</v>
      </c>
      <c r="L44" s="34" t="s">
        <v>6580</v>
      </c>
      <c r="M44" s="34" t="s">
        <v>6582</v>
      </c>
      <c r="N44" s="38" t="n">
        <v>1.81E-029</v>
      </c>
      <c r="O44" s="34" t="n">
        <v>45.9</v>
      </c>
      <c r="P44" s="19" t="s">
        <v>6583</v>
      </c>
      <c r="Q44" s="35"/>
    </row>
    <row r="45" customFormat="false" ht="15.75" hidden="false" customHeight="false" outlineLevel="0" collapsed="false">
      <c r="A45" s="36" t="s">
        <v>7950</v>
      </c>
      <c r="B45" s="34" t="s">
        <v>7951</v>
      </c>
      <c r="C45" s="34" t="n">
        <v>1</v>
      </c>
      <c r="D45" s="34" t="n">
        <v>564</v>
      </c>
      <c r="E45" s="37" t="s">
        <v>6618</v>
      </c>
      <c r="F45" s="37" t="s">
        <v>7910</v>
      </c>
      <c r="G45" s="34" t="s">
        <v>6580</v>
      </c>
      <c r="H45" s="34" t="n">
        <v>100</v>
      </c>
      <c r="I45" s="19" t="s">
        <v>6811</v>
      </c>
      <c r="J45" s="38" t="n">
        <v>1.38E-067</v>
      </c>
      <c r="K45" s="34" t="n">
        <v>55</v>
      </c>
      <c r="L45" s="34" t="s">
        <v>6580</v>
      </c>
      <c r="M45" s="34" t="s">
        <v>6779</v>
      </c>
      <c r="N45" s="38" t="n">
        <v>6.11E-049</v>
      </c>
      <c r="O45" s="34" t="n">
        <v>51.3</v>
      </c>
      <c r="P45" s="19" t="s">
        <v>6780</v>
      </c>
      <c r="Q45" s="35"/>
    </row>
    <row r="46" customFormat="false" ht="15.75" hidden="false" customHeight="false" outlineLevel="0" collapsed="false">
      <c r="A46" s="36" t="s">
        <v>7952</v>
      </c>
      <c r="B46" s="34" t="s">
        <v>7953</v>
      </c>
      <c r="C46" s="34" t="n">
        <v>1</v>
      </c>
      <c r="D46" s="34" t="n">
        <v>246</v>
      </c>
      <c r="E46" s="37" t="s">
        <v>6861</v>
      </c>
      <c r="F46" s="37" t="s">
        <v>7954</v>
      </c>
      <c r="G46" s="34" t="s">
        <v>6580</v>
      </c>
      <c r="H46" s="34" t="n">
        <v>98.7</v>
      </c>
      <c r="I46" s="19" t="s">
        <v>6850</v>
      </c>
      <c r="J46" s="38" t="n">
        <v>9.53E-024</v>
      </c>
      <c r="K46" s="34" t="n">
        <v>60.5</v>
      </c>
      <c r="L46" s="34" t="s">
        <v>6580</v>
      </c>
      <c r="M46" s="34" t="s">
        <v>6779</v>
      </c>
      <c r="N46" s="38" t="n">
        <v>8.66E-014</v>
      </c>
      <c r="O46" s="34" t="n">
        <v>44.3</v>
      </c>
      <c r="P46" s="19" t="s">
        <v>6780</v>
      </c>
      <c r="Q46" s="35"/>
    </row>
    <row r="47" customFormat="false" ht="15.75" hidden="false" customHeight="false" outlineLevel="0" collapsed="false">
      <c r="A47" s="36" t="s">
        <v>7952</v>
      </c>
      <c r="B47" s="34" t="s">
        <v>7955</v>
      </c>
      <c r="C47" s="34" t="n">
        <v>1</v>
      </c>
      <c r="D47" s="34" t="n">
        <v>571</v>
      </c>
      <c r="E47" s="37" t="s">
        <v>6596</v>
      </c>
      <c r="F47" s="37" t="s">
        <v>7862</v>
      </c>
      <c r="G47" s="34" t="s">
        <v>6580</v>
      </c>
      <c r="H47" s="34" t="n">
        <v>100</v>
      </c>
      <c r="I47" s="19" t="s">
        <v>7956</v>
      </c>
      <c r="J47" s="38" t="n">
        <v>2.27E-090</v>
      </c>
      <c r="K47" s="34" t="n">
        <v>73</v>
      </c>
      <c r="L47" s="34" t="s">
        <v>6580</v>
      </c>
      <c r="M47" s="34" t="s">
        <v>7956</v>
      </c>
      <c r="N47" s="38" t="n">
        <v>1.28E-085</v>
      </c>
      <c r="O47" s="34" t="n">
        <v>73</v>
      </c>
      <c r="P47" s="19" t="s">
        <v>7957</v>
      </c>
      <c r="Q47" s="35"/>
    </row>
    <row r="48" customFormat="false" ht="15.75" hidden="false" customHeight="false" outlineLevel="0" collapsed="false">
      <c r="A48" s="36" t="s">
        <v>7958</v>
      </c>
      <c r="B48" s="34" t="s">
        <v>7959</v>
      </c>
      <c r="C48" s="34" t="n">
        <v>1</v>
      </c>
      <c r="D48" s="34" t="n">
        <v>274</v>
      </c>
      <c r="E48" s="37" t="s">
        <v>6596</v>
      </c>
      <c r="F48" s="37" t="s">
        <v>7869</v>
      </c>
      <c r="G48" s="34" t="s">
        <v>6580</v>
      </c>
      <c r="H48" s="34" t="n">
        <v>99.7</v>
      </c>
      <c r="I48" s="19" t="s">
        <v>7960</v>
      </c>
      <c r="J48" s="38" t="n">
        <v>2.13E-039</v>
      </c>
      <c r="K48" s="34" t="n">
        <v>75</v>
      </c>
      <c r="L48" s="34" t="s">
        <v>6580</v>
      </c>
      <c r="M48" s="34" t="s">
        <v>7928</v>
      </c>
      <c r="N48" s="38" t="n">
        <v>2.29E-018</v>
      </c>
      <c r="O48" s="34" t="n">
        <v>49.4</v>
      </c>
      <c r="P48" s="19" t="s">
        <v>7929</v>
      </c>
      <c r="Q48" s="35"/>
    </row>
    <row r="49" customFormat="false" ht="15.75" hidden="false" customHeight="false" outlineLevel="0" collapsed="false">
      <c r="A49" s="36" t="s">
        <v>7878</v>
      </c>
      <c r="B49" s="34" t="s">
        <v>7961</v>
      </c>
      <c r="C49" s="34" t="n">
        <v>1</v>
      </c>
      <c r="D49" s="34" t="n">
        <v>580</v>
      </c>
      <c r="E49" s="37" t="s">
        <v>6596</v>
      </c>
      <c r="F49" s="37" t="s">
        <v>7862</v>
      </c>
      <c r="G49" s="34" t="s">
        <v>6588</v>
      </c>
      <c r="H49" s="34" t="n">
        <v>100</v>
      </c>
      <c r="I49" s="19" t="s">
        <v>7092</v>
      </c>
      <c r="J49" s="38" t="n">
        <v>6.6E-126</v>
      </c>
      <c r="K49" s="34" t="n">
        <v>96.4</v>
      </c>
      <c r="L49" s="34" t="s">
        <v>6588</v>
      </c>
      <c r="M49" s="34" t="s">
        <v>6638</v>
      </c>
      <c r="N49" s="38" t="n">
        <v>1.45E-076</v>
      </c>
      <c r="O49" s="34" t="n">
        <v>62</v>
      </c>
      <c r="P49" s="19" t="s">
        <v>6639</v>
      </c>
      <c r="Q49" s="35"/>
    </row>
    <row r="50" customFormat="false" ht="15.75" hidden="false" customHeight="false" outlineLevel="0" collapsed="false">
      <c r="A50" s="39"/>
      <c r="B50" s="13"/>
      <c r="C50" s="13"/>
      <c r="D50" s="13"/>
      <c r="E50" s="13"/>
      <c r="F50" s="13"/>
      <c r="G50" s="13"/>
      <c r="H50" s="13"/>
      <c r="I50" s="40"/>
      <c r="J50" s="13"/>
      <c r="K50" s="13"/>
      <c r="L50" s="13"/>
      <c r="M50" s="13"/>
      <c r="N50" s="13"/>
      <c r="O50" s="13"/>
      <c r="P50" s="40"/>
      <c r="Q50" s="40"/>
    </row>
    <row r="51" customFormat="false" ht="15.75" hidden="false" customHeight="false" outlineLevel="0" collapsed="false">
      <c r="A51" s="39"/>
      <c r="B51" s="13"/>
      <c r="C51" s="13"/>
      <c r="D51" s="13"/>
      <c r="E51" s="13"/>
      <c r="F51" s="13"/>
      <c r="G51" s="13"/>
      <c r="H51" s="13"/>
      <c r="I51" s="40"/>
      <c r="J51" s="13"/>
      <c r="K51" s="13"/>
      <c r="L51" s="13"/>
      <c r="M51" s="13"/>
      <c r="N51" s="13"/>
      <c r="O51" s="13"/>
      <c r="P51" s="40"/>
      <c r="Q51" s="40"/>
    </row>
    <row r="52" customFormat="false" ht="15.75" hidden="false" customHeight="false" outlineLevel="0" collapsed="false">
      <c r="A52" s="39"/>
      <c r="B52" s="13"/>
      <c r="C52" s="13"/>
      <c r="D52" s="13"/>
      <c r="E52" s="13"/>
      <c r="F52" s="13"/>
      <c r="G52" s="13"/>
      <c r="H52" s="13"/>
      <c r="I52" s="40"/>
      <c r="J52" s="13"/>
      <c r="K52" s="13"/>
      <c r="L52" s="13"/>
      <c r="M52" s="13"/>
      <c r="N52" s="13"/>
      <c r="O52" s="13"/>
      <c r="P52" s="40"/>
      <c r="Q52" s="40"/>
    </row>
    <row r="53" customFormat="false" ht="15.75" hidden="false" customHeight="false" outlineLevel="0" collapsed="false">
      <c r="A53" s="39"/>
      <c r="B53" s="40"/>
      <c r="C53" s="40"/>
      <c r="D53" s="40"/>
      <c r="E53" s="13"/>
      <c r="F53" s="13"/>
      <c r="G53" s="40"/>
      <c r="H53" s="40"/>
      <c r="I53" s="40"/>
      <c r="J53" s="13"/>
      <c r="K53" s="13"/>
      <c r="L53" s="13"/>
      <c r="M53" s="13"/>
      <c r="N53" s="13"/>
      <c r="O53" s="13"/>
      <c r="P53" s="40"/>
      <c r="Q53" s="40"/>
    </row>
    <row r="54" customFormat="false" ht="15.75" hidden="false" customHeight="false" outlineLevel="0" collapsed="false">
      <c r="A54" s="39"/>
      <c r="B54" s="40"/>
      <c r="C54" s="40"/>
      <c r="D54" s="40"/>
      <c r="E54" s="13"/>
      <c r="F54" s="13"/>
      <c r="G54" s="40"/>
      <c r="H54" s="40"/>
      <c r="I54" s="40"/>
      <c r="J54" s="13"/>
      <c r="K54" s="13"/>
      <c r="L54" s="13"/>
      <c r="M54" s="13"/>
      <c r="N54" s="13"/>
      <c r="O54" s="13"/>
      <c r="P54" s="40"/>
      <c r="Q54" s="40"/>
    </row>
    <row r="55" customFormat="false" ht="15.75" hidden="false" customHeight="false" outlineLevel="0" collapsed="false">
      <c r="A55" s="39"/>
      <c r="B55" s="40"/>
      <c r="C55" s="40"/>
      <c r="D55" s="40"/>
      <c r="E55" s="13"/>
      <c r="F55" s="13"/>
      <c r="G55" s="40"/>
      <c r="H55" s="40"/>
      <c r="I55" s="40"/>
      <c r="J55" s="13"/>
      <c r="K55" s="13"/>
      <c r="L55" s="13"/>
      <c r="M55" s="13"/>
      <c r="N55" s="13"/>
      <c r="O55" s="13"/>
      <c r="P55" s="40"/>
      <c r="Q55" s="40"/>
    </row>
    <row r="56" customFormat="false" ht="15.75" hidden="false" customHeight="false" outlineLevel="0" collapsed="false">
      <c r="A56" s="39"/>
      <c r="B56" s="40"/>
      <c r="C56" s="40"/>
      <c r="D56" s="40"/>
      <c r="E56" s="13"/>
      <c r="F56" s="13"/>
      <c r="G56" s="40"/>
      <c r="H56" s="40"/>
      <c r="I56" s="40"/>
      <c r="J56" s="13"/>
      <c r="K56" s="13"/>
      <c r="L56" s="13"/>
      <c r="M56" s="13"/>
      <c r="N56" s="13"/>
      <c r="O56" s="13"/>
      <c r="P56" s="40"/>
      <c r="Q56" s="40"/>
    </row>
    <row r="57" customFormat="false" ht="15.75" hidden="false" customHeight="false" outlineLevel="0" collapsed="false">
      <c r="A57" s="39"/>
      <c r="B57" s="40"/>
      <c r="C57" s="40"/>
      <c r="D57" s="40"/>
      <c r="E57" s="13"/>
      <c r="F57" s="13"/>
      <c r="G57" s="40"/>
      <c r="H57" s="40"/>
      <c r="I57" s="40"/>
      <c r="J57" s="13"/>
      <c r="K57" s="13"/>
      <c r="L57" s="13"/>
      <c r="M57" s="13"/>
      <c r="N57" s="13"/>
      <c r="O57" s="13"/>
      <c r="P57" s="40"/>
      <c r="Q57" s="40"/>
    </row>
    <row r="58" customFormat="false" ht="15.75" hidden="false" customHeight="false" outlineLevel="0" collapsed="false">
      <c r="A58" s="39"/>
      <c r="B58" s="40"/>
      <c r="C58" s="40"/>
      <c r="D58" s="40"/>
      <c r="E58" s="13"/>
      <c r="F58" s="13"/>
      <c r="G58" s="40"/>
      <c r="H58" s="40"/>
      <c r="I58" s="40"/>
      <c r="J58" s="13"/>
      <c r="K58" s="13"/>
      <c r="L58" s="13"/>
      <c r="M58" s="13"/>
      <c r="N58" s="13"/>
      <c r="O58" s="13"/>
      <c r="P58" s="40"/>
      <c r="Q58" s="40"/>
    </row>
    <row r="59" customFormat="false" ht="15.75" hidden="false" customHeight="false" outlineLevel="0" collapsed="false">
      <c r="A59" s="39"/>
      <c r="B59" s="40"/>
      <c r="C59" s="40"/>
      <c r="D59" s="40"/>
      <c r="E59" s="13"/>
      <c r="F59" s="13"/>
      <c r="G59" s="40"/>
      <c r="H59" s="40"/>
      <c r="I59" s="40"/>
      <c r="J59" s="13"/>
      <c r="K59" s="13"/>
      <c r="L59" s="13"/>
      <c r="M59" s="13"/>
      <c r="N59" s="13"/>
      <c r="O59" s="13"/>
      <c r="P59" s="40"/>
      <c r="Q59" s="40"/>
    </row>
    <row r="60" customFormat="false" ht="15.75" hidden="false" customHeight="false" outlineLevel="0" collapsed="false">
      <c r="A60" s="39"/>
      <c r="B60" s="40"/>
      <c r="C60" s="40"/>
      <c r="D60" s="40"/>
      <c r="E60" s="13"/>
      <c r="F60" s="13"/>
      <c r="G60" s="40"/>
      <c r="H60" s="40"/>
      <c r="I60" s="40"/>
      <c r="J60" s="13"/>
      <c r="K60" s="13"/>
      <c r="L60" s="13"/>
      <c r="M60" s="13"/>
      <c r="N60" s="13"/>
      <c r="O60" s="13"/>
      <c r="P60" s="40"/>
      <c r="Q60" s="40"/>
    </row>
    <row r="61" customFormat="false" ht="15.75" hidden="false" customHeight="false" outlineLevel="0" collapsed="false">
      <c r="A61" s="39"/>
      <c r="B61" s="40"/>
      <c r="C61" s="40"/>
      <c r="D61" s="40"/>
      <c r="E61" s="13"/>
      <c r="F61" s="13"/>
      <c r="G61" s="40"/>
      <c r="H61" s="40"/>
      <c r="I61" s="40"/>
      <c r="J61" s="13"/>
      <c r="K61" s="13"/>
      <c r="L61" s="13"/>
      <c r="M61" s="13"/>
      <c r="N61" s="13"/>
      <c r="O61" s="13"/>
      <c r="P61" s="40"/>
      <c r="Q61" s="40"/>
    </row>
    <row r="62" customFormat="false" ht="15.75" hidden="false" customHeight="false" outlineLevel="0" collapsed="false">
      <c r="A62" s="39"/>
      <c r="B62" s="40"/>
      <c r="C62" s="40"/>
      <c r="D62" s="40"/>
      <c r="E62" s="13"/>
      <c r="F62" s="13"/>
      <c r="G62" s="40"/>
      <c r="H62" s="40"/>
      <c r="I62" s="40"/>
      <c r="J62" s="13"/>
      <c r="K62" s="13"/>
      <c r="L62" s="13"/>
      <c r="M62" s="13"/>
      <c r="N62" s="13"/>
      <c r="O62" s="13"/>
      <c r="P62" s="40"/>
      <c r="Q62" s="40"/>
    </row>
    <row r="63" customFormat="false" ht="15.75" hidden="false" customHeight="false" outlineLevel="0" collapsed="false">
      <c r="A63" s="39"/>
      <c r="B63" s="40"/>
      <c r="C63" s="40"/>
      <c r="D63" s="40"/>
      <c r="E63" s="13"/>
      <c r="F63" s="13"/>
      <c r="G63" s="40"/>
      <c r="H63" s="40"/>
      <c r="I63" s="40"/>
      <c r="J63" s="13"/>
      <c r="K63" s="13"/>
      <c r="L63" s="13"/>
      <c r="M63" s="13"/>
      <c r="N63" s="13"/>
      <c r="O63" s="13"/>
      <c r="P63" s="40"/>
      <c r="Q63" s="40"/>
    </row>
    <row r="64" customFormat="false" ht="15.75" hidden="false" customHeight="false" outlineLevel="0" collapsed="false">
      <c r="A64" s="39"/>
      <c r="B64" s="40"/>
      <c r="C64" s="40"/>
      <c r="D64" s="40"/>
      <c r="E64" s="13"/>
      <c r="F64" s="13"/>
      <c r="G64" s="40"/>
      <c r="H64" s="40"/>
      <c r="I64" s="40"/>
      <c r="J64" s="13"/>
      <c r="K64" s="13"/>
      <c r="L64" s="13"/>
      <c r="M64" s="13"/>
      <c r="N64" s="13"/>
      <c r="O64" s="13"/>
      <c r="P64" s="40"/>
      <c r="Q64" s="40"/>
    </row>
    <row r="65" customFormat="false" ht="15.75" hidden="false" customHeight="false" outlineLevel="0" collapsed="false">
      <c r="A65" s="39"/>
      <c r="B65" s="40"/>
      <c r="C65" s="40"/>
      <c r="D65" s="40"/>
      <c r="E65" s="13"/>
      <c r="F65" s="13"/>
      <c r="G65" s="40"/>
      <c r="H65" s="40"/>
      <c r="I65" s="40"/>
      <c r="J65" s="13"/>
      <c r="K65" s="13"/>
      <c r="L65" s="13"/>
      <c r="M65" s="13"/>
      <c r="N65" s="13"/>
      <c r="O65" s="13"/>
      <c r="P65" s="40"/>
      <c r="Q65" s="40"/>
    </row>
    <row r="66" customFormat="false" ht="15.75" hidden="false" customHeight="false" outlineLevel="0" collapsed="false">
      <c r="A66" s="39"/>
      <c r="B66" s="40"/>
      <c r="C66" s="40"/>
      <c r="D66" s="40"/>
      <c r="E66" s="13"/>
      <c r="F66" s="13"/>
      <c r="G66" s="40"/>
      <c r="H66" s="40"/>
      <c r="I66" s="40"/>
      <c r="J66" s="13"/>
      <c r="K66" s="13"/>
      <c r="L66" s="13"/>
      <c r="M66" s="13"/>
      <c r="N66" s="13"/>
      <c r="O66" s="13"/>
      <c r="P66" s="40"/>
      <c r="Q66" s="40"/>
    </row>
    <row r="67" customFormat="false" ht="15.75" hidden="false" customHeight="false" outlineLevel="0" collapsed="false">
      <c r="A67" s="39"/>
      <c r="B67" s="40"/>
      <c r="C67" s="40"/>
      <c r="D67" s="40"/>
      <c r="E67" s="13"/>
      <c r="F67" s="13"/>
      <c r="G67" s="40"/>
      <c r="H67" s="40"/>
      <c r="I67" s="40"/>
      <c r="J67" s="13"/>
      <c r="K67" s="13"/>
      <c r="L67" s="13"/>
      <c r="M67" s="13"/>
      <c r="N67" s="13"/>
      <c r="O67" s="13"/>
      <c r="P67" s="40"/>
      <c r="Q67" s="40"/>
    </row>
    <row r="68" customFormat="false" ht="15.75" hidden="false" customHeight="false" outlineLevel="0" collapsed="false">
      <c r="A68" s="39"/>
      <c r="B68" s="40"/>
      <c r="C68" s="40"/>
      <c r="D68" s="40"/>
      <c r="E68" s="13"/>
      <c r="F68" s="13"/>
      <c r="G68" s="40"/>
      <c r="H68" s="40"/>
      <c r="I68" s="40"/>
      <c r="J68" s="13"/>
      <c r="K68" s="13"/>
      <c r="L68" s="13"/>
      <c r="M68" s="13"/>
      <c r="N68" s="13"/>
      <c r="O68" s="13"/>
      <c r="P68" s="40"/>
      <c r="Q68" s="40"/>
    </row>
    <row r="69" customFormat="false" ht="15.75" hidden="false" customHeight="false" outlineLevel="0" collapsed="false">
      <c r="A69" s="41"/>
      <c r="E69" s="13"/>
      <c r="F69" s="13"/>
      <c r="J69" s="13"/>
      <c r="K69" s="13"/>
      <c r="L69" s="13"/>
      <c r="M69" s="13"/>
      <c r="N69" s="13"/>
      <c r="O69" s="13"/>
    </row>
    <row r="70" customFormat="false" ht="15.75" hidden="false" customHeight="false" outlineLevel="0" collapsed="false">
      <c r="A70" s="41"/>
      <c r="E70" s="13"/>
      <c r="F70" s="13"/>
      <c r="J70" s="13"/>
      <c r="K70" s="13"/>
      <c r="L70" s="13"/>
      <c r="M70" s="13"/>
      <c r="N70" s="13"/>
      <c r="O70" s="13"/>
    </row>
    <row r="71" customFormat="false" ht="15.75" hidden="false" customHeight="false" outlineLevel="0" collapsed="false">
      <c r="A71" s="41"/>
      <c r="E71" s="13"/>
      <c r="F71" s="13"/>
      <c r="J71" s="13"/>
      <c r="K71" s="13"/>
      <c r="L71" s="13"/>
      <c r="M71" s="13"/>
      <c r="N71" s="13"/>
      <c r="O71" s="13"/>
    </row>
    <row r="72" customFormat="false" ht="15.75" hidden="false" customHeight="false" outlineLevel="0" collapsed="false">
      <c r="A72" s="41"/>
      <c r="E72" s="13"/>
      <c r="F72" s="13"/>
      <c r="J72" s="13"/>
      <c r="K72" s="13"/>
      <c r="L72" s="13"/>
      <c r="M72" s="13"/>
      <c r="N72" s="13"/>
      <c r="O72" s="13"/>
    </row>
    <row r="73" customFormat="false" ht="15.75" hidden="false" customHeight="false" outlineLevel="0" collapsed="false">
      <c r="A73" s="41"/>
      <c r="E73" s="13"/>
      <c r="F73" s="13"/>
      <c r="J73" s="13"/>
      <c r="K73" s="13"/>
      <c r="L73" s="13"/>
      <c r="M73" s="13"/>
      <c r="N73" s="13"/>
      <c r="O73" s="13"/>
    </row>
    <row r="74" customFormat="false" ht="15.75" hidden="false" customHeight="false" outlineLevel="0" collapsed="false">
      <c r="A74" s="41"/>
      <c r="E74" s="13"/>
      <c r="F74" s="13"/>
      <c r="J74" s="13"/>
      <c r="K74" s="13"/>
      <c r="L74" s="13"/>
      <c r="M74" s="13"/>
      <c r="N74" s="13"/>
      <c r="O74" s="13"/>
    </row>
    <row r="75" customFormat="false" ht="15.75" hidden="false" customHeight="false" outlineLevel="0" collapsed="false">
      <c r="A75" s="41"/>
      <c r="E75" s="13"/>
      <c r="F75" s="13"/>
      <c r="J75" s="13"/>
      <c r="K75" s="13"/>
      <c r="L75" s="13"/>
      <c r="M75" s="13"/>
      <c r="N75" s="13"/>
      <c r="O75" s="13"/>
    </row>
    <row r="76" customFormat="false" ht="15.75" hidden="false" customHeight="false" outlineLevel="0" collapsed="false">
      <c r="A76" s="41"/>
      <c r="E76" s="13"/>
      <c r="F76" s="13"/>
      <c r="J76" s="13"/>
      <c r="K76" s="13"/>
      <c r="L76" s="13"/>
      <c r="M76" s="13"/>
      <c r="N76" s="13"/>
      <c r="O76" s="13"/>
    </row>
    <row r="77" customFormat="false" ht="15.75" hidden="false" customHeight="false" outlineLevel="0" collapsed="false">
      <c r="A77" s="41"/>
      <c r="E77" s="13"/>
      <c r="F77" s="13"/>
      <c r="J77" s="13"/>
      <c r="K77" s="13"/>
      <c r="L77" s="13"/>
      <c r="M77" s="13"/>
      <c r="N77" s="13"/>
      <c r="O77" s="13"/>
    </row>
    <row r="78" customFormat="false" ht="15.75" hidden="false" customHeight="false" outlineLevel="0" collapsed="false">
      <c r="A78" s="41"/>
      <c r="E78" s="13"/>
      <c r="F78" s="13"/>
      <c r="J78" s="13"/>
      <c r="K78" s="13"/>
      <c r="L78" s="13"/>
      <c r="M78" s="13"/>
      <c r="N78" s="13"/>
      <c r="O78" s="13"/>
    </row>
    <row r="79" customFormat="false" ht="15.75" hidden="false" customHeight="false" outlineLevel="0" collapsed="false">
      <c r="A79" s="41"/>
      <c r="E79" s="13"/>
      <c r="F79" s="13"/>
      <c r="J79" s="13"/>
      <c r="K79" s="13"/>
      <c r="L79" s="13"/>
      <c r="M79" s="13"/>
      <c r="N79" s="13"/>
      <c r="O79" s="13"/>
    </row>
    <row r="80" customFormat="false" ht="15.75" hidden="false" customHeight="false" outlineLevel="0" collapsed="false">
      <c r="A80" s="41"/>
      <c r="E80" s="13"/>
      <c r="F80" s="13"/>
      <c r="J80" s="13"/>
      <c r="K80" s="13"/>
      <c r="L80" s="13"/>
      <c r="M80" s="13"/>
      <c r="N80" s="13"/>
      <c r="O80" s="13"/>
    </row>
    <row r="81" customFormat="false" ht="15.75" hidden="false" customHeight="false" outlineLevel="0" collapsed="false">
      <c r="A81" s="41"/>
      <c r="E81" s="13"/>
      <c r="F81" s="13"/>
      <c r="J81" s="13"/>
      <c r="K81" s="13"/>
      <c r="L81" s="13"/>
      <c r="M81" s="13"/>
      <c r="N81" s="13"/>
      <c r="O81" s="13"/>
    </row>
    <row r="82" customFormat="false" ht="15.75" hidden="false" customHeight="false" outlineLevel="0" collapsed="false">
      <c r="A82" s="41"/>
      <c r="E82" s="13"/>
      <c r="F82" s="13"/>
      <c r="J82" s="13"/>
      <c r="K82" s="13"/>
      <c r="L82" s="13"/>
      <c r="M82" s="13"/>
      <c r="N82" s="13"/>
      <c r="O82" s="13"/>
    </row>
    <row r="83" customFormat="false" ht="15.75" hidden="false" customHeight="false" outlineLevel="0" collapsed="false">
      <c r="A83" s="41"/>
      <c r="E83" s="13"/>
      <c r="F83" s="13"/>
      <c r="J83" s="13"/>
      <c r="K83" s="13"/>
      <c r="L83" s="13"/>
      <c r="M83" s="13"/>
      <c r="N83" s="13"/>
      <c r="O83" s="13"/>
    </row>
    <row r="84" customFormat="false" ht="15.75" hidden="false" customHeight="false" outlineLevel="0" collapsed="false">
      <c r="A84" s="41"/>
      <c r="E84" s="13"/>
      <c r="F84" s="13"/>
      <c r="J84" s="13"/>
      <c r="K84" s="13"/>
      <c r="L84" s="13"/>
      <c r="M84" s="13"/>
      <c r="N84" s="13"/>
      <c r="O84" s="13"/>
    </row>
    <row r="85" customFormat="false" ht="15.75" hidden="false" customHeight="false" outlineLevel="0" collapsed="false">
      <c r="A85" s="41"/>
      <c r="E85" s="13"/>
      <c r="F85" s="13"/>
      <c r="J85" s="13"/>
      <c r="K85" s="13"/>
      <c r="L85" s="13"/>
      <c r="M85" s="13"/>
      <c r="N85" s="13"/>
      <c r="O85" s="13"/>
    </row>
    <row r="86" customFormat="false" ht="15.75" hidden="false" customHeight="false" outlineLevel="0" collapsed="false">
      <c r="A86" s="41"/>
      <c r="E86" s="13"/>
      <c r="F86" s="13"/>
      <c r="J86" s="13"/>
      <c r="K86" s="13"/>
      <c r="L86" s="13"/>
      <c r="M86" s="13"/>
      <c r="N86" s="13"/>
      <c r="O86" s="13"/>
    </row>
    <row r="87" customFormat="false" ht="15.75" hidden="false" customHeight="false" outlineLevel="0" collapsed="false">
      <c r="A87" s="41"/>
      <c r="E87" s="13"/>
      <c r="F87" s="13"/>
      <c r="J87" s="13"/>
      <c r="K87" s="13"/>
      <c r="L87" s="13"/>
      <c r="M87" s="13"/>
      <c r="N87" s="13"/>
      <c r="O87" s="13"/>
    </row>
    <row r="88" customFormat="false" ht="15.75" hidden="false" customHeight="false" outlineLevel="0" collapsed="false">
      <c r="A88" s="41"/>
      <c r="E88" s="13"/>
      <c r="F88" s="13"/>
      <c r="J88" s="13"/>
      <c r="K88" s="13"/>
      <c r="L88" s="13"/>
      <c r="M88" s="13"/>
      <c r="N88" s="13"/>
      <c r="O88" s="13"/>
    </row>
    <row r="89" customFormat="false" ht="15.75" hidden="false" customHeight="false" outlineLevel="0" collapsed="false">
      <c r="A89" s="41"/>
      <c r="E89" s="13"/>
      <c r="F89" s="13"/>
      <c r="J89" s="13"/>
      <c r="K89" s="13"/>
      <c r="L89" s="13"/>
      <c r="M89" s="13"/>
      <c r="N89" s="13"/>
      <c r="O89" s="13"/>
    </row>
    <row r="90" customFormat="false" ht="15.75" hidden="false" customHeight="false" outlineLevel="0" collapsed="false">
      <c r="A90" s="41"/>
      <c r="E90" s="13"/>
      <c r="F90" s="13"/>
      <c r="J90" s="13"/>
      <c r="K90" s="13"/>
      <c r="L90" s="13"/>
      <c r="M90" s="13"/>
      <c r="N90" s="13"/>
      <c r="O90" s="13"/>
    </row>
    <row r="91" customFormat="false" ht="15.75" hidden="false" customHeight="false" outlineLevel="0" collapsed="false">
      <c r="A91" s="41"/>
      <c r="E91" s="13"/>
      <c r="F91" s="13"/>
      <c r="J91" s="13"/>
      <c r="K91" s="13"/>
      <c r="L91" s="13"/>
      <c r="M91" s="13"/>
      <c r="N91" s="13"/>
      <c r="O91" s="13"/>
    </row>
    <row r="92" customFormat="false" ht="15.75" hidden="false" customHeight="false" outlineLevel="0" collapsed="false">
      <c r="A92" s="41"/>
      <c r="E92" s="13"/>
      <c r="F92" s="13"/>
      <c r="J92" s="13"/>
      <c r="K92" s="13"/>
      <c r="L92" s="13"/>
      <c r="M92" s="13"/>
      <c r="N92" s="13"/>
      <c r="O92" s="13"/>
    </row>
    <row r="93" customFormat="false" ht="15.75" hidden="false" customHeight="false" outlineLevel="0" collapsed="false">
      <c r="A93" s="41"/>
      <c r="E93" s="13"/>
      <c r="F93" s="13"/>
      <c r="J93" s="13"/>
      <c r="K93" s="13"/>
      <c r="L93" s="13"/>
      <c r="M93" s="13"/>
      <c r="N93" s="13"/>
      <c r="O93" s="13"/>
    </row>
    <row r="94" customFormat="false" ht="15.75" hidden="false" customHeight="false" outlineLevel="0" collapsed="false">
      <c r="A94" s="41"/>
      <c r="E94" s="13"/>
      <c r="F94" s="13"/>
      <c r="J94" s="13"/>
      <c r="K94" s="13"/>
      <c r="L94" s="13"/>
      <c r="M94" s="13"/>
      <c r="N94" s="13"/>
      <c r="O94" s="13"/>
    </row>
    <row r="95" customFormat="false" ht="15.75" hidden="false" customHeight="false" outlineLevel="0" collapsed="false">
      <c r="A95" s="41"/>
      <c r="E95" s="13"/>
      <c r="F95" s="13"/>
      <c r="J95" s="13"/>
      <c r="K95" s="13"/>
      <c r="L95" s="13"/>
      <c r="M95" s="13"/>
      <c r="N95" s="13"/>
      <c r="O95" s="13"/>
    </row>
    <row r="96" customFormat="false" ht="15.75" hidden="false" customHeight="false" outlineLevel="0" collapsed="false">
      <c r="A96" s="41"/>
      <c r="E96" s="13"/>
      <c r="F96" s="13"/>
      <c r="J96" s="13"/>
      <c r="K96" s="13"/>
      <c r="L96" s="13"/>
      <c r="M96" s="13"/>
      <c r="N96" s="13"/>
      <c r="O96" s="13"/>
    </row>
    <row r="97" customFormat="false" ht="15.75" hidden="false" customHeight="false" outlineLevel="0" collapsed="false">
      <c r="A97" s="41"/>
      <c r="E97" s="13"/>
      <c r="F97" s="13"/>
      <c r="J97" s="13"/>
      <c r="K97" s="13"/>
      <c r="L97" s="13"/>
      <c r="M97" s="13"/>
      <c r="N97" s="13"/>
      <c r="O97" s="13"/>
    </row>
    <row r="98" customFormat="false" ht="15.75" hidden="false" customHeight="false" outlineLevel="0" collapsed="false">
      <c r="A98" s="41"/>
      <c r="E98" s="13"/>
      <c r="F98" s="13"/>
      <c r="J98" s="13"/>
      <c r="K98" s="13"/>
      <c r="L98" s="13"/>
      <c r="M98" s="13"/>
      <c r="N98" s="13"/>
      <c r="O98" s="13"/>
    </row>
    <row r="99" customFormat="false" ht="15.75" hidden="false" customHeight="false" outlineLevel="0" collapsed="false">
      <c r="A99" s="41"/>
      <c r="E99" s="13"/>
      <c r="F99" s="13"/>
      <c r="J99" s="13"/>
      <c r="K99" s="13"/>
      <c r="L99" s="13"/>
      <c r="M99" s="13"/>
      <c r="N99" s="13"/>
      <c r="O99" s="13"/>
    </row>
    <row r="100" customFormat="false" ht="15.75" hidden="false" customHeight="false" outlineLevel="0" collapsed="false">
      <c r="A100" s="41"/>
      <c r="E100" s="13"/>
      <c r="F100" s="13"/>
      <c r="J100" s="13"/>
      <c r="K100" s="13"/>
      <c r="L100" s="13"/>
      <c r="M100" s="13"/>
      <c r="N100" s="13"/>
      <c r="O100" s="13"/>
    </row>
    <row r="101" customFormat="false" ht="15.75" hidden="false" customHeight="false" outlineLevel="0" collapsed="false">
      <c r="A101" s="41"/>
      <c r="E101" s="13"/>
      <c r="F101" s="13"/>
      <c r="J101" s="13"/>
      <c r="K101" s="13"/>
      <c r="L101" s="13"/>
      <c r="M101" s="13"/>
      <c r="N101" s="13"/>
      <c r="O101" s="13"/>
    </row>
    <row r="102" customFormat="false" ht="15.75" hidden="false" customHeight="false" outlineLevel="0" collapsed="false">
      <c r="A102" s="41"/>
      <c r="E102" s="13"/>
      <c r="F102" s="13"/>
      <c r="J102" s="13"/>
      <c r="K102" s="13"/>
      <c r="L102" s="13"/>
      <c r="M102" s="13"/>
      <c r="N102" s="13"/>
      <c r="O102" s="13"/>
    </row>
    <row r="103" customFormat="false" ht="15.75" hidden="false" customHeight="false" outlineLevel="0" collapsed="false">
      <c r="A103" s="41"/>
      <c r="E103" s="13"/>
      <c r="F103" s="13"/>
      <c r="J103" s="13"/>
      <c r="K103" s="13"/>
      <c r="L103" s="13"/>
      <c r="M103" s="13"/>
      <c r="N103" s="13"/>
      <c r="O103" s="13"/>
    </row>
    <row r="104" customFormat="false" ht="15.75" hidden="false" customHeight="false" outlineLevel="0" collapsed="false">
      <c r="A104" s="41"/>
      <c r="E104" s="13"/>
      <c r="F104" s="13"/>
      <c r="J104" s="13"/>
      <c r="K104" s="13"/>
      <c r="L104" s="13"/>
      <c r="M104" s="13"/>
      <c r="N104" s="13"/>
      <c r="O104" s="13"/>
    </row>
    <row r="105" customFormat="false" ht="15.75" hidden="false" customHeight="false" outlineLevel="0" collapsed="false">
      <c r="A105" s="41"/>
      <c r="E105" s="13"/>
      <c r="F105" s="13"/>
      <c r="J105" s="13"/>
      <c r="K105" s="13"/>
      <c r="L105" s="13"/>
      <c r="M105" s="13"/>
      <c r="N105" s="13"/>
      <c r="O105" s="13"/>
    </row>
    <row r="106" customFormat="false" ht="15.75" hidden="false" customHeight="false" outlineLevel="0" collapsed="false">
      <c r="A106" s="41"/>
      <c r="E106" s="13"/>
      <c r="F106" s="13"/>
      <c r="J106" s="13"/>
      <c r="K106" s="13"/>
      <c r="L106" s="13"/>
      <c r="M106" s="13"/>
      <c r="N106" s="13"/>
      <c r="O106" s="13"/>
    </row>
    <row r="107" customFormat="false" ht="15.75" hidden="false" customHeight="false" outlineLevel="0" collapsed="false">
      <c r="A107" s="41"/>
      <c r="E107" s="13"/>
      <c r="F107" s="13"/>
      <c r="J107" s="13"/>
      <c r="K107" s="13"/>
      <c r="L107" s="13"/>
      <c r="M107" s="13"/>
      <c r="N107" s="13"/>
      <c r="O107" s="13"/>
    </row>
    <row r="108" customFormat="false" ht="15.75" hidden="false" customHeight="false" outlineLevel="0" collapsed="false">
      <c r="A108" s="41"/>
      <c r="E108" s="13"/>
      <c r="F108" s="13"/>
      <c r="J108" s="13"/>
      <c r="K108" s="13"/>
      <c r="L108" s="13"/>
      <c r="M108" s="13"/>
      <c r="N108" s="13"/>
      <c r="O108" s="13"/>
    </row>
    <row r="109" customFormat="false" ht="15.75" hidden="false" customHeight="false" outlineLevel="0" collapsed="false">
      <c r="A109" s="41"/>
      <c r="E109" s="13"/>
      <c r="F109" s="13"/>
      <c r="J109" s="13"/>
      <c r="K109" s="13"/>
      <c r="L109" s="13"/>
      <c r="M109" s="13"/>
      <c r="N109" s="13"/>
      <c r="O109" s="13"/>
    </row>
    <row r="110" customFormat="false" ht="15.75" hidden="false" customHeight="false" outlineLevel="0" collapsed="false">
      <c r="A110" s="41"/>
      <c r="E110" s="13"/>
      <c r="F110" s="13"/>
      <c r="J110" s="13"/>
      <c r="K110" s="13"/>
      <c r="L110" s="13"/>
      <c r="M110" s="13"/>
      <c r="N110" s="13"/>
      <c r="O110" s="13"/>
    </row>
    <row r="111" customFormat="false" ht="15.75" hidden="false" customHeight="false" outlineLevel="0" collapsed="false">
      <c r="A111" s="41"/>
      <c r="E111" s="13"/>
      <c r="F111" s="13"/>
      <c r="J111" s="13"/>
      <c r="K111" s="13"/>
      <c r="L111" s="13"/>
      <c r="M111" s="13"/>
      <c r="N111" s="13"/>
      <c r="O111" s="13"/>
    </row>
    <row r="112" customFormat="false" ht="15.75" hidden="false" customHeight="false" outlineLevel="0" collapsed="false">
      <c r="A112" s="41"/>
      <c r="E112" s="13"/>
      <c r="F112" s="13"/>
      <c r="J112" s="13"/>
      <c r="K112" s="13"/>
      <c r="L112" s="13"/>
      <c r="M112" s="13"/>
      <c r="N112" s="13"/>
      <c r="O112" s="13"/>
    </row>
    <row r="113" customFormat="false" ht="15.75" hidden="false" customHeight="false" outlineLevel="0" collapsed="false">
      <c r="A113" s="41"/>
      <c r="E113" s="13"/>
      <c r="F113" s="13"/>
      <c r="J113" s="13"/>
      <c r="K113" s="13"/>
      <c r="L113" s="13"/>
      <c r="M113" s="13"/>
      <c r="N113" s="13"/>
      <c r="O113" s="13"/>
    </row>
    <row r="114" customFormat="false" ht="15.75" hidden="false" customHeight="false" outlineLevel="0" collapsed="false">
      <c r="A114" s="41"/>
      <c r="E114" s="13"/>
      <c r="F114" s="13"/>
      <c r="J114" s="13"/>
      <c r="K114" s="13"/>
      <c r="L114" s="13"/>
      <c r="M114" s="13"/>
      <c r="N114" s="13"/>
      <c r="O114" s="13"/>
    </row>
    <row r="115" customFormat="false" ht="15.75" hidden="false" customHeight="false" outlineLevel="0" collapsed="false">
      <c r="A115" s="41"/>
      <c r="E115" s="13"/>
      <c r="F115" s="13"/>
      <c r="J115" s="13"/>
      <c r="K115" s="13"/>
      <c r="L115" s="13"/>
      <c r="M115" s="13"/>
      <c r="N115" s="13"/>
      <c r="O115" s="13"/>
    </row>
    <row r="116" customFormat="false" ht="15.75" hidden="false" customHeight="false" outlineLevel="0" collapsed="false">
      <c r="A116" s="41"/>
      <c r="E116" s="13"/>
      <c r="F116" s="13"/>
      <c r="J116" s="13"/>
      <c r="K116" s="13"/>
      <c r="L116" s="13"/>
      <c r="M116" s="13"/>
      <c r="N116" s="13"/>
      <c r="O116" s="13"/>
    </row>
    <row r="117" customFormat="false" ht="15.75" hidden="false" customHeight="false" outlineLevel="0" collapsed="false">
      <c r="A117" s="41"/>
      <c r="E117" s="13"/>
      <c r="F117" s="13"/>
      <c r="J117" s="13"/>
      <c r="K117" s="13"/>
      <c r="L117" s="13"/>
      <c r="M117" s="13"/>
      <c r="N117" s="13"/>
      <c r="O117" s="13"/>
    </row>
    <row r="118" customFormat="false" ht="15.75" hidden="false" customHeight="false" outlineLevel="0" collapsed="false">
      <c r="A118" s="41"/>
      <c r="E118" s="13"/>
      <c r="F118" s="13"/>
      <c r="J118" s="13"/>
      <c r="K118" s="13"/>
      <c r="L118" s="13"/>
      <c r="M118" s="13"/>
      <c r="N118" s="13"/>
      <c r="O118" s="13"/>
    </row>
    <row r="119" customFormat="false" ht="15.75" hidden="false" customHeight="false" outlineLevel="0" collapsed="false">
      <c r="A119" s="41"/>
      <c r="E119" s="13"/>
      <c r="F119" s="13"/>
      <c r="J119" s="13"/>
      <c r="K119" s="13"/>
      <c r="L119" s="13"/>
      <c r="M119" s="13"/>
      <c r="N119" s="13"/>
      <c r="O119" s="13"/>
    </row>
    <row r="120" customFormat="false" ht="15.75" hidden="false" customHeight="false" outlineLevel="0" collapsed="false">
      <c r="A120" s="41"/>
      <c r="E120" s="13"/>
      <c r="F120" s="13"/>
      <c r="J120" s="13"/>
      <c r="K120" s="13"/>
      <c r="L120" s="13"/>
      <c r="M120" s="13"/>
      <c r="N120" s="13"/>
      <c r="O120" s="13"/>
    </row>
    <row r="121" customFormat="false" ht="15.75" hidden="false" customHeight="false" outlineLevel="0" collapsed="false">
      <c r="A121" s="41"/>
      <c r="E121" s="13"/>
      <c r="F121" s="13"/>
      <c r="J121" s="13"/>
      <c r="K121" s="13"/>
      <c r="L121" s="13"/>
      <c r="M121" s="13"/>
      <c r="N121" s="13"/>
      <c r="O121" s="13"/>
    </row>
    <row r="122" customFormat="false" ht="15.75" hidden="false" customHeight="false" outlineLevel="0" collapsed="false">
      <c r="A122" s="41"/>
      <c r="E122" s="13"/>
      <c r="F122" s="13"/>
      <c r="J122" s="13"/>
      <c r="K122" s="13"/>
      <c r="L122" s="13"/>
      <c r="M122" s="13"/>
      <c r="N122" s="13"/>
      <c r="O122" s="13"/>
    </row>
    <row r="123" customFormat="false" ht="15.75" hidden="false" customHeight="false" outlineLevel="0" collapsed="false">
      <c r="A123" s="41"/>
      <c r="E123" s="13"/>
      <c r="F123" s="13"/>
      <c r="J123" s="13"/>
      <c r="K123" s="13"/>
      <c r="L123" s="13"/>
      <c r="M123" s="13"/>
      <c r="N123" s="13"/>
      <c r="O123" s="13"/>
    </row>
    <row r="124" customFormat="false" ht="15.75" hidden="false" customHeight="false" outlineLevel="0" collapsed="false">
      <c r="A124" s="41"/>
      <c r="E124" s="13"/>
      <c r="F124" s="13"/>
      <c r="J124" s="13"/>
      <c r="K124" s="13"/>
      <c r="L124" s="13"/>
      <c r="M124" s="13"/>
      <c r="N124" s="13"/>
      <c r="O124" s="13"/>
    </row>
    <row r="125" customFormat="false" ht="15.75" hidden="false" customHeight="false" outlineLevel="0" collapsed="false">
      <c r="A125" s="41"/>
      <c r="E125" s="13"/>
      <c r="F125" s="13"/>
      <c r="J125" s="13"/>
      <c r="K125" s="13"/>
      <c r="L125" s="13"/>
      <c r="M125" s="13"/>
      <c r="N125" s="13"/>
      <c r="O125" s="13"/>
    </row>
    <row r="126" customFormat="false" ht="15.75" hidden="false" customHeight="false" outlineLevel="0" collapsed="false">
      <c r="A126" s="41"/>
      <c r="E126" s="13"/>
      <c r="F126" s="13"/>
      <c r="J126" s="13"/>
      <c r="K126" s="13"/>
      <c r="L126" s="13"/>
      <c r="M126" s="13"/>
      <c r="N126" s="13"/>
      <c r="O126" s="13"/>
    </row>
    <row r="127" customFormat="false" ht="15.75" hidden="false" customHeight="false" outlineLevel="0" collapsed="false">
      <c r="A127" s="41"/>
      <c r="E127" s="13"/>
      <c r="F127" s="13"/>
      <c r="J127" s="13"/>
      <c r="K127" s="13"/>
      <c r="L127" s="13"/>
      <c r="M127" s="13"/>
      <c r="N127" s="13"/>
      <c r="O127" s="13"/>
    </row>
    <row r="128" customFormat="false" ht="15.75" hidden="false" customHeight="false" outlineLevel="0" collapsed="false">
      <c r="A128" s="41"/>
      <c r="E128" s="13"/>
      <c r="F128" s="13"/>
      <c r="J128" s="13"/>
      <c r="K128" s="13"/>
      <c r="L128" s="13"/>
      <c r="M128" s="13"/>
      <c r="N128" s="13"/>
      <c r="O128" s="13"/>
    </row>
    <row r="129" customFormat="false" ht="15.75" hidden="false" customHeight="false" outlineLevel="0" collapsed="false">
      <c r="A129" s="41"/>
      <c r="E129" s="13"/>
      <c r="F129" s="13"/>
      <c r="J129" s="13"/>
      <c r="K129" s="13"/>
      <c r="L129" s="13"/>
      <c r="M129" s="13"/>
      <c r="N129" s="13"/>
      <c r="O129" s="13"/>
    </row>
    <row r="130" customFormat="false" ht="15.75" hidden="false" customHeight="false" outlineLevel="0" collapsed="false">
      <c r="A130" s="41"/>
      <c r="E130" s="13"/>
      <c r="F130" s="13"/>
      <c r="J130" s="13"/>
      <c r="K130" s="13"/>
      <c r="L130" s="13"/>
      <c r="M130" s="13"/>
      <c r="N130" s="13"/>
      <c r="O130" s="13"/>
    </row>
    <row r="131" customFormat="false" ht="15.75" hidden="false" customHeight="false" outlineLevel="0" collapsed="false">
      <c r="A131" s="41"/>
      <c r="E131" s="13"/>
      <c r="F131" s="13"/>
      <c r="J131" s="13"/>
      <c r="K131" s="13"/>
      <c r="L131" s="13"/>
      <c r="M131" s="13"/>
      <c r="N131" s="13"/>
      <c r="O131" s="13"/>
    </row>
    <row r="132" customFormat="false" ht="15.75" hidden="false" customHeight="false" outlineLevel="0" collapsed="false">
      <c r="A132" s="41"/>
      <c r="E132" s="13"/>
      <c r="F132" s="13"/>
      <c r="J132" s="13"/>
      <c r="K132" s="13"/>
      <c r="L132" s="13"/>
      <c r="M132" s="13"/>
      <c r="N132" s="13"/>
      <c r="O132" s="13"/>
    </row>
    <row r="133" customFormat="false" ht="15.75" hidden="false" customHeight="false" outlineLevel="0" collapsed="false">
      <c r="A133" s="41"/>
      <c r="E133" s="13"/>
      <c r="F133" s="13"/>
      <c r="J133" s="13"/>
      <c r="K133" s="13"/>
      <c r="L133" s="13"/>
      <c r="M133" s="13"/>
      <c r="N133" s="13"/>
      <c r="O133" s="13"/>
    </row>
    <row r="134" customFormat="false" ht="15.75" hidden="false" customHeight="false" outlineLevel="0" collapsed="false">
      <c r="A134" s="41"/>
      <c r="E134" s="13"/>
      <c r="F134" s="13"/>
      <c r="J134" s="13"/>
      <c r="K134" s="13"/>
      <c r="L134" s="13"/>
      <c r="M134" s="13"/>
      <c r="N134" s="13"/>
      <c r="O134" s="13"/>
    </row>
    <row r="135" customFormat="false" ht="15.75" hidden="false" customHeight="false" outlineLevel="0" collapsed="false">
      <c r="A135" s="41"/>
      <c r="E135" s="13"/>
      <c r="F135" s="13"/>
      <c r="J135" s="13"/>
      <c r="K135" s="13"/>
      <c r="L135" s="13"/>
      <c r="M135" s="13"/>
      <c r="N135" s="13"/>
      <c r="O135" s="13"/>
    </row>
    <row r="136" customFormat="false" ht="15.75" hidden="false" customHeight="false" outlineLevel="0" collapsed="false">
      <c r="A136" s="41"/>
      <c r="E136" s="13"/>
      <c r="F136" s="13"/>
      <c r="J136" s="13"/>
      <c r="K136" s="13"/>
      <c r="L136" s="13"/>
      <c r="M136" s="13"/>
      <c r="N136" s="13"/>
      <c r="O136" s="13"/>
    </row>
    <row r="137" customFormat="false" ht="15.75" hidden="false" customHeight="false" outlineLevel="0" collapsed="false">
      <c r="A137" s="41"/>
      <c r="E137" s="13"/>
      <c r="F137" s="13"/>
      <c r="J137" s="13"/>
      <c r="K137" s="13"/>
      <c r="L137" s="13"/>
      <c r="M137" s="13"/>
      <c r="N137" s="13"/>
      <c r="O137" s="13"/>
    </row>
    <row r="138" customFormat="false" ht="15.75" hidden="false" customHeight="false" outlineLevel="0" collapsed="false">
      <c r="A138" s="41"/>
      <c r="E138" s="13"/>
      <c r="F138" s="13"/>
      <c r="J138" s="13"/>
      <c r="K138" s="13"/>
      <c r="L138" s="13"/>
      <c r="M138" s="13"/>
      <c r="N138" s="13"/>
      <c r="O138" s="13"/>
    </row>
    <row r="139" customFormat="false" ht="15.75" hidden="false" customHeight="false" outlineLevel="0" collapsed="false">
      <c r="A139" s="41"/>
      <c r="E139" s="13"/>
      <c r="F139" s="13"/>
      <c r="J139" s="13"/>
      <c r="K139" s="13"/>
      <c r="L139" s="13"/>
      <c r="M139" s="13"/>
      <c r="N139" s="13"/>
      <c r="O139" s="13"/>
    </row>
    <row r="140" customFormat="false" ht="15.75" hidden="false" customHeight="false" outlineLevel="0" collapsed="false">
      <c r="A140" s="41"/>
      <c r="E140" s="13"/>
      <c r="F140" s="13"/>
      <c r="J140" s="13"/>
      <c r="K140" s="13"/>
      <c r="L140" s="13"/>
      <c r="M140" s="13"/>
      <c r="N140" s="13"/>
      <c r="O140" s="13"/>
    </row>
    <row r="141" customFormat="false" ht="15.75" hidden="false" customHeight="false" outlineLevel="0" collapsed="false">
      <c r="A141" s="41"/>
      <c r="E141" s="13"/>
      <c r="F141" s="13"/>
      <c r="J141" s="13"/>
      <c r="K141" s="13"/>
      <c r="L141" s="13"/>
      <c r="M141" s="13"/>
      <c r="N141" s="13"/>
      <c r="O141" s="13"/>
    </row>
    <row r="142" customFormat="false" ht="15.75" hidden="false" customHeight="false" outlineLevel="0" collapsed="false">
      <c r="A142" s="41"/>
      <c r="E142" s="13"/>
      <c r="F142" s="13"/>
      <c r="J142" s="13"/>
      <c r="K142" s="13"/>
      <c r="L142" s="13"/>
      <c r="M142" s="13"/>
      <c r="N142" s="13"/>
      <c r="O142" s="13"/>
    </row>
    <row r="143" customFormat="false" ht="15.75" hidden="false" customHeight="false" outlineLevel="0" collapsed="false">
      <c r="A143" s="41"/>
      <c r="E143" s="13"/>
      <c r="F143" s="13"/>
      <c r="J143" s="13"/>
      <c r="K143" s="13"/>
      <c r="L143" s="13"/>
      <c r="M143" s="13"/>
      <c r="N143" s="13"/>
      <c r="O143" s="13"/>
    </row>
    <row r="144" customFormat="false" ht="15.75" hidden="false" customHeight="false" outlineLevel="0" collapsed="false">
      <c r="A144" s="41"/>
      <c r="E144" s="13"/>
      <c r="F144" s="13"/>
      <c r="J144" s="13"/>
      <c r="K144" s="13"/>
      <c r="L144" s="13"/>
      <c r="M144" s="13"/>
      <c r="N144" s="13"/>
      <c r="O144" s="13"/>
    </row>
    <row r="145" customFormat="false" ht="15.75" hidden="false" customHeight="false" outlineLevel="0" collapsed="false">
      <c r="A145" s="41"/>
      <c r="E145" s="13"/>
      <c r="F145" s="13"/>
      <c r="J145" s="13"/>
      <c r="K145" s="13"/>
      <c r="L145" s="13"/>
      <c r="M145" s="13"/>
      <c r="N145" s="13"/>
      <c r="O145" s="13"/>
    </row>
    <row r="146" customFormat="false" ht="15.75" hidden="false" customHeight="false" outlineLevel="0" collapsed="false">
      <c r="A146" s="41"/>
      <c r="E146" s="13"/>
      <c r="F146" s="13"/>
      <c r="J146" s="13"/>
      <c r="K146" s="13"/>
      <c r="L146" s="13"/>
      <c r="M146" s="13"/>
      <c r="N146" s="13"/>
      <c r="O146" s="13"/>
    </row>
    <row r="147" customFormat="false" ht="15.75" hidden="false" customHeight="false" outlineLevel="0" collapsed="false">
      <c r="A147" s="41"/>
      <c r="E147" s="13"/>
      <c r="F147" s="13"/>
      <c r="J147" s="13"/>
      <c r="K147" s="13"/>
      <c r="L147" s="13"/>
      <c r="M147" s="13"/>
      <c r="N147" s="13"/>
      <c r="O147" s="13"/>
    </row>
    <row r="148" customFormat="false" ht="15.75" hidden="false" customHeight="false" outlineLevel="0" collapsed="false">
      <c r="A148" s="41"/>
      <c r="E148" s="13"/>
      <c r="F148" s="13"/>
      <c r="J148" s="13"/>
      <c r="K148" s="13"/>
      <c r="L148" s="13"/>
      <c r="M148" s="13"/>
      <c r="N148" s="13"/>
      <c r="O148" s="13"/>
    </row>
    <row r="149" customFormat="false" ht="15.75" hidden="false" customHeight="false" outlineLevel="0" collapsed="false">
      <c r="A149" s="41"/>
      <c r="E149" s="13"/>
      <c r="F149" s="13"/>
      <c r="J149" s="13"/>
      <c r="K149" s="13"/>
      <c r="L149" s="13"/>
      <c r="M149" s="13"/>
      <c r="N149" s="13"/>
      <c r="O149" s="13"/>
    </row>
    <row r="150" customFormat="false" ht="15.75" hidden="false" customHeight="false" outlineLevel="0" collapsed="false">
      <c r="A150" s="41"/>
      <c r="E150" s="13"/>
      <c r="F150" s="13"/>
      <c r="J150" s="13"/>
      <c r="K150" s="13"/>
      <c r="L150" s="13"/>
      <c r="M150" s="13"/>
      <c r="N150" s="13"/>
      <c r="O150" s="13"/>
    </row>
    <row r="151" customFormat="false" ht="15.75" hidden="false" customHeight="false" outlineLevel="0" collapsed="false">
      <c r="A151" s="41"/>
      <c r="E151" s="13"/>
      <c r="F151" s="13"/>
      <c r="J151" s="13"/>
      <c r="K151" s="13"/>
      <c r="L151" s="13"/>
      <c r="M151" s="13"/>
      <c r="N151" s="13"/>
      <c r="O151" s="13"/>
    </row>
    <row r="152" customFormat="false" ht="15.75" hidden="false" customHeight="false" outlineLevel="0" collapsed="false">
      <c r="A152" s="41"/>
      <c r="E152" s="13"/>
      <c r="F152" s="13"/>
      <c r="J152" s="13"/>
      <c r="K152" s="13"/>
      <c r="L152" s="13"/>
      <c r="M152" s="13"/>
      <c r="N152" s="13"/>
      <c r="O152" s="13"/>
    </row>
    <row r="153" customFormat="false" ht="15.75" hidden="false" customHeight="false" outlineLevel="0" collapsed="false">
      <c r="A153" s="41"/>
      <c r="E153" s="13"/>
      <c r="F153" s="13"/>
      <c r="J153" s="13"/>
      <c r="K153" s="13"/>
      <c r="L153" s="13"/>
      <c r="M153" s="13"/>
      <c r="N153" s="13"/>
      <c r="O153" s="13"/>
    </row>
    <row r="154" customFormat="false" ht="15.75" hidden="false" customHeight="false" outlineLevel="0" collapsed="false">
      <c r="A154" s="41"/>
      <c r="E154" s="13"/>
      <c r="F154" s="13"/>
      <c r="J154" s="13"/>
      <c r="K154" s="13"/>
      <c r="L154" s="13"/>
      <c r="M154" s="13"/>
      <c r="N154" s="13"/>
      <c r="O154" s="13"/>
    </row>
    <row r="155" customFormat="false" ht="15.75" hidden="false" customHeight="false" outlineLevel="0" collapsed="false">
      <c r="A155" s="41"/>
      <c r="E155" s="13"/>
      <c r="F155" s="13"/>
      <c r="J155" s="13"/>
      <c r="K155" s="13"/>
      <c r="L155" s="13"/>
      <c r="M155" s="13"/>
      <c r="N155" s="13"/>
      <c r="O155" s="13"/>
    </row>
    <row r="156" customFormat="false" ht="15.75" hidden="false" customHeight="false" outlineLevel="0" collapsed="false">
      <c r="A156" s="41"/>
      <c r="E156" s="13"/>
      <c r="F156" s="13"/>
      <c r="J156" s="13"/>
      <c r="K156" s="13"/>
      <c r="L156" s="13"/>
      <c r="M156" s="13"/>
      <c r="N156" s="13"/>
      <c r="O156" s="13"/>
    </row>
    <row r="157" customFormat="false" ht="15.75" hidden="false" customHeight="false" outlineLevel="0" collapsed="false">
      <c r="A157" s="41"/>
      <c r="E157" s="13"/>
      <c r="F157" s="13"/>
      <c r="J157" s="13"/>
      <c r="K157" s="13"/>
      <c r="L157" s="13"/>
      <c r="M157" s="13"/>
      <c r="N157" s="13"/>
      <c r="O157" s="13"/>
    </row>
    <row r="158" customFormat="false" ht="15.75" hidden="false" customHeight="false" outlineLevel="0" collapsed="false">
      <c r="A158" s="41"/>
      <c r="E158" s="13"/>
      <c r="F158" s="13"/>
      <c r="J158" s="13"/>
      <c r="K158" s="13"/>
      <c r="L158" s="13"/>
      <c r="M158" s="13"/>
      <c r="N158" s="13"/>
      <c r="O158" s="13"/>
    </row>
    <row r="159" customFormat="false" ht="15.75" hidden="false" customHeight="false" outlineLevel="0" collapsed="false">
      <c r="A159" s="41"/>
      <c r="E159" s="13"/>
      <c r="F159" s="13"/>
      <c r="J159" s="13"/>
      <c r="K159" s="13"/>
      <c r="L159" s="13"/>
      <c r="M159" s="13"/>
      <c r="N159" s="13"/>
      <c r="O159" s="13"/>
    </row>
    <row r="160" customFormat="false" ht="15.75" hidden="false" customHeight="false" outlineLevel="0" collapsed="false">
      <c r="A160" s="41"/>
      <c r="E160" s="13"/>
      <c r="F160" s="13"/>
      <c r="J160" s="13"/>
      <c r="K160" s="13"/>
      <c r="L160" s="13"/>
      <c r="M160" s="13"/>
      <c r="N160" s="13"/>
      <c r="O160" s="13"/>
    </row>
    <row r="161" customFormat="false" ht="15.75" hidden="false" customHeight="false" outlineLevel="0" collapsed="false">
      <c r="A161" s="41"/>
      <c r="E161" s="13"/>
      <c r="F161" s="13"/>
      <c r="J161" s="13"/>
      <c r="K161" s="13"/>
      <c r="L161" s="13"/>
      <c r="M161" s="13"/>
      <c r="N161" s="13"/>
      <c r="O161" s="13"/>
    </row>
    <row r="162" customFormat="false" ht="15.75" hidden="false" customHeight="false" outlineLevel="0" collapsed="false">
      <c r="A162" s="41"/>
      <c r="E162" s="13"/>
      <c r="F162" s="13"/>
      <c r="J162" s="13"/>
      <c r="K162" s="13"/>
      <c r="L162" s="13"/>
      <c r="M162" s="13"/>
      <c r="N162" s="13"/>
      <c r="O162" s="13"/>
    </row>
    <row r="163" customFormat="false" ht="15.75" hidden="false" customHeight="false" outlineLevel="0" collapsed="false">
      <c r="A163" s="41"/>
      <c r="E163" s="13"/>
      <c r="F163" s="13"/>
      <c r="J163" s="13"/>
      <c r="K163" s="13"/>
      <c r="L163" s="13"/>
      <c r="M163" s="13"/>
      <c r="N163" s="13"/>
      <c r="O163" s="13"/>
    </row>
    <row r="164" customFormat="false" ht="15.75" hidden="false" customHeight="false" outlineLevel="0" collapsed="false">
      <c r="A164" s="41"/>
      <c r="E164" s="13"/>
      <c r="F164" s="13"/>
      <c r="J164" s="13"/>
      <c r="K164" s="13"/>
      <c r="L164" s="13"/>
      <c r="M164" s="13"/>
      <c r="N164" s="13"/>
      <c r="O164" s="13"/>
    </row>
    <row r="165" customFormat="false" ht="15.75" hidden="false" customHeight="false" outlineLevel="0" collapsed="false">
      <c r="A165" s="41"/>
      <c r="E165" s="13"/>
      <c r="F165" s="13"/>
      <c r="J165" s="13"/>
      <c r="K165" s="13"/>
      <c r="L165" s="13"/>
      <c r="M165" s="13"/>
      <c r="N165" s="13"/>
      <c r="O165" s="13"/>
    </row>
    <row r="166" customFormat="false" ht="15.75" hidden="false" customHeight="false" outlineLevel="0" collapsed="false">
      <c r="A166" s="41"/>
      <c r="E166" s="13"/>
      <c r="F166" s="13"/>
      <c r="J166" s="13"/>
      <c r="K166" s="13"/>
      <c r="L166" s="13"/>
      <c r="M166" s="13"/>
      <c r="N166" s="13"/>
      <c r="O166" s="13"/>
    </row>
    <row r="167" customFormat="false" ht="15.75" hidden="false" customHeight="false" outlineLevel="0" collapsed="false">
      <c r="A167" s="41"/>
      <c r="E167" s="13"/>
      <c r="F167" s="13"/>
      <c r="J167" s="13"/>
      <c r="K167" s="13"/>
      <c r="L167" s="13"/>
      <c r="M167" s="13"/>
      <c r="N167" s="13"/>
      <c r="O167" s="13"/>
    </row>
    <row r="168" customFormat="false" ht="15.75" hidden="false" customHeight="false" outlineLevel="0" collapsed="false">
      <c r="A168" s="41"/>
      <c r="E168" s="13"/>
      <c r="F168" s="13"/>
      <c r="J168" s="13"/>
      <c r="K168" s="13"/>
      <c r="L168" s="13"/>
      <c r="M168" s="13"/>
      <c r="N168" s="13"/>
      <c r="O168" s="13"/>
    </row>
    <row r="169" customFormat="false" ht="15.75" hidden="false" customHeight="false" outlineLevel="0" collapsed="false">
      <c r="A169" s="41"/>
      <c r="E169" s="13"/>
      <c r="F169" s="13"/>
      <c r="J169" s="13"/>
      <c r="K169" s="13"/>
      <c r="L169" s="13"/>
      <c r="M169" s="13"/>
      <c r="N169" s="13"/>
      <c r="O169" s="13"/>
    </row>
    <row r="170" customFormat="false" ht="15.75" hidden="false" customHeight="false" outlineLevel="0" collapsed="false">
      <c r="A170" s="41"/>
      <c r="E170" s="13"/>
      <c r="F170" s="13"/>
      <c r="J170" s="13"/>
      <c r="K170" s="13"/>
      <c r="L170" s="13"/>
      <c r="M170" s="13"/>
      <c r="N170" s="13"/>
      <c r="O170" s="13"/>
    </row>
    <row r="171" customFormat="false" ht="15.75" hidden="false" customHeight="false" outlineLevel="0" collapsed="false">
      <c r="A171" s="41"/>
      <c r="E171" s="13"/>
      <c r="F171" s="13"/>
      <c r="J171" s="13"/>
      <c r="K171" s="13"/>
      <c r="L171" s="13"/>
      <c r="M171" s="13"/>
      <c r="N171" s="13"/>
      <c r="O171" s="13"/>
    </row>
    <row r="172" customFormat="false" ht="15.75" hidden="false" customHeight="false" outlineLevel="0" collapsed="false">
      <c r="A172" s="41"/>
      <c r="E172" s="13"/>
      <c r="F172" s="13"/>
      <c r="J172" s="13"/>
      <c r="K172" s="13"/>
      <c r="L172" s="13"/>
      <c r="M172" s="13"/>
      <c r="N172" s="13"/>
      <c r="O172" s="13"/>
    </row>
    <row r="173" customFormat="false" ht="15.75" hidden="false" customHeight="false" outlineLevel="0" collapsed="false">
      <c r="A173" s="41"/>
      <c r="E173" s="13"/>
      <c r="F173" s="13"/>
      <c r="J173" s="13"/>
      <c r="K173" s="13"/>
      <c r="L173" s="13"/>
      <c r="M173" s="13"/>
      <c r="N173" s="13"/>
      <c r="O173" s="13"/>
    </row>
    <row r="174" customFormat="false" ht="15.75" hidden="false" customHeight="false" outlineLevel="0" collapsed="false">
      <c r="A174" s="41"/>
      <c r="E174" s="13"/>
      <c r="F174" s="13"/>
      <c r="J174" s="13"/>
      <c r="K174" s="13"/>
      <c r="L174" s="13"/>
      <c r="M174" s="13"/>
      <c r="N174" s="13"/>
      <c r="O174" s="13"/>
    </row>
    <row r="175" customFormat="false" ht="15.75" hidden="false" customHeight="false" outlineLevel="0" collapsed="false">
      <c r="A175" s="41"/>
      <c r="E175" s="13"/>
      <c r="F175" s="13"/>
      <c r="J175" s="13"/>
      <c r="K175" s="13"/>
      <c r="L175" s="13"/>
      <c r="M175" s="13"/>
      <c r="N175" s="13"/>
      <c r="O175" s="13"/>
    </row>
    <row r="176" customFormat="false" ht="15.75" hidden="false" customHeight="false" outlineLevel="0" collapsed="false">
      <c r="A176" s="41"/>
      <c r="E176" s="13"/>
      <c r="F176" s="13"/>
      <c r="J176" s="13"/>
      <c r="K176" s="13"/>
      <c r="L176" s="13"/>
      <c r="M176" s="13"/>
      <c r="N176" s="13"/>
      <c r="O176" s="13"/>
    </row>
    <row r="177" customFormat="false" ht="15.75" hidden="false" customHeight="false" outlineLevel="0" collapsed="false">
      <c r="A177" s="41"/>
      <c r="E177" s="13"/>
      <c r="F177" s="13"/>
      <c r="J177" s="13"/>
      <c r="K177" s="13"/>
      <c r="L177" s="13"/>
      <c r="M177" s="13"/>
      <c r="N177" s="13"/>
      <c r="O177" s="13"/>
    </row>
    <row r="178" customFormat="false" ht="15.75" hidden="false" customHeight="false" outlineLevel="0" collapsed="false">
      <c r="A178" s="41"/>
      <c r="E178" s="13"/>
      <c r="F178" s="13"/>
      <c r="J178" s="13"/>
      <c r="K178" s="13"/>
      <c r="L178" s="13"/>
      <c r="M178" s="13"/>
      <c r="N178" s="13"/>
      <c r="O178" s="13"/>
    </row>
    <row r="179" customFormat="false" ht="15.75" hidden="false" customHeight="false" outlineLevel="0" collapsed="false">
      <c r="A179" s="41"/>
      <c r="E179" s="13"/>
      <c r="F179" s="13"/>
      <c r="J179" s="13"/>
      <c r="K179" s="13"/>
      <c r="L179" s="13"/>
      <c r="M179" s="13"/>
      <c r="N179" s="13"/>
      <c r="O179" s="13"/>
    </row>
    <row r="180" customFormat="false" ht="15.75" hidden="false" customHeight="false" outlineLevel="0" collapsed="false">
      <c r="A180" s="41"/>
      <c r="E180" s="13"/>
      <c r="F180" s="13"/>
      <c r="J180" s="13"/>
      <c r="K180" s="13"/>
      <c r="L180" s="13"/>
      <c r="M180" s="13"/>
      <c r="N180" s="13"/>
      <c r="O180" s="13"/>
    </row>
    <row r="181" customFormat="false" ht="15.75" hidden="false" customHeight="false" outlineLevel="0" collapsed="false">
      <c r="A181" s="41"/>
      <c r="E181" s="13"/>
      <c r="F181" s="13"/>
      <c r="J181" s="13"/>
      <c r="K181" s="13"/>
      <c r="L181" s="13"/>
      <c r="M181" s="13"/>
      <c r="N181" s="13"/>
      <c r="O181" s="13"/>
    </row>
    <row r="182" customFormat="false" ht="15.75" hidden="false" customHeight="false" outlineLevel="0" collapsed="false">
      <c r="A182" s="41"/>
      <c r="E182" s="13"/>
      <c r="F182" s="13"/>
      <c r="J182" s="13"/>
      <c r="K182" s="13"/>
      <c r="L182" s="13"/>
      <c r="M182" s="13"/>
      <c r="N182" s="13"/>
      <c r="O182" s="13"/>
    </row>
    <row r="183" customFormat="false" ht="15.75" hidden="false" customHeight="false" outlineLevel="0" collapsed="false">
      <c r="A183" s="41"/>
      <c r="E183" s="13"/>
      <c r="F183" s="13"/>
      <c r="J183" s="13"/>
      <c r="K183" s="13"/>
      <c r="L183" s="13"/>
      <c r="M183" s="13"/>
      <c r="N183" s="13"/>
      <c r="O183" s="13"/>
    </row>
    <row r="184" customFormat="false" ht="15.75" hidden="false" customHeight="false" outlineLevel="0" collapsed="false">
      <c r="A184" s="41"/>
      <c r="E184" s="13"/>
      <c r="F184" s="13"/>
      <c r="J184" s="13"/>
      <c r="K184" s="13"/>
      <c r="L184" s="13"/>
      <c r="M184" s="13"/>
      <c r="N184" s="13"/>
      <c r="O184" s="13"/>
    </row>
    <row r="185" customFormat="false" ht="15.75" hidden="false" customHeight="false" outlineLevel="0" collapsed="false">
      <c r="A185" s="41"/>
      <c r="E185" s="13"/>
      <c r="F185" s="13"/>
      <c r="J185" s="13"/>
      <c r="K185" s="13"/>
      <c r="L185" s="13"/>
      <c r="M185" s="13"/>
      <c r="N185" s="13"/>
      <c r="O185" s="13"/>
    </row>
    <row r="186" customFormat="false" ht="15.75" hidden="false" customHeight="false" outlineLevel="0" collapsed="false">
      <c r="A186" s="41"/>
      <c r="E186" s="13"/>
      <c r="F186" s="13"/>
      <c r="J186" s="13"/>
      <c r="K186" s="13"/>
      <c r="L186" s="13"/>
      <c r="M186" s="13"/>
      <c r="N186" s="13"/>
      <c r="O186" s="13"/>
    </row>
    <row r="187" customFormat="false" ht="15.75" hidden="false" customHeight="false" outlineLevel="0" collapsed="false">
      <c r="A187" s="41"/>
      <c r="E187" s="13"/>
      <c r="F187" s="13"/>
      <c r="J187" s="13"/>
      <c r="K187" s="13"/>
      <c r="L187" s="13"/>
      <c r="M187" s="13"/>
      <c r="N187" s="13"/>
      <c r="O187" s="13"/>
    </row>
    <row r="188" customFormat="false" ht="15.75" hidden="false" customHeight="false" outlineLevel="0" collapsed="false">
      <c r="A188" s="41"/>
      <c r="E188" s="13"/>
      <c r="F188" s="13"/>
      <c r="J188" s="13"/>
      <c r="K188" s="13"/>
      <c r="L188" s="13"/>
      <c r="M188" s="13"/>
      <c r="N188" s="13"/>
      <c r="O188" s="13"/>
    </row>
    <row r="189" customFormat="false" ht="15.75" hidden="false" customHeight="false" outlineLevel="0" collapsed="false">
      <c r="A189" s="41"/>
      <c r="E189" s="13"/>
      <c r="F189" s="13"/>
      <c r="J189" s="13"/>
      <c r="K189" s="13"/>
      <c r="L189" s="13"/>
      <c r="M189" s="13"/>
      <c r="N189" s="13"/>
      <c r="O189" s="13"/>
    </row>
    <row r="190" customFormat="false" ht="15.75" hidden="false" customHeight="false" outlineLevel="0" collapsed="false">
      <c r="A190" s="41"/>
      <c r="E190" s="13"/>
      <c r="F190" s="13"/>
      <c r="J190" s="13"/>
      <c r="K190" s="13"/>
      <c r="L190" s="13"/>
      <c r="M190" s="13"/>
      <c r="N190" s="13"/>
      <c r="O190" s="13"/>
    </row>
    <row r="191" customFormat="false" ht="15.75" hidden="false" customHeight="false" outlineLevel="0" collapsed="false">
      <c r="A191" s="41"/>
      <c r="E191" s="13"/>
      <c r="F191" s="13"/>
      <c r="J191" s="13"/>
      <c r="K191" s="13"/>
      <c r="L191" s="13"/>
      <c r="M191" s="13"/>
      <c r="N191" s="13"/>
      <c r="O191" s="13"/>
    </row>
    <row r="192" customFormat="false" ht="15.75" hidden="false" customHeight="false" outlineLevel="0" collapsed="false">
      <c r="A192" s="41"/>
      <c r="E192" s="13"/>
      <c r="F192" s="13"/>
      <c r="J192" s="13"/>
      <c r="K192" s="13"/>
      <c r="L192" s="13"/>
      <c r="M192" s="13"/>
      <c r="N192" s="13"/>
      <c r="O192" s="13"/>
    </row>
    <row r="193" customFormat="false" ht="15.75" hidden="false" customHeight="false" outlineLevel="0" collapsed="false">
      <c r="A193" s="41"/>
      <c r="E193" s="13"/>
      <c r="F193" s="13"/>
      <c r="J193" s="13"/>
      <c r="K193" s="13"/>
      <c r="L193" s="13"/>
      <c r="M193" s="13"/>
      <c r="N193" s="13"/>
      <c r="O193" s="13"/>
    </row>
    <row r="194" customFormat="false" ht="15.75" hidden="false" customHeight="false" outlineLevel="0" collapsed="false">
      <c r="A194" s="41"/>
      <c r="E194" s="13"/>
      <c r="F194" s="13"/>
      <c r="J194" s="13"/>
      <c r="K194" s="13"/>
      <c r="L194" s="13"/>
      <c r="M194" s="13"/>
      <c r="N194" s="13"/>
      <c r="O194" s="13"/>
    </row>
    <row r="195" customFormat="false" ht="15.75" hidden="false" customHeight="false" outlineLevel="0" collapsed="false">
      <c r="A195" s="41"/>
      <c r="E195" s="13"/>
      <c r="F195" s="13"/>
      <c r="J195" s="13"/>
      <c r="K195" s="13"/>
      <c r="L195" s="13"/>
      <c r="M195" s="13"/>
      <c r="N195" s="13"/>
      <c r="O195" s="13"/>
    </row>
    <row r="196" customFormat="false" ht="15.75" hidden="false" customHeight="false" outlineLevel="0" collapsed="false">
      <c r="A196" s="41"/>
      <c r="E196" s="13"/>
      <c r="F196" s="13"/>
      <c r="J196" s="13"/>
      <c r="K196" s="13"/>
      <c r="L196" s="13"/>
      <c r="M196" s="13"/>
      <c r="N196" s="13"/>
      <c r="O196" s="13"/>
    </row>
    <row r="197" customFormat="false" ht="15.75" hidden="false" customHeight="false" outlineLevel="0" collapsed="false">
      <c r="A197" s="41"/>
      <c r="E197" s="13"/>
      <c r="F197" s="13"/>
      <c r="J197" s="13"/>
      <c r="K197" s="13"/>
      <c r="L197" s="13"/>
      <c r="M197" s="13"/>
      <c r="N197" s="13"/>
      <c r="O197" s="13"/>
    </row>
    <row r="198" customFormat="false" ht="15.75" hidden="false" customHeight="false" outlineLevel="0" collapsed="false">
      <c r="A198" s="41"/>
      <c r="E198" s="13"/>
      <c r="F198" s="13"/>
      <c r="J198" s="13"/>
      <c r="K198" s="13"/>
      <c r="L198" s="13"/>
      <c r="M198" s="13"/>
      <c r="N198" s="13"/>
      <c r="O198" s="13"/>
    </row>
    <row r="199" customFormat="false" ht="15.75" hidden="false" customHeight="false" outlineLevel="0" collapsed="false">
      <c r="A199" s="41"/>
      <c r="E199" s="13"/>
      <c r="F199" s="13"/>
      <c r="J199" s="13"/>
      <c r="K199" s="13"/>
      <c r="L199" s="13"/>
      <c r="M199" s="13"/>
      <c r="N199" s="13"/>
      <c r="O199" s="13"/>
    </row>
    <row r="200" customFormat="false" ht="15.75" hidden="false" customHeight="false" outlineLevel="0" collapsed="false">
      <c r="A200" s="41"/>
      <c r="E200" s="13"/>
      <c r="F200" s="13"/>
      <c r="J200" s="13"/>
      <c r="K200" s="13"/>
      <c r="L200" s="13"/>
      <c r="M200" s="13"/>
      <c r="N200" s="13"/>
      <c r="O200" s="13"/>
    </row>
    <row r="201" customFormat="false" ht="15.75" hidden="false" customHeight="false" outlineLevel="0" collapsed="false">
      <c r="A201" s="41"/>
      <c r="E201" s="13"/>
      <c r="F201" s="13"/>
      <c r="J201" s="13"/>
      <c r="K201" s="13"/>
      <c r="L201" s="13"/>
      <c r="M201" s="13"/>
      <c r="N201" s="13"/>
      <c r="O201" s="13"/>
    </row>
    <row r="202" customFormat="false" ht="15.75" hidden="false" customHeight="false" outlineLevel="0" collapsed="false">
      <c r="A202" s="41"/>
      <c r="E202" s="13"/>
      <c r="F202" s="13"/>
      <c r="J202" s="13"/>
      <c r="K202" s="13"/>
      <c r="L202" s="13"/>
      <c r="M202" s="13"/>
      <c r="N202" s="13"/>
      <c r="O202" s="13"/>
    </row>
    <row r="203" customFormat="false" ht="15.75" hidden="false" customHeight="false" outlineLevel="0" collapsed="false">
      <c r="A203" s="41"/>
      <c r="E203" s="13"/>
      <c r="F203" s="13"/>
      <c r="J203" s="13"/>
      <c r="K203" s="13"/>
      <c r="L203" s="13"/>
      <c r="M203" s="13"/>
      <c r="N203" s="13"/>
      <c r="O203" s="13"/>
    </row>
    <row r="204" customFormat="false" ht="15.75" hidden="false" customHeight="false" outlineLevel="0" collapsed="false">
      <c r="A204" s="41"/>
      <c r="E204" s="13"/>
      <c r="F204" s="13"/>
      <c r="J204" s="13"/>
      <c r="K204" s="13"/>
      <c r="L204" s="13"/>
      <c r="M204" s="13"/>
      <c r="N204" s="13"/>
      <c r="O204" s="13"/>
    </row>
    <row r="205" customFormat="false" ht="15.75" hidden="false" customHeight="false" outlineLevel="0" collapsed="false">
      <c r="A205" s="41"/>
      <c r="E205" s="13"/>
      <c r="F205" s="13"/>
      <c r="J205" s="13"/>
      <c r="K205" s="13"/>
      <c r="L205" s="13"/>
      <c r="M205" s="13"/>
      <c r="N205" s="13"/>
      <c r="O205" s="13"/>
    </row>
    <row r="206" customFormat="false" ht="15.75" hidden="false" customHeight="false" outlineLevel="0" collapsed="false">
      <c r="A206" s="41"/>
      <c r="E206" s="13"/>
      <c r="F206" s="13"/>
      <c r="J206" s="13"/>
      <c r="K206" s="13"/>
      <c r="L206" s="13"/>
      <c r="M206" s="13"/>
      <c r="N206" s="13"/>
      <c r="O206" s="13"/>
    </row>
    <row r="207" customFormat="false" ht="15.75" hidden="false" customHeight="false" outlineLevel="0" collapsed="false">
      <c r="A207" s="41"/>
      <c r="E207" s="13"/>
      <c r="F207" s="13"/>
      <c r="J207" s="13"/>
      <c r="K207" s="13"/>
      <c r="L207" s="13"/>
      <c r="M207" s="13"/>
      <c r="N207" s="13"/>
      <c r="O207" s="13"/>
    </row>
    <row r="208" customFormat="false" ht="15.75" hidden="false" customHeight="false" outlineLevel="0" collapsed="false">
      <c r="A208" s="41"/>
      <c r="E208" s="13"/>
      <c r="F208" s="13"/>
      <c r="J208" s="13"/>
      <c r="K208" s="13"/>
      <c r="L208" s="13"/>
      <c r="M208" s="13"/>
      <c r="N208" s="13"/>
      <c r="O208" s="13"/>
    </row>
    <row r="209" customFormat="false" ht="15.75" hidden="false" customHeight="false" outlineLevel="0" collapsed="false">
      <c r="A209" s="41"/>
      <c r="E209" s="13"/>
      <c r="F209" s="13"/>
      <c r="J209" s="13"/>
      <c r="K209" s="13"/>
      <c r="L209" s="13"/>
      <c r="M209" s="13"/>
      <c r="N209" s="13"/>
      <c r="O209" s="13"/>
    </row>
    <row r="210" customFormat="false" ht="15.75" hidden="false" customHeight="false" outlineLevel="0" collapsed="false">
      <c r="A210" s="41"/>
      <c r="E210" s="13"/>
      <c r="F210" s="13"/>
      <c r="J210" s="13"/>
      <c r="K210" s="13"/>
      <c r="L210" s="13"/>
      <c r="M210" s="13"/>
      <c r="N210" s="13"/>
      <c r="O210" s="13"/>
    </row>
    <row r="211" customFormat="false" ht="15.75" hidden="false" customHeight="false" outlineLevel="0" collapsed="false">
      <c r="A211" s="41"/>
      <c r="E211" s="13"/>
      <c r="F211" s="13"/>
      <c r="J211" s="13"/>
      <c r="K211" s="13"/>
      <c r="L211" s="13"/>
      <c r="M211" s="13"/>
      <c r="N211" s="13"/>
      <c r="O211" s="13"/>
    </row>
    <row r="212" customFormat="false" ht="15.75" hidden="false" customHeight="false" outlineLevel="0" collapsed="false">
      <c r="A212" s="41"/>
      <c r="E212" s="13"/>
      <c r="F212" s="13"/>
      <c r="J212" s="13"/>
      <c r="K212" s="13"/>
      <c r="L212" s="13"/>
      <c r="M212" s="13"/>
      <c r="N212" s="13"/>
      <c r="O212" s="13"/>
    </row>
    <row r="213" customFormat="false" ht="15.75" hidden="false" customHeight="false" outlineLevel="0" collapsed="false">
      <c r="A213" s="41"/>
      <c r="E213" s="13"/>
      <c r="F213" s="13"/>
      <c r="J213" s="13"/>
      <c r="K213" s="13"/>
      <c r="L213" s="13"/>
      <c r="M213" s="13"/>
      <c r="N213" s="13"/>
      <c r="O213" s="13"/>
    </row>
    <row r="214" customFormat="false" ht="15.75" hidden="false" customHeight="false" outlineLevel="0" collapsed="false">
      <c r="A214" s="41"/>
      <c r="E214" s="13"/>
      <c r="F214" s="13"/>
      <c r="J214" s="13"/>
      <c r="K214" s="13"/>
      <c r="L214" s="13"/>
      <c r="M214" s="13"/>
      <c r="N214" s="13"/>
      <c r="O214" s="13"/>
    </row>
    <row r="215" customFormat="false" ht="15.75" hidden="false" customHeight="false" outlineLevel="0" collapsed="false">
      <c r="A215" s="41"/>
      <c r="E215" s="13"/>
      <c r="F215" s="13"/>
      <c r="J215" s="13"/>
      <c r="K215" s="13"/>
      <c r="L215" s="13"/>
      <c r="M215" s="13"/>
      <c r="N215" s="13"/>
      <c r="O215" s="13"/>
    </row>
    <row r="216" customFormat="false" ht="15.75" hidden="false" customHeight="false" outlineLevel="0" collapsed="false">
      <c r="A216" s="41"/>
      <c r="E216" s="13"/>
      <c r="F216" s="13"/>
      <c r="J216" s="13"/>
      <c r="K216" s="13"/>
      <c r="L216" s="13"/>
      <c r="M216" s="13"/>
      <c r="N216" s="13"/>
      <c r="O216" s="13"/>
    </row>
    <row r="217" customFormat="false" ht="15.75" hidden="false" customHeight="false" outlineLevel="0" collapsed="false">
      <c r="A217" s="41"/>
      <c r="E217" s="13"/>
      <c r="F217" s="13"/>
      <c r="J217" s="13"/>
      <c r="K217" s="13"/>
      <c r="L217" s="13"/>
      <c r="M217" s="13"/>
      <c r="N217" s="13"/>
      <c r="O217" s="13"/>
    </row>
    <row r="218" customFormat="false" ht="15.75" hidden="false" customHeight="false" outlineLevel="0" collapsed="false">
      <c r="A218" s="41"/>
      <c r="E218" s="13"/>
      <c r="F218" s="13"/>
      <c r="J218" s="13"/>
      <c r="K218" s="13"/>
      <c r="L218" s="13"/>
      <c r="M218" s="13"/>
      <c r="N218" s="13"/>
      <c r="O218" s="13"/>
    </row>
    <row r="219" customFormat="false" ht="15.75" hidden="false" customHeight="false" outlineLevel="0" collapsed="false">
      <c r="A219" s="41"/>
      <c r="E219" s="13"/>
      <c r="F219" s="13"/>
      <c r="J219" s="13"/>
      <c r="K219" s="13"/>
      <c r="L219" s="13"/>
      <c r="M219" s="13"/>
      <c r="N219" s="13"/>
      <c r="O219" s="13"/>
    </row>
    <row r="220" customFormat="false" ht="15.75" hidden="false" customHeight="false" outlineLevel="0" collapsed="false">
      <c r="A220" s="41"/>
      <c r="E220" s="13"/>
      <c r="F220" s="13"/>
      <c r="J220" s="13"/>
      <c r="K220" s="13"/>
      <c r="L220" s="13"/>
      <c r="M220" s="13"/>
      <c r="N220" s="13"/>
      <c r="O220" s="13"/>
    </row>
    <row r="221" customFormat="false" ht="15.75" hidden="false" customHeight="false" outlineLevel="0" collapsed="false">
      <c r="A221" s="41"/>
      <c r="E221" s="13"/>
      <c r="F221" s="13"/>
      <c r="J221" s="13"/>
      <c r="K221" s="13"/>
      <c r="L221" s="13"/>
      <c r="M221" s="13"/>
      <c r="N221" s="13"/>
      <c r="O221" s="13"/>
    </row>
    <row r="222" customFormat="false" ht="15.75" hidden="false" customHeight="false" outlineLevel="0" collapsed="false">
      <c r="A222" s="41"/>
      <c r="E222" s="13"/>
      <c r="F222" s="13"/>
      <c r="J222" s="13"/>
      <c r="K222" s="13"/>
      <c r="L222" s="13"/>
      <c r="M222" s="13"/>
      <c r="N222" s="13"/>
      <c r="O222" s="13"/>
    </row>
    <row r="223" customFormat="false" ht="15.75" hidden="false" customHeight="false" outlineLevel="0" collapsed="false">
      <c r="A223" s="41"/>
      <c r="E223" s="13"/>
      <c r="F223" s="13"/>
      <c r="J223" s="13"/>
      <c r="K223" s="13"/>
      <c r="L223" s="13"/>
      <c r="M223" s="13"/>
      <c r="N223" s="13"/>
      <c r="O223" s="13"/>
    </row>
    <row r="224" customFormat="false" ht="15.75" hidden="false" customHeight="false" outlineLevel="0" collapsed="false">
      <c r="A224" s="41"/>
      <c r="E224" s="13"/>
      <c r="F224" s="13"/>
      <c r="J224" s="13"/>
      <c r="K224" s="13"/>
      <c r="L224" s="13"/>
      <c r="M224" s="13"/>
      <c r="N224" s="13"/>
      <c r="O224" s="13"/>
    </row>
    <row r="225" customFormat="false" ht="15.75" hidden="false" customHeight="false" outlineLevel="0" collapsed="false">
      <c r="A225" s="41"/>
      <c r="E225" s="13"/>
      <c r="F225" s="13"/>
      <c r="J225" s="13"/>
      <c r="K225" s="13"/>
      <c r="L225" s="13"/>
      <c r="M225" s="13"/>
      <c r="N225" s="13"/>
      <c r="O225" s="13"/>
    </row>
    <row r="226" customFormat="false" ht="15.75" hidden="false" customHeight="false" outlineLevel="0" collapsed="false">
      <c r="A226" s="41"/>
      <c r="E226" s="13"/>
      <c r="F226" s="13"/>
      <c r="J226" s="13"/>
      <c r="K226" s="13"/>
      <c r="L226" s="13"/>
      <c r="M226" s="13"/>
      <c r="N226" s="13"/>
      <c r="O226" s="13"/>
    </row>
    <row r="227" customFormat="false" ht="15.75" hidden="false" customHeight="false" outlineLevel="0" collapsed="false">
      <c r="A227" s="41"/>
      <c r="E227" s="13"/>
      <c r="F227" s="13"/>
      <c r="J227" s="13"/>
      <c r="K227" s="13"/>
      <c r="L227" s="13"/>
      <c r="M227" s="13"/>
      <c r="N227" s="13"/>
      <c r="O227" s="13"/>
    </row>
    <row r="228" customFormat="false" ht="15.75" hidden="false" customHeight="false" outlineLevel="0" collapsed="false">
      <c r="A228" s="41"/>
      <c r="E228" s="13"/>
      <c r="F228" s="13"/>
      <c r="J228" s="13"/>
      <c r="K228" s="13"/>
      <c r="L228" s="13"/>
      <c r="M228" s="13"/>
      <c r="N228" s="13"/>
      <c r="O228" s="13"/>
    </row>
    <row r="229" customFormat="false" ht="15.75" hidden="false" customHeight="false" outlineLevel="0" collapsed="false">
      <c r="A229" s="41"/>
      <c r="E229" s="13"/>
      <c r="F229" s="13"/>
      <c r="J229" s="13"/>
      <c r="K229" s="13"/>
      <c r="L229" s="13"/>
      <c r="M229" s="13"/>
      <c r="N229" s="13"/>
      <c r="O229" s="13"/>
    </row>
    <row r="230" customFormat="false" ht="15.75" hidden="false" customHeight="false" outlineLevel="0" collapsed="false">
      <c r="A230" s="41"/>
      <c r="E230" s="13"/>
      <c r="F230" s="13"/>
      <c r="J230" s="13"/>
      <c r="K230" s="13"/>
      <c r="L230" s="13"/>
      <c r="M230" s="13"/>
      <c r="N230" s="13"/>
      <c r="O230" s="13"/>
    </row>
    <row r="231" customFormat="false" ht="15.75" hidden="false" customHeight="false" outlineLevel="0" collapsed="false">
      <c r="A231" s="41"/>
      <c r="E231" s="13"/>
      <c r="F231" s="13"/>
      <c r="J231" s="13"/>
      <c r="K231" s="13"/>
      <c r="L231" s="13"/>
      <c r="M231" s="13"/>
      <c r="N231" s="13"/>
      <c r="O231" s="13"/>
    </row>
    <row r="232" customFormat="false" ht="15.75" hidden="false" customHeight="false" outlineLevel="0" collapsed="false">
      <c r="A232" s="41"/>
      <c r="E232" s="13"/>
      <c r="F232" s="13"/>
      <c r="J232" s="13"/>
      <c r="K232" s="13"/>
      <c r="L232" s="13"/>
      <c r="M232" s="13"/>
      <c r="N232" s="13"/>
      <c r="O232" s="13"/>
    </row>
    <row r="233" customFormat="false" ht="15.75" hidden="false" customHeight="false" outlineLevel="0" collapsed="false">
      <c r="A233" s="41"/>
      <c r="E233" s="13"/>
      <c r="F233" s="13"/>
      <c r="J233" s="13"/>
      <c r="K233" s="13"/>
      <c r="L233" s="13"/>
      <c r="M233" s="13"/>
      <c r="N233" s="13"/>
      <c r="O233" s="13"/>
    </row>
    <row r="234" customFormat="false" ht="15.75" hidden="false" customHeight="false" outlineLevel="0" collapsed="false">
      <c r="A234" s="41"/>
      <c r="E234" s="13"/>
      <c r="F234" s="13"/>
      <c r="J234" s="13"/>
      <c r="K234" s="13"/>
      <c r="L234" s="13"/>
      <c r="M234" s="13"/>
      <c r="N234" s="13"/>
      <c r="O234" s="13"/>
    </row>
    <row r="235" customFormat="false" ht="15.75" hidden="false" customHeight="false" outlineLevel="0" collapsed="false">
      <c r="A235" s="41"/>
      <c r="E235" s="13"/>
      <c r="F235" s="13"/>
      <c r="J235" s="13"/>
      <c r="K235" s="13"/>
      <c r="L235" s="13"/>
      <c r="M235" s="13"/>
      <c r="N235" s="13"/>
      <c r="O235" s="13"/>
    </row>
    <row r="236" customFormat="false" ht="15.75" hidden="false" customHeight="false" outlineLevel="0" collapsed="false">
      <c r="A236" s="41"/>
      <c r="E236" s="13"/>
      <c r="F236" s="13"/>
      <c r="J236" s="13"/>
      <c r="K236" s="13"/>
      <c r="L236" s="13"/>
      <c r="M236" s="13"/>
      <c r="N236" s="13"/>
      <c r="O236" s="13"/>
    </row>
    <row r="237" customFormat="false" ht="15.75" hidden="false" customHeight="false" outlineLevel="0" collapsed="false">
      <c r="A237" s="41"/>
      <c r="E237" s="13"/>
      <c r="F237" s="13"/>
      <c r="J237" s="13"/>
      <c r="K237" s="13"/>
      <c r="L237" s="13"/>
      <c r="M237" s="13"/>
      <c r="N237" s="13"/>
      <c r="O237" s="13"/>
    </row>
    <row r="238" customFormat="false" ht="15.75" hidden="false" customHeight="false" outlineLevel="0" collapsed="false">
      <c r="A238" s="41"/>
      <c r="E238" s="13"/>
      <c r="F238" s="13"/>
      <c r="J238" s="13"/>
      <c r="K238" s="13"/>
      <c r="L238" s="13"/>
      <c r="M238" s="13"/>
      <c r="N238" s="13"/>
      <c r="O238" s="13"/>
    </row>
    <row r="239" customFormat="false" ht="15.75" hidden="false" customHeight="false" outlineLevel="0" collapsed="false">
      <c r="A239" s="41"/>
      <c r="E239" s="13"/>
      <c r="F239" s="13"/>
      <c r="J239" s="13"/>
      <c r="K239" s="13"/>
      <c r="L239" s="13"/>
      <c r="M239" s="13"/>
      <c r="N239" s="13"/>
      <c r="O239" s="13"/>
    </row>
    <row r="240" customFormat="false" ht="15.75" hidden="false" customHeight="false" outlineLevel="0" collapsed="false">
      <c r="A240" s="41"/>
      <c r="E240" s="13"/>
      <c r="F240" s="13"/>
      <c r="J240" s="13"/>
      <c r="K240" s="13"/>
      <c r="L240" s="13"/>
      <c r="M240" s="13"/>
      <c r="N240" s="13"/>
      <c r="O240" s="13"/>
    </row>
    <row r="241" customFormat="false" ht="15.75" hidden="false" customHeight="false" outlineLevel="0" collapsed="false">
      <c r="A241" s="41"/>
      <c r="E241" s="13"/>
      <c r="F241" s="13"/>
      <c r="J241" s="13"/>
      <c r="K241" s="13"/>
      <c r="L241" s="13"/>
      <c r="M241" s="13"/>
      <c r="N241" s="13"/>
      <c r="O241" s="13"/>
    </row>
    <row r="242" customFormat="false" ht="15.75" hidden="false" customHeight="false" outlineLevel="0" collapsed="false">
      <c r="A242" s="41"/>
      <c r="E242" s="13"/>
      <c r="F242" s="13"/>
      <c r="J242" s="13"/>
      <c r="K242" s="13"/>
      <c r="L242" s="13"/>
      <c r="M242" s="13"/>
      <c r="N242" s="13"/>
      <c r="O242" s="13"/>
    </row>
    <row r="243" customFormat="false" ht="15.75" hidden="false" customHeight="false" outlineLevel="0" collapsed="false">
      <c r="A243" s="41"/>
      <c r="E243" s="13"/>
      <c r="F243" s="13"/>
      <c r="J243" s="13"/>
      <c r="K243" s="13"/>
      <c r="L243" s="13"/>
      <c r="M243" s="13"/>
      <c r="N243" s="13"/>
      <c r="O243" s="13"/>
    </row>
    <row r="244" customFormat="false" ht="15.75" hidden="false" customHeight="false" outlineLevel="0" collapsed="false">
      <c r="A244" s="41"/>
      <c r="E244" s="13"/>
      <c r="F244" s="13"/>
      <c r="J244" s="13"/>
      <c r="K244" s="13"/>
      <c r="L244" s="13"/>
      <c r="M244" s="13"/>
      <c r="N244" s="13"/>
      <c r="O244" s="13"/>
    </row>
    <row r="245" customFormat="false" ht="15.75" hidden="false" customHeight="false" outlineLevel="0" collapsed="false">
      <c r="A245" s="41"/>
      <c r="E245" s="13"/>
      <c r="F245" s="13"/>
      <c r="J245" s="13"/>
      <c r="K245" s="13"/>
      <c r="L245" s="13"/>
      <c r="M245" s="13"/>
      <c r="N245" s="13"/>
      <c r="O245" s="13"/>
    </row>
    <row r="246" customFormat="false" ht="15.75" hidden="false" customHeight="false" outlineLevel="0" collapsed="false">
      <c r="A246" s="41"/>
      <c r="E246" s="13"/>
      <c r="F246" s="13"/>
      <c r="J246" s="13"/>
      <c r="K246" s="13"/>
      <c r="L246" s="13"/>
      <c r="M246" s="13"/>
      <c r="N246" s="13"/>
      <c r="O246" s="13"/>
    </row>
    <row r="247" customFormat="false" ht="15.75" hidden="false" customHeight="false" outlineLevel="0" collapsed="false">
      <c r="A247" s="41"/>
      <c r="E247" s="13"/>
      <c r="F247" s="13"/>
      <c r="J247" s="13"/>
      <c r="K247" s="13"/>
      <c r="L247" s="13"/>
      <c r="M247" s="13"/>
      <c r="N247" s="13"/>
      <c r="O247" s="13"/>
    </row>
    <row r="248" customFormat="false" ht="15.75" hidden="false" customHeight="false" outlineLevel="0" collapsed="false">
      <c r="A248" s="41"/>
      <c r="E248" s="13"/>
      <c r="F248" s="13"/>
      <c r="J248" s="13"/>
      <c r="K248" s="13"/>
      <c r="L248" s="13"/>
      <c r="M248" s="13"/>
      <c r="N248" s="13"/>
      <c r="O248" s="13"/>
    </row>
    <row r="249" customFormat="false" ht="15.75" hidden="false" customHeight="false" outlineLevel="0" collapsed="false">
      <c r="A249" s="41"/>
      <c r="E249" s="13"/>
      <c r="F249" s="13"/>
      <c r="J249" s="13"/>
      <c r="K249" s="13"/>
      <c r="L249" s="13"/>
      <c r="M249" s="13"/>
      <c r="N249" s="13"/>
      <c r="O249" s="13"/>
    </row>
    <row r="250" customFormat="false" ht="15.75" hidden="false" customHeight="false" outlineLevel="0" collapsed="false">
      <c r="A250" s="41"/>
      <c r="E250" s="13"/>
      <c r="F250" s="13"/>
      <c r="J250" s="13"/>
      <c r="K250" s="13"/>
      <c r="L250" s="13"/>
      <c r="M250" s="13"/>
      <c r="N250" s="13"/>
      <c r="O250" s="13"/>
    </row>
    <row r="251" customFormat="false" ht="15.75" hidden="false" customHeight="false" outlineLevel="0" collapsed="false">
      <c r="A251" s="41"/>
      <c r="E251" s="13"/>
      <c r="F251" s="13"/>
      <c r="J251" s="13"/>
      <c r="K251" s="13"/>
      <c r="L251" s="13"/>
      <c r="M251" s="13"/>
      <c r="N251" s="13"/>
      <c r="O251" s="13"/>
    </row>
    <row r="252" customFormat="false" ht="15.75" hidden="false" customHeight="false" outlineLevel="0" collapsed="false">
      <c r="A252" s="41"/>
      <c r="E252" s="13"/>
      <c r="F252" s="13"/>
      <c r="J252" s="13"/>
      <c r="K252" s="13"/>
      <c r="L252" s="13"/>
      <c r="M252" s="13"/>
      <c r="N252" s="13"/>
      <c r="O252" s="13"/>
    </row>
    <row r="253" customFormat="false" ht="15.75" hidden="false" customHeight="false" outlineLevel="0" collapsed="false">
      <c r="A253" s="41"/>
      <c r="E253" s="13"/>
      <c r="F253" s="13"/>
      <c r="J253" s="13"/>
      <c r="K253" s="13"/>
      <c r="L253" s="13"/>
      <c r="M253" s="13"/>
      <c r="N253" s="13"/>
      <c r="O253" s="13"/>
    </row>
    <row r="254" customFormat="false" ht="15.75" hidden="false" customHeight="false" outlineLevel="0" collapsed="false">
      <c r="A254" s="41"/>
      <c r="E254" s="13"/>
      <c r="F254" s="13"/>
      <c r="J254" s="13"/>
      <c r="K254" s="13"/>
      <c r="L254" s="13"/>
      <c r="M254" s="13"/>
      <c r="N254" s="13"/>
      <c r="O254" s="13"/>
    </row>
    <row r="255" customFormat="false" ht="15.75" hidden="false" customHeight="false" outlineLevel="0" collapsed="false">
      <c r="A255" s="41"/>
      <c r="E255" s="13"/>
      <c r="F255" s="13"/>
      <c r="J255" s="13"/>
      <c r="K255" s="13"/>
      <c r="L255" s="13"/>
      <c r="M255" s="13"/>
      <c r="N255" s="13"/>
      <c r="O255" s="13"/>
    </row>
    <row r="256" customFormat="false" ht="15.75" hidden="false" customHeight="false" outlineLevel="0" collapsed="false">
      <c r="A256" s="41"/>
      <c r="E256" s="13"/>
      <c r="F256" s="13"/>
      <c r="J256" s="13"/>
      <c r="K256" s="13"/>
      <c r="L256" s="13"/>
      <c r="M256" s="13"/>
      <c r="N256" s="13"/>
      <c r="O256" s="13"/>
    </row>
    <row r="257" customFormat="false" ht="15.75" hidden="false" customHeight="false" outlineLevel="0" collapsed="false">
      <c r="A257" s="41"/>
      <c r="E257" s="13"/>
      <c r="F257" s="13"/>
      <c r="J257" s="13"/>
      <c r="K257" s="13"/>
      <c r="L257" s="13"/>
      <c r="M257" s="13"/>
      <c r="N257" s="13"/>
      <c r="O257" s="13"/>
    </row>
    <row r="258" customFormat="false" ht="15.75" hidden="false" customHeight="false" outlineLevel="0" collapsed="false">
      <c r="A258" s="41"/>
      <c r="E258" s="13"/>
      <c r="F258" s="13"/>
      <c r="J258" s="13"/>
      <c r="K258" s="13"/>
      <c r="L258" s="13"/>
      <c r="M258" s="13"/>
      <c r="N258" s="13"/>
      <c r="O258" s="13"/>
    </row>
    <row r="259" customFormat="false" ht="15.75" hidden="false" customHeight="false" outlineLevel="0" collapsed="false">
      <c r="A259" s="41"/>
      <c r="E259" s="13"/>
      <c r="F259" s="13"/>
      <c r="J259" s="13"/>
      <c r="K259" s="13"/>
      <c r="L259" s="13"/>
      <c r="M259" s="13"/>
      <c r="N259" s="13"/>
      <c r="O259" s="13"/>
    </row>
    <row r="260" customFormat="false" ht="15.75" hidden="false" customHeight="false" outlineLevel="0" collapsed="false">
      <c r="A260" s="41"/>
      <c r="E260" s="13"/>
      <c r="F260" s="13"/>
      <c r="J260" s="13"/>
      <c r="K260" s="13"/>
      <c r="L260" s="13"/>
      <c r="M260" s="13"/>
      <c r="N260" s="13"/>
      <c r="O260" s="13"/>
    </row>
    <row r="261" customFormat="false" ht="15.75" hidden="false" customHeight="false" outlineLevel="0" collapsed="false">
      <c r="A261" s="41"/>
      <c r="E261" s="13"/>
      <c r="F261" s="13"/>
      <c r="J261" s="13"/>
      <c r="K261" s="13"/>
      <c r="L261" s="13"/>
      <c r="M261" s="13"/>
      <c r="N261" s="13"/>
      <c r="O261" s="13"/>
    </row>
    <row r="262" customFormat="false" ht="15.75" hidden="false" customHeight="false" outlineLevel="0" collapsed="false">
      <c r="A262" s="41"/>
      <c r="E262" s="13"/>
      <c r="F262" s="13"/>
      <c r="J262" s="13"/>
      <c r="K262" s="13"/>
      <c r="L262" s="13"/>
      <c r="M262" s="13"/>
      <c r="N262" s="13"/>
      <c r="O262" s="13"/>
    </row>
    <row r="263" customFormat="false" ht="15.75" hidden="false" customHeight="false" outlineLevel="0" collapsed="false">
      <c r="A263" s="41"/>
      <c r="E263" s="13"/>
      <c r="F263" s="13"/>
      <c r="J263" s="13"/>
      <c r="K263" s="13"/>
      <c r="L263" s="13"/>
      <c r="M263" s="13"/>
      <c r="N263" s="13"/>
      <c r="O263" s="13"/>
    </row>
    <row r="264" customFormat="false" ht="15.75" hidden="false" customHeight="false" outlineLevel="0" collapsed="false">
      <c r="A264" s="41"/>
      <c r="E264" s="13"/>
      <c r="F264" s="13"/>
      <c r="J264" s="13"/>
      <c r="K264" s="13"/>
      <c r="L264" s="13"/>
      <c r="M264" s="13"/>
      <c r="N264" s="13"/>
      <c r="O264" s="13"/>
    </row>
    <row r="265" customFormat="false" ht="15.75" hidden="false" customHeight="false" outlineLevel="0" collapsed="false">
      <c r="A265" s="41"/>
      <c r="E265" s="13"/>
      <c r="F265" s="13"/>
      <c r="J265" s="13"/>
      <c r="K265" s="13"/>
      <c r="L265" s="13"/>
      <c r="M265" s="13"/>
      <c r="N265" s="13"/>
      <c r="O265" s="13"/>
    </row>
    <row r="266" customFormat="false" ht="15.75" hidden="false" customHeight="false" outlineLevel="0" collapsed="false">
      <c r="A266" s="41"/>
      <c r="E266" s="13"/>
      <c r="F266" s="13"/>
      <c r="J266" s="13"/>
      <c r="K266" s="13"/>
      <c r="L266" s="13"/>
      <c r="M266" s="13"/>
      <c r="N266" s="13"/>
      <c r="O266" s="13"/>
    </row>
    <row r="267" customFormat="false" ht="15.75" hidden="false" customHeight="false" outlineLevel="0" collapsed="false">
      <c r="A267" s="41"/>
      <c r="E267" s="13"/>
      <c r="F267" s="13"/>
      <c r="J267" s="13"/>
      <c r="K267" s="13"/>
      <c r="L267" s="13"/>
      <c r="M267" s="13"/>
      <c r="N267" s="13"/>
      <c r="O267" s="13"/>
    </row>
    <row r="268" customFormat="false" ht="15.75" hidden="false" customHeight="false" outlineLevel="0" collapsed="false">
      <c r="A268" s="41"/>
      <c r="E268" s="13"/>
      <c r="F268" s="13"/>
      <c r="J268" s="13"/>
      <c r="K268" s="13"/>
      <c r="L268" s="13"/>
      <c r="M268" s="13"/>
      <c r="N268" s="13"/>
      <c r="O268" s="13"/>
    </row>
    <row r="269" customFormat="false" ht="15.75" hidden="false" customHeight="false" outlineLevel="0" collapsed="false">
      <c r="A269" s="41"/>
      <c r="E269" s="13"/>
      <c r="F269" s="13"/>
      <c r="J269" s="13"/>
      <c r="K269" s="13"/>
      <c r="L269" s="13"/>
      <c r="M269" s="13"/>
      <c r="N269" s="13"/>
      <c r="O269" s="13"/>
    </row>
    <row r="270" customFormat="false" ht="15.75" hidden="false" customHeight="false" outlineLevel="0" collapsed="false">
      <c r="A270" s="41"/>
      <c r="E270" s="13"/>
      <c r="F270" s="13"/>
      <c r="J270" s="13"/>
      <c r="K270" s="13"/>
      <c r="L270" s="13"/>
      <c r="M270" s="13"/>
      <c r="N270" s="13"/>
      <c r="O270" s="13"/>
    </row>
    <row r="271" customFormat="false" ht="15.75" hidden="false" customHeight="false" outlineLevel="0" collapsed="false">
      <c r="A271" s="41"/>
      <c r="E271" s="13"/>
      <c r="F271" s="13"/>
      <c r="J271" s="13"/>
      <c r="K271" s="13"/>
      <c r="L271" s="13"/>
      <c r="M271" s="13"/>
      <c r="N271" s="13"/>
      <c r="O271" s="13"/>
    </row>
    <row r="272" customFormat="false" ht="15.75" hidden="false" customHeight="false" outlineLevel="0" collapsed="false">
      <c r="A272" s="41"/>
      <c r="E272" s="13"/>
      <c r="F272" s="13"/>
      <c r="J272" s="13"/>
      <c r="K272" s="13"/>
      <c r="L272" s="13"/>
      <c r="M272" s="13"/>
      <c r="N272" s="13"/>
      <c r="O272" s="13"/>
    </row>
    <row r="273" customFormat="false" ht="15.75" hidden="false" customHeight="false" outlineLevel="0" collapsed="false">
      <c r="A273" s="41"/>
      <c r="E273" s="13"/>
      <c r="F273" s="13"/>
      <c r="J273" s="13"/>
      <c r="K273" s="13"/>
      <c r="L273" s="13"/>
      <c r="M273" s="13"/>
      <c r="N273" s="13"/>
      <c r="O273" s="13"/>
    </row>
    <row r="274" customFormat="false" ht="15.75" hidden="false" customHeight="false" outlineLevel="0" collapsed="false">
      <c r="A274" s="41"/>
      <c r="E274" s="13"/>
      <c r="F274" s="13"/>
      <c r="J274" s="13"/>
      <c r="K274" s="13"/>
      <c r="L274" s="13"/>
      <c r="M274" s="13"/>
      <c r="N274" s="13"/>
      <c r="O274" s="13"/>
    </row>
    <row r="275" customFormat="false" ht="15.75" hidden="false" customHeight="false" outlineLevel="0" collapsed="false">
      <c r="A275" s="41"/>
      <c r="E275" s="13"/>
      <c r="F275" s="13"/>
      <c r="J275" s="13"/>
      <c r="K275" s="13"/>
      <c r="L275" s="13"/>
      <c r="M275" s="13"/>
      <c r="N275" s="13"/>
      <c r="O275" s="13"/>
    </row>
    <row r="276" customFormat="false" ht="15.75" hidden="false" customHeight="false" outlineLevel="0" collapsed="false">
      <c r="A276" s="41"/>
      <c r="E276" s="13"/>
      <c r="F276" s="13"/>
      <c r="J276" s="13"/>
      <c r="K276" s="13"/>
      <c r="L276" s="13"/>
      <c r="M276" s="13"/>
      <c r="N276" s="13"/>
      <c r="O276" s="13"/>
    </row>
    <row r="277" customFormat="false" ht="15.75" hidden="false" customHeight="false" outlineLevel="0" collapsed="false">
      <c r="A277" s="41"/>
      <c r="E277" s="13"/>
      <c r="F277" s="13"/>
      <c r="J277" s="13"/>
      <c r="K277" s="13"/>
      <c r="L277" s="13"/>
      <c r="M277" s="13"/>
      <c r="N277" s="13"/>
      <c r="O277" s="13"/>
    </row>
    <row r="278" customFormat="false" ht="15.75" hidden="false" customHeight="false" outlineLevel="0" collapsed="false">
      <c r="A278" s="41"/>
      <c r="E278" s="13"/>
      <c r="F278" s="13"/>
      <c r="J278" s="13"/>
      <c r="K278" s="13"/>
      <c r="L278" s="13"/>
      <c r="M278" s="13"/>
      <c r="N278" s="13"/>
      <c r="O278" s="13"/>
    </row>
    <row r="279" customFormat="false" ht="15.75" hidden="false" customHeight="false" outlineLevel="0" collapsed="false">
      <c r="A279" s="41"/>
      <c r="E279" s="13"/>
      <c r="F279" s="13"/>
      <c r="J279" s="13"/>
      <c r="K279" s="13"/>
      <c r="L279" s="13"/>
      <c r="M279" s="13"/>
      <c r="N279" s="13"/>
      <c r="O279" s="13"/>
    </row>
    <row r="280" customFormat="false" ht="15.75" hidden="false" customHeight="false" outlineLevel="0" collapsed="false">
      <c r="A280" s="41"/>
      <c r="E280" s="13"/>
      <c r="F280" s="13"/>
      <c r="J280" s="13"/>
      <c r="K280" s="13"/>
      <c r="L280" s="13"/>
      <c r="M280" s="13"/>
      <c r="N280" s="13"/>
      <c r="O280" s="13"/>
    </row>
    <row r="281" customFormat="false" ht="15.75" hidden="false" customHeight="false" outlineLevel="0" collapsed="false">
      <c r="A281" s="41"/>
      <c r="E281" s="13"/>
      <c r="F281" s="13"/>
      <c r="J281" s="13"/>
      <c r="K281" s="13"/>
      <c r="L281" s="13"/>
      <c r="M281" s="13"/>
      <c r="N281" s="13"/>
      <c r="O281" s="13"/>
    </row>
    <row r="282" customFormat="false" ht="15.75" hidden="false" customHeight="false" outlineLevel="0" collapsed="false">
      <c r="A282" s="41"/>
      <c r="E282" s="13"/>
      <c r="F282" s="13"/>
      <c r="J282" s="13"/>
      <c r="K282" s="13"/>
      <c r="L282" s="13"/>
      <c r="M282" s="13"/>
      <c r="N282" s="13"/>
      <c r="O282" s="13"/>
    </row>
    <row r="283" customFormat="false" ht="15.75" hidden="false" customHeight="false" outlineLevel="0" collapsed="false">
      <c r="A283" s="41"/>
      <c r="E283" s="13"/>
      <c r="F283" s="13"/>
      <c r="J283" s="13"/>
      <c r="K283" s="13"/>
      <c r="L283" s="13"/>
      <c r="M283" s="13"/>
      <c r="N283" s="13"/>
      <c r="O283" s="13"/>
    </row>
    <row r="284" customFormat="false" ht="15.75" hidden="false" customHeight="false" outlineLevel="0" collapsed="false">
      <c r="A284" s="41"/>
      <c r="E284" s="13"/>
      <c r="F284" s="13"/>
      <c r="J284" s="13"/>
      <c r="K284" s="13"/>
      <c r="L284" s="13"/>
      <c r="M284" s="13"/>
      <c r="N284" s="13"/>
      <c r="O284" s="13"/>
    </row>
    <row r="285" customFormat="false" ht="15.75" hidden="false" customHeight="false" outlineLevel="0" collapsed="false">
      <c r="A285" s="41"/>
      <c r="E285" s="13"/>
      <c r="F285" s="13"/>
      <c r="J285" s="13"/>
      <c r="K285" s="13"/>
      <c r="L285" s="13"/>
      <c r="M285" s="13"/>
      <c r="N285" s="13"/>
      <c r="O285" s="13"/>
    </row>
    <row r="286" customFormat="false" ht="15.75" hidden="false" customHeight="false" outlineLevel="0" collapsed="false">
      <c r="A286" s="41"/>
      <c r="E286" s="13"/>
      <c r="F286" s="13"/>
      <c r="J286" s="13"/>
      <c r="K286" s="13"/>
      <c r="L286" s="13"/>
      <c r="M286" s="13"/>
      <c r="N286" s="13"/>
      <c r="O286" s="13"/>
    </row>
    <row r="287" customFormat="false" ht="15.75" hidden="false" customHeight="false" outlineLevel="0" collapsed="false">
      <c r="A287" s="41"/>
      <c r="E287" s="13"/>
      <c r="F287" s="13"/>
      <c r="J287" s="13"/>
      <c r="K287" s="13"/>
      <c r="L287" s="13"/>
      <c r="M287" s="13"/>
      <c r="N287" s="13"/>
      <c r="O287" s="13"/>
    </row>
    <row r="288" customFormat="false" ht="15.75" hidden="false" customHeight="false" outlineLevel="0" collapsed="false">
      <c r="A288" s="41"/>
      <c r="E288" s="13"/>
      <c r="F288" s="13"/>
      <c r="J288" s="13"/>
      <c r="K288" s="13"/>
      <c r="L288" s="13"/>
      <c r="M288" s="13"/>
      <c r="N288" s="13"/>
      <c r="O288" s="13"/>
    </row>
    <row r="289" customFormat="false" ht="15.75" hidden="false" customHeight="false" outlineLevel="0" collapsed="false">
      <c r="A289" s="41"/>
      <c r="E289" s="13"/>
      <c r="F289" s="13"/>
      <c r="J289" s="13"/>
      <c r="K289" s="13"/>
      <c r="L289" s="13"/>
      <c r="M289" s="13"/>
      <c r="N289" s="13"/>
      <c r="O289" s="13"/>
    </row>
    <row r="290" customFormat="false" ht="15.75" hidden="false" customHeight="false" outlineLevel="0" collapsed="false">
      <c r="A290" s="41"/>
      <c r="E290" s="13"/>
      <c r="F290" s="13"/>
      <c r="J290" s="13"/>
      <c r="K290" s="13"/>
      <c r="L290" s="13"/>
      <c r="M290" s="13"/>
      <c r="N290" s="13"/>
      <c r="O290" s="13"/>
    </row>
    <row r="291" customFormat="false" ht="15.75" hidden="false" customHeight="false" outlineLevel="0" collapsed="false">
      <c r="A291" s="41"/>
      <c r="E291" s="13"/>
      <c r="F291" s="13"/>
      <c r="J291" s="13"/>
      <c r="K291" s="13"/>
      <c r="L291" s="13"/>
      <c r="M291" s="13"/>
      <c r="N291" s="13"/>
      <c r="O291" s="13"/>
    </row>
    <row r="292" customFormat="false" ht="15.75" hidden="false" customHeight="false" outlineLevel="0" collapsed="false">
      <c r="A292" s="41"/>
      <c r="E292" s="13"/>
      <c r="F292" s="13"/>
      <c r="J292" s="13"/>
      <c r="K292" s="13"/>
      <c r="L292" s="13"/>
      <c r="M292" s="13"/>
      <c r="N292" s="13"/>
      <c r="O292" s="13"/>
    </row>
    <row r="293" customFormat="false" ht="15.75" hidden="false" customHeight="false" outlineLevel="0" collapsed="false">
      <c r="A293" s="41"/>
      <c r="E293" s="13"/>
      <c r="F293" s="13"/>
      <c r="J293" s="13"/>
      <c r="K293" s="13"/>
      <c r="L293" s="13"/>
      <c r="M293" s="13"/>
      <c r="N293" s="13"/>
      <c r="O293" s="13"/>
    </row>
    <row r="294" customFormat="false" ht="15.75" hidden="false" customHeight="false" outlineLevel="0" collapsed="false">
      <c r="A294" s="41"/>
      <c r="E294" s="13"/>
      <c r="F294" s="13"/>
      <c r="J294" s="13"/>
      <c r="K294" s="13"/>
      <c r="L294" s="13"/>
      <c r="M294" s="13"/>
      <c r="N294" s="13"/>
      <c r="O294" s="13"/>
    </row>
    <row r="295" customFormat="false" ht="15.75" hidden="false" customHeight="false" outlineLevel="0" collapsed="false">
      <c r="A295" s="41"/>
      <c r="E295" s="13"/>
      <c r="F295" s="13"/>
      <c r="J295" s="13"/>
      <c r="K295" s="13"/>
      <c r="L295" s="13"/>
      <c r="M295" s="13"/>
      <c r="N295" s="13"/>
      <c r="O295" s="13"/>
    </row>
    <row r="296" customFormat="false" ht="15.75" hidden="false" customHeight="false" outlineLevel="0" collapsed="false">
      <c r="A296" s="41"/>
      <c r="E296" s="13"/>
      <c r="F296" s="13"/>
      <c r="J296" s="13"/>
      <c r="K296" s="13"/>
      <c r="L296" s="13"/>
      <c r="M296" s="13"/>
      <c r="N296" s="13"/>
      <c r="O296" s="13"/>
    </row>
    <row r="297" customFormat="false" ht="15.75" hidden="false" customHeight="false" outlineLevel="0" collapsed="false">
      <c r="A297" s="41"/>
      <c r="E297" s="13"/>
      <c r="F297" s="13"/>
      <c r="J297" s="13"/>
      <c r="K297" s="13"/>
      <c r="L297" s="13"/>
      <c r="M297" s="13"/>
      <c r="N297" s="13"/>
      <c r="O297" s="13"/>
    </row>
    <row r="298" customFormat="false" ht="15.75" hidden="false" customHeight="false" outlineLevel="0" collapsed="false">
      <c r="A298" s="41"/>
      <c r="E298" s="13"/>
      <c r="F298" s="13"/>
      <c r="J298" s="13"/>
      <c r="K298" s="13"/>
      <c r="L298" s="13"/>
      <c r="M298" s="13"/>
      <c r="N298" s="13"/>
      <c r="O298" s="13"/>
    </row>
    <row r="299" customFormat="false" ht="15.75" hidden="false" customHeight="false" outlineLevel="0" collapsed="false">
      <c r="A299" s="41"/>
      <c r="E299" s="13"/>
      <c r="F299" s="13"/>
      <c r="J299" s="13"/>
      <c r="K299" s="13"/>
      <c r="L299" s="13"/>
      <c r="M299" s="13"/>
      <c r="N299" s="13"/>
      <c r="O299" s="13"/>
    </row>
    <row r="300" customFormat="false" ht="15.75" hidden="false" customHeight="false" outlineLevel="0" collapsed="false">
      <c r="A300" s="41"/>
      <c r="E300" s="13"/>
      <c r="F300" s="13"/>
      <c r="J300" s="13"/>
      <c r="K300" s="13"/>
      <c r="L300" s="13"/>
      <c r="M300" s="13"/>
      <c r="N300" s="13"/>
      <c r="O300" s="13"/>
    </row>
    <row r="301" customFormat="false" ht="15.75" hidden="false" customHeight="false" outlineLevel="0" collapsed="false">
      <c r="A301" s="41"/>
      <c r="E301" s="13"/>
      <c r="F301" s="13"/>
      <c r="J301" s="13"/>
      <c r="K301" s="13"/>
      <c r="L301" s="13"/>
      <c r="M301" s="13"/>
      <c r="N301" s="13"/>
      <c r="O301" s="13"/>
    </row>
    <row r="302" customFormat="false" ht="15.75" hidden="false" customHeight="false" outlineLevel="0" collapsed="false">
      <c r="A302" s="41"/>
      <c r="E302" s="13"/>
      <c r="F302" s="13"/>
      <c r="J302" s="13"/>
      <c r="K302" s="13"/>
      <c r="L302" s="13"/>
      <c r="M302" s="13"/>
      <c r="N302" s="13"/>
      <c r="O302" s="13"/>
    </row>
    <row r="303" customFormat="false" ht="15.75" hidden="false" customHeight="false" outlineLevel="0" collapsed="false">
      <c r="A303" s="41"/>
      <c r="E303" s="13"/>
      <c r="F303" s="13"/>
      <c r="J303" s="13"/>
      <c r="K303" s="13"/>
      <c r="L303" s="13"/>
      <c r="M303" s="13"/>
      <c r="N303" s="13"/>
      <c r="O303" s="13"/>
    </row>
    <row r="304" customFormat="false" ht="15.75" hidden="false" customHeight="false" outlineLevel="0" collapsed="false">
      <c r="A304" s="41"/>
      <c r="E304" s="13"/>
      <c r="F304" s="13"/>
      <c r="J304" s="13"/>
      <c r="K304" s="13"/>
      <c r="L304" s="13"/>
      <c r="M304" s="13"/>
      <c r="N304" s="13"/>
      <c r="O304" s="13"/>
    </row>
    <row r="305" customFormat="false" ht="15.75" hidden="false" customHeight="false" outlineLevel="0" collapsed="false">
      <c r="A305" s="41"/>
      <c r="E305" s="13"/>
      <c r="F305" s="13"/>
      <c r="J305" s="13"/>
      <c r="K305" s="13"/>
      <c r="L305" s="13"/>
      <c r="M305" s="13"/>
      <c r="N305" s="13"/>
      <c r="O305" s="13"/>
    </row>
    <row r="306" customFormat="false" ht="15.75" hidden="false" customHeight="false" outlineLevel="0" collapsed="false">
      <c r="A306" s="41"/>
      <c r="E306" s="13"/>
      <c r="F306" s="13"/>
      <c r="J306" s="13"/>
      <c r="K306" s="13"/>
      <c r="L306" s="13"/>
      <c r="M306" s="13"/>
      <c r="N306" s="13"/>
      <c r="O306" s="13"/>
    </row>
    <row r="307" customFormat="false" ht="15.75" hidden="false" customHeight="false" outlineLevel="0" collapsed="false">
      <c r="A307" s="41"/>
      <c r="E307" s="13"/>
      <c r="F307" s="13"/>
      <c r="J307" s="13"/>
      <c r="K307" s="13"/>
      <c r="L307" s="13"/>
      <c r="M307" s="13"/>
      <c r="N307" s="13"/>
      <c r="O307" s="13"/>
    </row>
    <row r="308" customFormat="false" ht="15.75" hidden="false" customHeight="false" outlineLevel="0" collapsed="false">
      <c r="A308" s="41"/>
      <c r="E308" s="13"/>
      <c r="F308" s="13"/>
      <c r="J308" s="13"/>
      <c r="K308" s="13"/>
      <c r="L308" s="13"/>
      <c r="M308" s="13"/>
      <c r="N308" s="13"/>
      <c r="O308" s="13"/>
    </row>
    <row r="309" customFormat="false" ht="15.75" hidden="false" customHeight="false" outlineLevel="0" collapsed="false">
      <c r="A309" s="41"/>
      <c r="E309" s="13"/>
      <c r="F309" s="13"/>
      <c r="J309" s="13"/>
      <c r="K309" s="13"/>
      <c r="L309" s="13"/>
      <c r="M309" s="13"/>
      <c r="N309" s="13"/>
      <c r="O309" s="13"/>
    </row>
    <row r="310" customFormat="false" ht="15.75" hidden="false" customHeight="false" outlineLevel="0" collapsed="false">
      <c r="A310" s="41"/>
      <c r="E310" s="13"/>
      <c r="F310" s="13"/>
      <c r="J310" s="13"/>
      <c r="K310" s="13"/>
      <c r="L310" s="13"/>
      <c r="M310" s="13"/>
      <c r="N310" s="13"/>
      <c r="O310" s="13"/>
    </row>
    <row r="311" customFormat="false" ht="15.75" hidden="false" customHeight="false" outlineLevel="0" collapsed="false">
      <c r="A311" s="41"/>
      <c r="E311" s="13"/>
      <c r="F311" s="13"/>
      <c r="J311" s="13"/>
      <c r="K311" s="13"/>
      <c r="L311" s="13"/>
      <c r="M311" s="13"/>
      <c r="N311" s="13"/>
      <c r="O311" s="13"/>
    </row>
    <row r="312" customFormat="false" ht="15.75" hidden="false" customHeight="false" outlineLevel="0" collapsed="false">
      <c r="A312" s="41"/>
      <c r="E312" s="13"/>
      <c r="F312" s="13"/>
      <c r="J312" s="13"/>
      <c r="K312" s="13"/>
      <c r="L312" s="13"/>
      <c r="M312" s="13"/>
      <c r="N312" s="13"/>
      <c r="O312" s="13"/>
    </row>
    <row r="313" customFormat="false" ht="15.75" hidden="false" customHeight="false" outlineLevel="0" collapsed="false">
      <c r="A313" s="41"/>
      <c r="E313" s="13"/>
      <c r="F313" s="13"/>
      <c r="J313" s="13"/>
      <c r="K313" s="13"/>
      <c r="L313" s="13"/>
      <c r="M313" s="13"/>
      <c r="N313" s="13"/>
      <c r="O313" s="13"/>
    </row>
    <row r="314" customFormat="false" ht="15.75" hidden="false" customHeight="false" outlineLevel="0" collapsed="false">
      <c r="A314" s="41"/>
      <c r="E314" s="13"/>
      <c r="F314" s="13"/>
      <c r="J314" s="13"/>
      <c r="K314" s="13"/>
      <c r="L314" s="13"/>
      <c r="M314" s="13"/>
      <c r="N314" s="13"/>
      <c r="O314" s="13"/>
    </row>
    <row r="315" customFormat="false" ht="15.75" hidden="false" customHeight="false" outlineLevel="0" collapsed="false">
      <c r="A315" s="41"/>
      <c r="E315" s="13"/>
      <c r="F315" s="13"/>
      <c r="J315" s="13"/>
      <c r="K315" s="13"/>
      <c r="L315" s="13"/>
      <c r="M315" s="13"/>
      <c r="N315" s="13"/>
      <c r="O315" s="13"/>
    </row>
    <row r="316" customFormat="false" ht="15.75" hidden="false" customHeight="false" outlineLevel="0" collapsed="false">
      <c r="A316" s="41"/>
      <c r="E316" s="13"/>
      <c r="F316" s="13"/>
      <c r="J316" s="13"/>
      <c r="K316" s="13"/>
      <c r="L316" s="13"/>
      <c r="M316" s="13"/>
      <c r="N316" s="13"/>
      <c r="O316" s="13"/>
    </row>
    <row r="317" customFormat="false" ht="15.75" hidden="false" customHeight="false" outlineLevel="0" collapsed="false">
      <c r="A317" s="41"/>
      <c r="E317" s="13"/>
      <c r="F317" s="13"/>
      <c r="J317" s="13"/>
      <c r="K317" s="13"/>
      <c r="L317" s="13"/>
      <c r="M317" s="13"/>
      <c r="N317" s="13"/>
      <c r="O317" s="13"/>
    </row>
    <row r="318" customFormat="false" ht="15.75" hidden="false" customHeight="false" outlineLevel="0" collapsed="false">
      <c r="A318" s="41"/>
      <c r="E318" s="13"/>
      <c r="F318" s="13"/>
      <c r="J318" s="13"/>
      <c r="K318" s="13"/>
      <c r="L318" s="13"/>
      <c r="M318" s="13"/>
      <c r="N318" s="13"/>
      <c r="O318" s="13"/>
    </row>
    <row r="319" customFormat="false" ht="15.75" hidden="false" customHeight="false" outlineLevel="0" collapsed="false">
      <c r="A319" s="41"/>
      <c r="E319" s="13"/>
      <c r="F319" s="13"/>
      <c r="J319" s="13"/>
      <c r="K319" s="13"/>
      <c r="L319" s="13"/>
      <c r="M319" s="13"/>
      <c r="N319" s="13"/>
      <c r="O319" s="13"/>
    </row>
    <row r="320" customFormat="false" ht="15.75" hidden="false" customHeight="false" outlineLevel="0" collapsed="false">
      <c r="A320" s="41"/>
      <c r="E320" s="13"/>
      <c r="F320" s="13"/>
      <c r="J320" s="13"/>
      <c r="K320" s="13"/>
      <c r="L320" s="13"/>
      <c r="M320" s="13"/>
      <c r="N320" s="13"/>
      <c r="O320" s="13"/>
    </row>
    <row r="321" customFormat="false" ht="15.75" hidden="false" customHeight="false" outlineLevel="0" collapsed="false">
      <c r="A321" s="41"/>
      <c r="E321" s="13"/>
      <c r="F321" s="13"/>
      <c r="J321" s="13"/>
      <c r="K321" s="13"/>
      <c r="L321" s="13"/>
      <c r="M321" s="13"/>
      <c r="N321" s="13"/>
      <c r="O321" s="13"/>
    </row>
    <row r="322" customFormat="false" ht="15.75" hidden="false" customHeight="false" outlineLevel="0" collapsed="false">
      <c r="A322" s="41"/>
      <c r="E322" s="13"/>
      <c r="F322" s="13"/>
      <c r="J322" s="13"/>
      <c r="K322" s="13"/>
      <c r="L322" s="13"/>
      <c r="M322" s="13"/>
      <c r="N322" s="13"/>
      <c r="O322" s="13"/>
    </row>
    <row r="323" customFormat="false" ht="15.75" hidden="false" customHeight="false" outlineLevel="0" collapsed="false">
      <c r="A323" s="41"/>
      <c r="E323" s="13"/>
      <c r="F323" s="13"/>
      <c r="J323" s="13"/>
      <c r="K323" s="13"/>
      <c r="L323" s="13"/>
      <c r="M323" s="13"/>
      <c r="N323" s="13"/>
      <c r="O323" s="13"/>
    </row>
    <row r="324" customFormat="false" ht="15.75" hidden="false" customHeight="false" outlineLevel="0" collapsed="false">
      <c r="A324" s="41"/>
      <c r="E324" s="13"/>
      <c r="F324" s="13"/>
      <c r="J324" s="13"/>
      <c r="K324" s="13"/>
      <c r="L324" s="13"/>
      <c r="M324" s="13"/>
      <c r="N324" s="13"/>
      <c r="O324" s="13"/>
    </row>
    <row r="325" customFormat="false" ht="15.75" hidden="false" customHeight="false" outlineLevel="0" collapsed="false">
      <c r="A325" s="41"/>
      <c r="E325" s="13"/>
      <c r="F325" s="13"/>
      <c r="J325" s="13"/>
      <c r="K325" s="13"/>
      <c r="L325" s="13"/>
      <c r="M325" s="13"/>
      <c r="N325" s="13"/>
      <c r="O325" s="13"/>
    </row>
    <row r="326" customFormat="false" ht="15.75" hidden="false" customHeight="false" outlineLevel="0" collapsed="false">
      <c r="A326" s="41"/>
      <c r="E326" s="13"/>
      <c r="F326" s="13"/>
      <c r="J326" s="13"/>
      <c r="K326" s="13"/>
      <c r="L326" s="13"/>
      <c r="M326" s="13"/>
      <c r="N326" s="13"/>
      <c r="O326" s="13"/>
    </row>
    <row r="327" customFormat="false" ht="15.75" hidden="false" customHeight="false" outlineLevel="0" collapsed="false">
      <c r="A327" s="41"/>
      <c r="E327" s="13"/>
      <c r="F327" s="13"/>
      <c r="J327" s="13"/>
      <c r="K327" s="13"/>
      <c r="L327" s="13"/>
      <c r="M327" s="13"/>
      <c r="N327" s="13"/>
      <c r="O327" s="13"/>
    </row>
    <row r="328" customFormat="false" ht="15.75" hidden="false" customHeight="false" outlineLevel="0" collapsed="false">
      <c r="A328" s="41"/>
      <c r="E328" s="13"/>
      <c r="F328" s="13"/>
      <c r="J328" s="13"/>
      <c r="K328" s="13"/>
      <c r="L328" s="13"/>
      <c r="M328" s="13"/>
      <c r="N328" s="13"/>
      <c r="O328" s="13"/>
    </row>
    <row r="329" customFormat="false" ht="15.75" hidden="false" customHeight="false" outlineLevel="0" collapsed="false">
      <c r="A329" s="41"/>
      <c r="E329" s="13"/>
      <c r="F329" s="13"/>
      <c r="J329" s="13"/>
      <c r="K329" s="13"/>
      <c r="L329" s="13"/>
      <c r="M329" s="13"/>
      <c r="N329" s="13"/>
      <c r="O329" s="13"/>
    </row>
    <row r="330" customFormat="false" ht="15.75" hidden="false" customHeight="false" outlineLevel="0" collapsed="false">
      <c r="A330" s="41"/>
      <c r="E330" s="13"/>
      <c r="F330" s="13"/>
      <c r="J330" s="13"/>
      <c r="K330" s="13"/>
      <c r="L330" s="13"/>
      <c r="M330" s="13"/>
      <c r="N330" s="13"/>
      <c r="O330" s="13"/>
    </row>
    <row r="331" customFormat="false" ht="15.75" hidden="false" customHeight="false" outlineLevel="0" collapsed="false">
      <c r="A331" s="41"/>
      <c r="E331" s="13"/>
      <c r="F331" s="13"/>
      <c r="J331" s="13"/>
      <c r="K331" s="13"/>
      <c r="L331" s="13"/>
      <c r="M331" s="13"/>
      <c r="N331" s="13"/>
      <c r="O331" s="13"/>
    </row>
    <row r="332" customFormat="false" ht="15.75" hidden="false" customHeight="false" outlineLevel="0" collapsed="false">
      <c r="A332" s="41"/>
      <c r="E332" s="13"/>
      <c r="F332" s="13"/>
      <c r="J332" s="13"/>
      <c r="K332" s="13"/>
      <c r="L332" s="13"/>
      <c r="M332" s="13"/>
      <c r="N332" s="13"/>
      <c r="O332" s="13"/>
    </row>
    <row r="333" customFormat="false" ht="15.75" hidden="false" customHeight="false" outlineLevel="0" collapsed="false">
      <c r="A333" s="41"/>
      <c r="E333" s="13"/>
      <c r="F333" s="13"/>
      <c r="J333" s="13"/>
      <c r="K333" s="13"/>
      <c r="L333" s="13"/>
      <c r="M333" s="13"/>
      <c r="N333" s="13"/>
      <c r="O333" s="13"/>
    </row>
    <row r="334" customFormat="false" ht="15.75" hidden="false" customHeight="false" outlineLevel="0" collapsed="false">
      <c r="A334" s="41"/>
      <c r="E334" s="13"/>
      <c r="F334" s="13"/>
      <c r="J334" s="13"/>
      <c r="K334" s="13"/>
      <c r="L334" s="13"/>
      <c r="M334" s="13"/>
      <c r="N334" s="13"/>
      <c r="O334" s="13"/>
    </row>
    <row r="335" customFormat="false" ht="15.75" hidden="false" customHeight="false" outlineLevel="0" collapsed="false">
      <c r="A335" s="41"/>
      <c r="E335" s="13"/>
      <c r="F335" s="13"/>
      <c r="J335" s="13"/>
      <c r="K335" s="13"/>
      <c r="L335" s="13"/>
      <c r="M335" s="13"/>
      <c r="N335" s="13"/>
      <c r="O335" s="13"/>
    </row>
    <row r="336" customFormat="false" ht="15.75" hidden="false" customHeight="false" outlineLevel="0" collapsed="false">
      <c r="A336" s="41"/>
      <c r="E336" s="13"/>
      <c r="F336" s="13"/>
      <c r="J336" s="13"/>
      <c r="K336" s="13"/>
      <c r="L336" s="13"/>
      <c r="M336" s="13"/>
      <c r="N336" s="13"/>
      <c r="O336" s="13"/>
    </row>
    <row r="337" customFormat="false" ht="15.75" hidden="false" customHeight="false" outlineLevel="0" collapsed="false">
      <c r="A337" s="41"/>
      <c r="E337" s="13"/>
      <c r="F337" s="13"/>
      <c r="J337" s="13"/>
      <c r="K337" s="13"/>
      <c r="L337" s="13"/>
      <c r="M337" s="13"/>
      <c r="N337" s="13"/>
      <c r="O337" s="13"/>
    </row>
    <row r="338" customFormat="false" ht="15.75" hidden="false" customHeight="false" outlineLevel="0" collapsed="false">
      <c r="A338" s="41"/>
      <c r="E338" s="13"/>
      <c r="F338" s="13"/>
      <c r="J338" s="13"/>
      <c r="K338" s="13"/>
      <c r="L338" s="13"/>
      <c r="M338" s="13"/>
      <c r="N338" s="13"/>
      <c r="O338" s="13"/>
    </row>
    <row r="339" customFormat="false" ht="15.75" hidden="false" customHeight="false" outlineLevel="0" collapsed="false">
      <c r="A339" s="41"/>
      <c r="E339" s="13"/>
      <c r="F339" s="13"/>
      <c r="J339" s="13"/>
      <c r="K339" s="13"/>
      <c r="L339" s="13"/>
      <c r="M339" s="13"/>
      <c r="N339" s="13"/>
      <c r="O339" s="13"/>
    </row>
    <row r="340" customFormat="false" ht="15.75" hidden="false" customHeight="false" outlineLevel="0" collapsed="false">
      <c r="A340" s="41"/>
      <c r="E340" s="13"/>
      <c r="F340" s="13"/>
      <c r="J340" s="13"/>
      <c r="K340" s="13"/>
      <c r="L340" s="13"/>
      <c r="M340" s="13"/>
      <c r="N340" s="13"/>
      <c r="O340" s="13"/>
    </row>
    <row r="341" customFormat="false" ht="15.75" hidden="false" customHeight="false" outlineLevel="0" collapsed="false">
      <c r="A341" s="41"/>
      <c r="E341" s="13"/>
      <c r="F341" s="13"/>
      <c r="J341" s="13"/>
      <c r="K341" s="13"/>
      <c r="L341" s="13"/>
      <c r="M341" s="13"/>
      <c r="N341" s="13"/>
      <c r="O341" s="13"/>
    </row>
    <row r="342" customFormat="false" ht="15.75" hidden="false" customHeight="false" outlineLevel="0" collapsed="false">
      <c r="A342" s="41"/>
      <c r="E342" s="13"/>
      <c r="F342" s="13"/>
      <c r="J342" s="13"/>
      <c r="K342" s="13"/>
      <c r="L342" s="13"/>
      <c r="M342" s="13"/>
      <c r="N342" s="13"/>
      <c r="O342" s="13"/>
    </row>
    <row r="343" customFormat="false" ht="15.75" hidden="false" customHeight="false" outlineLevel="0" collapsed="false">
      <c r="A343" s="41"/>
      <c r="E343" s="13"/>
      <c r="F343" s="13"/>
      <c r="J343" s="13"/>
      <c r="K343" s="13"/>
      <c r="L343" s="13"/>
      <c r="M343" s="13"/>
      <c r="N343" s="13"/>
      <c r="O343" s="13"/>
    </row>
    <row r="344" customFormat="false" ht="15.75" hidden="false" customHeight="false" outlineLevel="0" collapsed="false">
      <c r="A344" s="41"/>
      <c r="E344" s="13"/>
      <c r="F344" s="13"/>
      <c r="J344" s="13"/>
      <c r="K344" s="13"/>
      <c r="L344" s="13"/>
      <c r="M344" s="13"/>
      <c r="N344" s="13"/>
      <c r="O344" s="13"/>
    </row>
    <row r="345" customFormat="false" ht="15.75" hidden="false" customHeight="false" outlineLevel="0" collapsed="false">
      <c r="A345" s="41"/>
      <c r="E345" s="13"/>
      <c r="F345" s="13"/>
      <c r="J345" s="13"/>
      <c r="K345" s="13"/>
      <c r="L345" s="13"/>
      <c r="M345" s="13"/>
      <c r="N345" s="13"/>
      <c r="O345" s="13"/>
    </row>
    <row r="346" customFormat="false" ht="15.75" hidden="false" customHeight="false" outlineLevel="0" collapsed="false">
      <c r="A346" s="41"/>
      <c r="E346" s="13"/>
      <c r="F346" s="13"/>
      <c r="J346" s="13"/>
      <c r="K346" s="13"/>
      <c r="L346" s="13"/>
      <c r="M346" s="13"/>
      <c r="N346" s="13"/>
      <c r="O346" s="13"/>
    </row>
    <row r="347" customFormat="false" ht="15.75" hidden="false" customHeight="false" outlineLevel="0" collapsed="false">
      <c r="A347" s="41"/>
      <c r="E347" s="13"/>
      <c r="F347" s="13"/>
      <c r="J347" s="13"/>
      <c r="K347" s="13"/>
      <c r="L347" s="13"/>
      <c r="M347" s="13"/>
      <c r="N347" s="13"/>
      <c r="O347" s="13"/>
    </row>
    <row r="348" customFormat="false" ht="15.75" hidden="false" customHeight="false" outlineLevel="0" collapsed="false">
      <c r="A348" s="41"/>
      <c r="E348" s="13"/>
      <c r="F348" s="13"/>
      <c r="J348" s="13"/>
      <c r="K348" s="13"/>
      <c r="L348" s="13"/>
      <c r="M348" s="13"/>
      <c r="N348" s="13"/>
      <c r="O348" s="13"/>
    </row>
    <row r="349" customFormat="false" ht="15.75" hidden="false" customHeight="false" outlineLevel="0" collapsed="false">
      <c r="A349" s="41"/>
      <c r="E349" s="13"/>
      <c r="F349" s="13"/>
      <c r="J349" s="13"/>
      <c r="K349" s="13"/>
      <c r="L349" s="13"/>
      <c r="M349" s="13"/>
      <c r="N349" s="13"/>
      <c r="O349" s="13"/>
    </row>
    <row r="350" customFormat="false" ht="15.75" hidden="false" customHeight="false" outlineLevel="0" collapsed="false">
      <c r="A350" s="41"/>
      <c r="E350" s="13"/>
      <c r="F350" s="13"/>
      <c r="J350" s="13"/>
      <c r="K350" s="13"/>
      <c r="L350" s="13"/>
      <c r="M350" s="13"/>
      <c r="N350" s="13"/>
      <c r="O350" s="13"/>
    </row>
    <row r="351" customFormat="false" ht="15.75" hidden="false" customHeight="false" outlineLevel="0" collapsed="false">
      <c r="A351" s="41"/>
      <c r="E351" s="13"/>
      <c r="F351" s="13"/>
      <c r="J351" s="13"/>
      <c r="K351" s="13"/>
      <c r="L351" s="13"/>
      <c r="M351" s="13"/>
      <c r="N351" s="13"/>
      <c r="O351" s="13"/>
    </row>
    <row r="352" customFormat="false" ht="15.75" hidden="false" customHeight="false" outlineLevel="0" collapsed="false">
      <c r="A352" s="41"/>
      <c r="E352" s="13"/>
      <c r="F352" s="13"/>
      <c r="J352" s="13"/>
      <c r="K352" s="13"/>
      <c r="L352" s="13"/>
      <c r="M352" s="13"/>
      <c r="N352" s="13"/>
      <c r="O352" s="13"/>
    </row>
    <row r="353" customFormat="false" ht="15.75" hidden="false" customHeight="false" outlineLevel="0" collapsed="false">
      <c r="A353" s="41"/>
      <c r="E353" s="13"/>
      <c r="F353" s="13"/>
      <c r="J353" s="13"/>
      <c r="K353" s="13"/>
      <c r="L353" s="13"/>
      <c r="M353" s="13"/>
      <c r="N353" s="13"/>
      <c r="O353" s="13"/>
    </row>
    <row r="354" customFormat="false" ht="15.75" hidden="false" customHeight="false" outlineLevel="0" collapsed="false">
      <c r="A354" s="41"/>
      <c r="E354" s="13"/>
      <c r="F354" s="13"/>
      <c r="J354" s="13"/>
      <c r="K354" s="13"/>
      <c r="L354" s="13"/>
      <c r="M354" s="13"/>
      <c r="N354" s="13"/>
      <c r="O354" s="13"/>
    </row>
    <row r="355" customFormat="false" ht="15.75" hidden="false" customHeight="false" outlineLevel="0" collapsed="false">
      <c r="A355" s="41"/>
      <c r="E355" s="13"/>
      <c r="F355" s="13"/>
      <c r="J355" s="13"/>
      <c r="K355" s="13"/>
      <c r="L355" s="13"/>
      <c r="M355" s="13"/>
      <c r="N355" s="13"/>
      <c r="O355" s="13"/>
    </row>
    <row r="356" customFormat="false" ht="15.75" hidden="false" customHeight="false" outlineLevel="0" collapsed="false">
      <c r="A356" s="41"/>
      <c r="E356" s="13"/>
      <c r="F356" s="13"/>
      <c r="J356" s="13"/>
      <c r="K356" s="13"/>
      <c r="L356" s="13"/>
      <c r="M356" s="13"/>
      <c r="N356" s="13"/>
      <c r="O356" s="13"/>
    </row>
    <row r="357" customFormat="false" ht="15.75" hidden="false" customHeight="false" outlineLevel="0" collapsed="false">
      <c r="A357" s="41"/>
      <c r="E357" s="13"/>
      <c r="F357" s="13"/>
      <c r="J357" s="13"/>
      <c r="K357" s="13"/>
      <c r="L357" s="13"/>
      <c r="M357" s="13"/>
      <c r="N357" s="13"/>
      <c r="O357" s="13"/>
    </row>
    <row r="358" customFormat="false" ht="15.75" hidden="false" customHeight="false" outlineLevel="0" collapsed="false">
      <c r="A358" s="41"/>
      <c r="E358" s="13"/>
      <c r="F358" s="13"/>
      <c r="J358" s="13"/>
      <c r="K358" s="13"/>
      <c r="L358" s="13"/>
      <c r="M358" s="13"/>
      <c r="N358" s="13"/>
      <c r="O358" s="13"/>
    </row>
    <row r="359" customFormat="false" ht="15.75" hidden="false" customHeight="false" outlineLevel="0" collapsed="false">
      <c r="A359" s="41"/>
      <c r="E359" s="13"/>
      <c r="F359" s="13"/>
      <c r="J359" s="13"/>
      <c r="K359" s="13"/>
      <c r="L359" s="13"/>
      <c r="M359" s="13"/>
      <c r="N359" s="13"/>
      <c r="O359" s="13"/>
    </row>
    <row r="360" customFormat="false" ht="15.75" hidden="false" customHeight="false" outlineLevel="0" collapsed="false">
      <c r="A360" s="41"/>
      <c r="E360" s="13"/>
      <c r="F360" s="13"/>
      <c r="J360" s="13"/>
      <c r="K360" s="13"/>
      <c r="L360" s="13"/>
      <c r="M360" s="13"/>
      <c r="N360" s="13"/>
      <c r="O360" s="13"/>
    </row>
    <row r="361" customFormat="false" ht="15.75" hidden="false" customHeight="false" outlineLevel="0" collapsed="false">
      <c r="A361" s="41"/>
      <c r="E361" s="13"/>
      <c r="F361" s="13"/>
      <c r="J361" s="13"/>
      <c r="K361" s="13"/>
      <c r="L361" s="13"/>
      <c r="M361" s="13"/>
      <c r="N361" s="13"/>
      <c r="O361" s="13"/>
    </row>
    <row r="362" customFormat="false" ht="15.75" hidden="false" customHeight="false" outlineLevel="0" collapsed="false">
      <c r="A362" s="41"/>
      <c r="E362" s="13"/>
      <c r="F362" s="13"/>
      <c r="J362" s="13"/>
      <c r="K362" s="13"/>
      <c r="L362" s="13"/>
      <c r="M362" s="13"/>
      <c r="N362" s="13"/>
      <c r="O362" s="13"/>
    </row>
    <row r="363" customFormat="false" ht="15.75" hidden="false" customHeight="false" outlineLevel="0" collapsed="false">
      <c r="A363" s="41"/>
      <c r="E363" s="13"/>
      <c r="F363" s="13"/>
      <c r="J363" s="13"/>
      <c r="K363" s="13"/>
      <c r="L363" s="13"/>
      <c r="M363" s="13"/>
      <c r="N363" s="13"/>
      <c r="O363" s="13"/>
    </row>
    <row r="364" customFormat="false" ht="15.75" hidden="false" customHeight="false" outlineLevel="0" collapsed="false">
      <c r="A364" s="41"/>
      <c r="E364" s="13"/>
      <c r="F364" s="13"/>
      <c r="J364" s="13"/>
      <c r="K364" s="13"/>
      <c r="L364" s="13"/>
      <c r="M364" s="13"/>
      <c r="N364" s="13"/>
      <c r="O364" s="13"/>
    </row>
    <row r="365" customFormat="false" ht="15.75" hidden="false" customHeight="false" outlineLevel="0" collapsed="false">
      <c r="A365" s="41"/>
      <c r="E365" s="13"/>
      <c r="F365" s="13"/>
      <c r="J365" s="13"/>
      <c r="K365" s="13"/>
      <c r="L365" s="13"/>
      <c r="M365" s="13"/>
      <c r="N365" s="13"/>
      <c r="O365" s="13"/>
    </row>
    <row r="366" customFormat="false" ht="15.75" hidden="false" customHeight="false" outlineLevel="0" collapsed="false">
      <c r="A366" s="41"/>
      <c r="E366" s="13"/>
      <c r="F366" s="13"/>
      <c r="J366" s="13"/>
      <c r="K366" s="13"/>
      <c r="L366" s="13"/>
      <c r="M366" s="13"/>
      <c r="N366" s="13"/>
      <c r="O366" s="13"/>
    </row>
    <row r="367" customFormat="false" ht="15.75" hidden="false" customHeight="false" outlineLevel="0" collapsed="false">
      <c r="A367" s="41"/>
      <c r="E367" s="13"/>
      <c r="F367" s="13"/>
      <c r="J367" s="13"/>
      <c r="K367" s="13"/>
      <c r="L367" s="13"/>
      <c r="M367" s="13"/>
      <c r="N367" s="13"/>
      <c r="O367" s="13"/>
    </row>
    <row r="368" customFormat="false" ht="15.75" hidden="false" customHeight="false" outlineLevel="0" collapsed="false">
      <c r="A368" s="41"/>
      <c r="E368" s="13"/>
      <c r="F368" s="13"/>
      <c r="J368" s="13"/>
      <c r="K368" s="13"/>
      <c r="L368" s="13"/>
      <c r="M368" s="13"/>
      <c r="N368" s="13"/>
      <c r="O368" s="13"/>
    </row>
    <row r="369" customFormat="false" ht="15.75" hidden="false" customHeight="false" outlineLevel="0" collapsed="false">
      <c r="A369" s="41"/>
      <c r="E369" s="13"/>
      <c r="F369" s="13"/>
      <c r="J369" s="13"/>
      <c r="K369" s="13"/>
      <c r="L369" s="13"/>
      <c r="M369" s="13"/>
      <c r="N369" s="13"/>
      <c r="O369" s="13"/>
    </row>
    <row r="370" customFormat="false" ht="15.75" hidden="false" customHeight="false" outlineLevel="0" collapsed="false">
      <c r="A370" s="41"/>
      <c r="E370" s="13"/>
      <c r="F370" s="13"/>
      <c r="J370" s="13"/>
      <c r="K370" s="13"/>
      <c r="L370" s="13"/>
      <c r="M370" s="13"/>
      <c r="N370" s="13"/>
      <c r="O370" s="13"/>
    </row>
    <row r="371" customFormat="false" ht="15.75" hidden="false" customHeight="false" outlineLevel="0" collapsed="false">
      <c r="A371" s="41"/>
      <c r="E371" s="13"/>
      <c r="F371" s="13"/>
      <c r="J371" s="13"/>
      <c r="K371" s="13"/>
      <c r="L371" s="13"/>
      <c r="M371" s="13"/>
      <c r="N371" s="13"/>
      <c r="O371" s="13"/>
    </row>
    <row r="372" customFormat="false" ht="15.75" hidden="false" customHeight="false" outlineLevel="0" collapsed="false">
      <c r="A372" s="41"/>
      <c r="E372" s="13"/>
      <c r="F372" s="13"/>
      <c r="J372" s="13"/>
      <c r="K372" s="13"/>
      <c r="L372" s="13"/>
      <c r="M372" s="13"/>
      <c r="N372" s="13"/>
      <c r="O372" s="13"/>
    </row>
    <row r="373" customFormat="false" ht="15.75" hidden="false" customHeight="false" outlineLevel="0" collapsed="false">
      <c r="A373" s="41"/>
      <c r="E373" s="13"/>
      <c r="F373" s="13"/>
      <c r="J373" s="13"/>
      <c r="K373" s="13"/>
      <c r="L373" s="13"/>
      <c r="M373" s="13"/>
      <c r="N373" s="13"/>
      <c r="O373" s="13"/>
    </row>
    <row r="374" customFormat="false" ht="15.75" hidden="false" customHeight="false" outlineLevel="0" collapsed="false">
      <c r="A374" s="41"/>
      <c r="E374" s="13"/>
      <c r="F374" s="13"/>
      <c r="J374" s="13"/>
      <c r="K374" s="13"/>
      <c r="L374" s="13"/>
      <c r="M374" s="13"/>
      <c r="N374" s="13"/>
      <c r="O374" s="13"/>
    </row>
    <row r="375" customFormat="false" ht="15.75" hidden="false" customHeight="false" outlineLevel="0" collapsed="false">
      <c r="A375" s="41"/>
      <c r="E375" s="13"/>
      <c r="F375" s="13"/>
      <c r="J375" s="13"/>
      <c r="K375" s="13"/>
      <c r="L375" s="13"/>
      <c r="M375" s="13"/>
      <c r="N375" s="13"/>
      <c r="O375" s="13"/>
    </row>
    <row r="376" customFormat="false" ht="15.75" hidden="false" customHeight="false" outlineLevel="0" collapsed="false">
      <c r="A376" s="41"/>
      <c r="E376" s="13"/>
      <c r="F376" s="13"/>
      <c r="J376" s="13"/>
      <c r="K376" s="13"/>
      <c r="L376" s="13"/>
      <c r="M376" s="13"/>
      <c r="N376" s="13"/>
      <c r="O376" s="13"/>
    </row>
    <row r="377" customFormat="false" ht="15.75" hidden="false" customHeight="false" outlineLevel="0" collapsed="false">
      <c r="A377" s="41"/>
      <c r="E377" s="13"/>
      <c r="F377" s="13"/>
      <c r="J377" s="13"/>
      <c r="K377" s="13"/>
      <c r="L377" s="13"/>
      <c r="M377" s="13"/>
      <c r="N377" s="13"/>
      <c r="O377" s="13"/>
    </row>
    <row r="378" customFormat="false" ht="15.75" hidden="false" customHeight="false" outlineLevel="0" collapsed="false">
      <c r="A378" s="41"/>
      <c r="E378" s="13"/>
      <c r="F378" s="13"/>
      <c r="J378" s="13"/>
      <c r="K378" s="13"/>
      <c r="L378" s="13"/>
      <c r="M378" s="13"/>
      <c r="N378" s="13"/>
      <c r="O378" s="13"/>
    </row>
    <row r="379" customFormat="false" ht="15.75" hidden="false" customHeight="false" outlineLevel="0" collapsed="false">
      <c r="A379" s="41"/>
      <c r="E379" s="13"/>
      <c r="F379" s="13"/>
      <c r="J379" s="13"/>
      <c r="K379" s="13"/>
      <c r="L379" s="13"/>
      <c r="M379" s="13"/>
      <c r="N379" s="13"/>
      <c r="O379" s="13"/>
    </row>
    <row r="380" customFormat="false" ht="15.75" hidden="false" customHeight="false" outlineLevel="0" collapsed="false">
      <c r="A380" s="41"/>
      <c r="E380" s="13"/>
      <c r="F380" s="13"/>
      <c r="J380" s="13"/>
      <c r="K380" s="13"/>
      <c r="L380" s="13"/>
      <c r="M380" s="13"/>
      <c r="N380" s="13"/>
      <c r="O380" s="13"/>
    </row>
    <row r="381" customFormat="false" ht="15.75" hidden="false" customHeight="false" outlineLevel="0" collapsed="false">
      <c r="A381" s="41"/>
      <c r="E381" s="13"/>
      <c r="F381" s="13"/>
      <c r="J381" s="13"/>
      <c r="K381" s="13"/>
      <c r="L381" s="13"/>
      <c r="M381" s="13"/>
      <c r="N381" s="13"/>
      <c r="O381" s="13"/>
    </row>
    <row r="382" customFormat="false" ht="15.75" hidden="false" customHeight="false" outlineLevel="0" collapsed="false">
      <c r="A382" s="41"/>
      <c r="E382" s="13"/>
      <c r="F382" s="13"/>
      <c r="J382" s="13"/>
      <c r="K382" s="13"/>
      <c r="L382" s="13"/>
      <c r="M382" s="13"/>
      <c r="N382" s="13"/>
      <c r="O382" s="13"/>
    </row>
    <row r="383" customFormat="false" ht="15.75" hidden="false" customHeight="false" outlineLevel="0" collapsed="false">
      <c r="A383" s="41"/>
      <c r="E383" s="13"/>
      <c r="F383" s="13"/>
      <c r="J383" s="13"/>
      <c r="K383" s="13"/>
      <c r="L383" s="13"/>
      <c r="M383" s="13"/>
      <c r="N383" s="13"/>
      <c r="O383" s="13"/>
    </row>
    <row r="384" customFormat="false" ht="15.75" hidden="false" customHeight="false" outlineLevel="0" collapsed="false">
      <c r="A384" s="41"/>
      <c r="E384" s="13"/>
      <c r="F384" s="13"/>
      <c r="J384" s="13"/>
      <c r="K384" s="13"/>
      <c r="L384" s="13"/>
      <c r="M384" s="13"/>
      <c r="N384" s="13"/>
      <c r="O384" s="13"/>
    </row>
    <row r="385" customFormat="false" ht="15.75" hidden="false" customHeight="false" outlineLevel="0" collapsed="false">
      <c r="A385" s="41"/>
      <c r="E385" s="13"/>
      <c r="F385" s="13"/>
      <c r="J385" s="13"/>
      <c r="K385" s="13"/>
      <c r="L385" s="13"/>
      <c r="M385" s="13"/>
      <c r="N385" s="13"/>
      <c r="O385" s="13"/>
    </row>
    <row r="386" customFormat="false" ht="15.75" hidden="false" customHeight="false" outlineLevel="0" collapsed="false">
      <c r="A386" s="41"/>
      <c r="E386" s="13"/>
      <c r="F386" s="13"/>
      <c r="J386" s="13"/>
      <c r="K386" s="13"/>
      <c r="L386" s="13"/>
      <c r="M386" s="13"/>
      <c r="N386" s="13"/>
      <c r="O386" s="13"/>
    </row>
    <row r="387" customFormat="false" ht="15.75" hidden="false" customHeight="false" outlineLevel="0" collapsed="false">
      <c r="A387" s="41"/>
      <c r="E387" s="13"/>
      <c r="F387" s="13"/>
      <c r="J387" s="13"/>
      <c r="K387" s="13"/>
      <c r="L387" s="13"/>
      <c r="M387" s="13"/>
      <c r="N387" s="13"/>
      <c r="O387" s="13"/>
    </row>
    <row r="388" customFormat="false" ht="15.75" hidden="false" customHeight="false" outlineLevel="0" collapsed="false">
      <c r="A388" s="41"/>
      <c r="E388" s="13"/>
      <c r="F388" s="13"/>
      <c r="J388" s="13"/>
      <c r="K388" s="13"/>
      <c r="L388" s="13"/>
      <c r="M388" s="13"/>
      <c r="N388" s="13"/>
      <c r="O388" s="13"/>
    </row>
    <row r="389" customFormat="false" ht="15.75" hidden="false" customHeight="false" outlineLevel="0" collapsed="false">
      <c r="A389" s="41"/>
      <c r="E389" s="13"/>
      <c r="F389" s="13"/>
      <c r="J389" s="13"/>
      <c r="K389" s="13"/>
      <c r="L389" s="13"/>
      <c r="M389" s="13"/>
      <c r="N389" s="13"/>
      <c r="O389" s="13"/>
    </row>
    <row r="390" customFormat="false" ht="15.75" hidden="false" customHeight="false" outlineLevel="0" collapsed="false">
      <c r="A390" s="41"/>
      <c r="E390" s="13"/>
      <c r="F390" s="13"/>
      <c r="J390" s="13"/>
      <c r="K390" s="13"/>
      <c r="L390" s="13"/>
      <c r="M390" s="13"/>
      <c r="N390" s="13"/>
      <c r="O390" s="13"/>
    </row>
    <row r="391" customFormat="false" ht="15.75" hidden="false" customHeight="false" outlineLevel="0" collapsed="false">
      <c r="A391" s="41"/>
      <c r="E391" s="13"/>
      <c r="F391" s="13"/>
      <c r="J391" s="13"/>
      <c r="K391" s="13"/>
      <c r="L391" s="13"/>
      <c r="M391" s="13"/>
      <c r="N391" s="13"/>
      <c r="O391" s="13"/>
    </row>
    <row r="392" customFormat="false" ht="15.75" hidden="false" customHeight="false" outlineLevel="0" collapsed="false">
      <c r="A392" s="41"/>
      <c r="E392" s="13"/>
      <c r="F392" s="13"/>
      <c r="J392" s="13"/>
      <c r="K392" s="13"/>
      <c r="L392" s="13"/>
      <c r="M392" s="13"/>
      <c r="N392" s="13"/>
      <c r="O392" s="13"/>
    </row>
    <row r="393" customFormat="false" ht="15.75" hidden="false" customHeight="false" outlineLevel="0" collapsed="false">
      <c r="A393" s="41"/>
      <c r="E393" s="13"/>
      <c r="F393" s="13"/>
      <c r="J393" s="13"/>
      <c r="K393" s="13"/>
      <c r="L393" s="13"/>
      <c r="M393" s="13"/>
      <c r="N393" s="13"/>
      <c r="O393" s="13"/>
    </row>
    <row r="394" customFormat="false" ht="15.75" hidden="false" customHeight="false" outlineLevel="0" collapsed="false">
      <c r="A394" s="41"/>
      <c r="E394" s="13"/>
      <c r="F394" s="13"/>
      <c r="J394" s="13"/>
      <c r="K394" s="13"/>
      <c r="L394" s="13"/>
      <c r="M394" s="13"/>
      <c r="N394" s="13"/>
      <c r="O394" s="13"/>
    </row>
    <row r="395" customFormat="false" ht="15.75" hidden="false" customHeight="false" outlineLevel="0" collapsed="false">
      <c r="A395" s="41"/>
      <c r="E395" s="13"/>
      <c r="F395" s="13"/>
      <c r="J395" s="13"/>
      <c r="K395" s="13"/>
      <c r="L395" s="13"/>
      <c r="M395" s="13"/>
      <c r="N395" s="13"/>
      <c r="O395" s="13"/>
    </row>
    <row r="396" customFormat="false" ht="15.75" hidden="false" customHeight="false" outlineLevel="0" collapsed="false">
      <c r="A396" s="41"/>
      <c r="E396" s="13"/>
      <c r="F396" s="13"/>
      <c r="J396" s="13"/>
      <c r="K396" s="13"/>
      <c r="L396" s="13"/>
      <c r="M396" s="13"/>
      <c r="N396" s="13"/>
      <c r="O396" s="13"/>
    </row>
    <row r="397" customFormat="false" ht="15.75" hidden="false" customHeight="false" outlineLevel="0" collapsed="false">
      <c r="A397" s="41"/>
      <c r="E397" s="13"/>
      <c r="F397" s="13"/>
      <c r="J397" s="13"/>
      <c r="K397" s="13"/>
      <c r="L397" s="13"/>
      <c r="M397" s="13"/>
      <c r="N397" s="13"/>
      <c r="O397" s="13"/>
    </row>
    <row r="398" customFormat="false" ht="15.75" hidden="false" customHeight="false" outlineLevel="0" collapsed="false">
      <c r="A398" s="41"/>
      <c r="E398" s="13"/>
      <c r="F398" s="13"/>
      <c r="J398" s="13"/>
      <c r="K398" s="13"/>
      <c r="L398" s="13"/>
      <c r="M398" s="13"/>
      <c r="N398" s="13"/>
      <c r="O398" s="13"/>
    </row>
    <row r="399" customFormat="false" ht="15.75" hidden="false" customHeight="false" outlineLevel="0" collapsed="false">
      <c r="A399" s="41"/>
      <c r="E399" s="13"/>
      <c r="F399" s="13"/>
      <c r="J399" s="13"/>
      <c r="K399" s="13"/>
      <c r="L399" s="13"/>
      <c r="M399" s="13"/>
      <c r="N399" s="13"/>
      <c r="O399" s="13"/>
    </row>
    <row r="400" customFormat="false" ht="15.75" hidden="false" customHeight="false" outlineLevel="0" collapsed="false">
      <c r="A400" s="41"/>
      <c r="E400" s="13"/>
      <c r="F400" s="13"/>
      <c r="J400" s="13"/>
      <c r="K400" s="13"/>
      <c r="L400" s="13"/>
      <c r="M400" s="13"/>
      <c r="N400" s="13"/>
      <c r="O400" s="13"/>
    </row>
    <row r="401" customFormat="false" ht="15.75" hidden="false" customHeight="false" outlineLevel="0" collapsed="false">
      <c r="A401" s="41"/>
      <c r="E401" s="13"/>
      <c r="F401" s="13"/>
      <c r="J401" s="13"/>
      <c r="K401" s="13"/>
      <c r="L401" s="13"/>
      <c r="M401" s="13"/>
      <c r="N401" s="13"/>
      <c r="O401" s="13"/>
    </row>
    <row r="402" customFormat="false" ht="15.75" hidden="false" customHeight="false" outlineLevel="0" collapsed="false">
      <c r="A402" s="41"/>
      <c r="E402" s="13"/>
      <c r="F402" s="13"/>
      <c r="J402" s="13"/>
      <c r="K402" s="13"/>
      <c r="L402" s="13"/>
      <c r="M402" s="13"/>
      <c r="N402" s="13"/>
      <c r="O402" s="13"/>
    </row>
    <row r="403" customFormat="false" ht="15.75" hidden="false" customHeight="false" outlineLevel="0" collapsed="false">
      <c r="A403" s="41"/>
      <c r="E403" s="13"/>
      <c r="F403" s="13"/>
      <c r="J403" s="13"/>
      <c r="K403" s="13"/>
      <c r="L403" s="13"/>
      <c r="M403" s="13"/>
      <c r="N403" s="13"/>
      <c r="O403" s="13"/>
    </row>
    <row r="404" customFormat="false" ht="15.75" hidden="false" customHeight="false" outlineLevel="0" collapsed="false">
      <c r="A404" s="41"/>
      <c r="E404" s="13"/>
      <c r="F404" s="13"/>
      <c r="J404" s="13"/>
      <c r="K404" s="13"/>
      <c r="L404" s="13"/>
      <c r="M404" s="13"/>
      <c r="N404" s="13"/>
      <c r="O404" s="13"/>
    </row>
    <row r="405" customFormat="false" ht="15.75" hidden="false" customHeight="false" outlineLevel="0" collapsed="false">
      <c r="A405" s="41"/>
      <c r="E405" s="13"/>
      <c r="F405" s="13"/>
      <c r="J405" s="13"/>
      <c r="K405" s="13"/>
      <c r="L405" s="13"/>
      <c r="M405" s="13"/>
      <c r="N405" s="13"/>
      <c r="O405" s="13"/>
    </row>
    <row r="406" customFormat="false" ht="15.75" hidden="false" customHeight="false" outlineLevel="0" collapsed="false">
      <c r="A406" s="41"/>
      <c r="E406" s="13"/>
      <c r="F406" s="13"/>
      <c r="J406" s="13"/>
      <c r="K406" s="13"/>
      <c r="L406" s="13"/>
      <c r="M406" s="13"/>
      <c r="N406" s="13"/>
      <c r="O406" s="13"/>
    </row>
    <row r="407" customFormat="false" ht="15.75" hidden="false" customHeight="false" outlineLevel="0" collapsed="false">
      <c r="A407" s="41"/>
      <c r="E407" s="13"/>
      <c r="F407" s="13"/>
      <c r="J407" s="13"/>
      <c r="K407" s="13"/>
      <c r="L407" s="13"/>
      <c r="M407" s="13"/>
      <c r="N407" s="13"/>
      <c r="O407" s="13"/>
    </row>
    <row r="408" customFormat="false" ht="15.75" hidden="false" customHeight="false" outlineLevel="0" collapsed="false">
      <c r="A408" s="41"/>
      <c r="E408" s="13"/>
      <c r="F408" s="13"/>
      <c r="J408" s="13"/>
      <c r="K408" s="13"/>
      <c r="L408" s="13"/>
      <c r="M408" s="13"/>
      <c r="N408" s="13"/>
      <c r="O408" s="13"/>
    </row>
    <row r="409" customFormat="false" ht="15.75" hidden="false" customHeight="false" outlineLevel="0" collapsed="false">
      <c r="A409" s="41"/>
      <c r="E409" s="13"/>
      <c r="F409" s="13"/>
      <c r="J409" s="13"/>
      <c r="K409" s="13"/>
      <c r="L409" s="13"/>
      <c r="M409" s="13"/>
      <c r="N409" s="13"/>
      <c r="O409" s="13"/>
    </row>
    <row r="410" customFormat="false" ht="15.75" hidden="false" customHeight="false" outlineLevel="0" collapsed="false">
      <c r="A410" s="41"/>
      <c r="E410" s="13"/>
      <c r="F410" s="13"/>
      <c r="J410" s="13"/>
      <c r="K410" s="13"/>
      <c r="L410" s="13"/>
      <c r="M410" s="13"/>
      <c r="N410" s="13"/>
      <c r="O410" s="13"/>
    </row>
    <row r="411" customFormat="false" ht="15.75" hidden="false" customHeight="false" outlineLevel="0" collapsed="false">
      <c r="A411" s="41"/>
      <c r="E411" s="13"/>
      <c r="F411" s="13"/>
      <c r="J411" s="13"/>
      <c r="K411" s="13"/>
      <c r="L411" s="13"/>
      <c r="M411" s="13"/>
      <c r="N411" s="13"/>
      <c r="O411" s="13"/>
    </row>
    <row r="412" customFormat="false" ht="15.75" hidden="false" customHeight="false" outlineLevel="0" collapsed="false">
      <c r="A412" s="41"/>
      <c r="E412" s="13"/>
      <c r="F412" s="13"/>
      <c r="J412" s="13"/>
      <c r="K412" s="13"/>
      <c r="L412" s="13"/>
      <c r="M412" s="13"/>
      <c r="N412" s="13"/>
      <c r="O412" s="13"/>
    </row>
    <row r="413" customFormat="false" ht="15.75" hidden="false" customHeight="false" outlineLevel="0" collapsed="false">
      <c r="A413" s="41"/>
      <c r="E413" s="13"/>
      <c r="F413" s="13"/>
      <c r="J413" s="13"/>
      <c r="K413" s="13"/>
      <c r="L413" s="13"/>
      <c r="M413" s="13"/>
      <c r="N413" s="13"/>
      <c r="O413" s="13"/>
    </row>
    <row r="414" customFormat="false" ht="15.75" hidden="false" customHeight="false" outlineLevel="0" collapsed="false">
      <c r="A414" s="41"/>
      <c r="E414" s="13"/>
      <c r="F414" s="13"/>
      <c r="J414" s="13"/>
      <c r="K414" s="13"/>
      <c r="L414" s="13"/>
      <c r="M414" s="13"/>
      <c r="N414" s="13"/>
      <c r="O414" s="13"/>
    </row>
    <row r="415" customFormat="false" ht="15.75" hidden="false" customHeight="false" outlineLevel="0" collapsed="false">
      <c r="A415" s="41"/>
      <c r="E415" s="13"/>
      <c r="F415" s="13"/>
      <c r="J415" s="13"/>
      <c r="K415" s="13"/>
      <c r="L415" s="13"/>
      <c r="M415" s="13"/>
      <c r="N415" s="13"/>
      <c r="O415" s="13"/>
    </row>
    <row r="416" customFormat="false" ht="15.75" hidden="false" customHeight="false" outlineLevel="0" collapsed="false">
      <c r="A416" s="41"/>
      <c r="E416" s="13"/>
      <c r="F416" s="13"/>
      <c r="J416" s="13"/>
      <c r="K416" s="13"/>
      <c r="L416" s="13"/>
      <c r="M416" s="13"/>
      <c r="N416" s="13"/>
      <c r="O416" s="13"/>
    </row>
    <row r="417" customFormat="false" ht="15.75" hidden="false" customHeight="false" outlineLevel="0" collapsed="false">
      <c r="A417" s="41"/>
      <c r="E417" s="13"/>
      <c r="F417" s="13"/>
      <c r="J417" s="13"/>
      <c r="K417" s="13"/>
      <c r="L417" s="13"/>
      <c r="M417" s="13"/>
      <c r="N417" s="13"/>
      <c r="O417" s="13"/>
    </row>
    <row r="418" customFormat="false" ht="15.75" hidden="false" customHeight="false" outlineLevel="0" collapsed="false">
      <c r="A418" s="41"/>
      <c r="E418" s="13"/>
      <c r="F418" s="13"/>
      <c r="J418" s="13"/>
      <c r="K418" s="13"/>
      <c r="L418" s="13"/>
      <c r="M418" s="13"/>
      <c r="N418" s="13"/>
      <c r="O418" s="13"/>
    </row>
    <row r="419" customFormat="false" ht="15.75" hidden="false" customHeight="false" outlineLevel="0" collapsed="false">
      <c r="A419" s="41"/>
      <c r="E419" s="13"/>
      <c r="F419" s="13"/>
      <c r="J419" s="13"/>
      <c r="K419" s="13"/>
      <c r="L419" s="13"/>
      <c r="M419" s="13"/>
      <c r="N419" s="13"/>
      <c r="O419" s="13"/>
    </row>
    <row r="420" customFormat="false" ht="15.75" hidden="false" customHeight="false" outlineLevel="0" collapsed="false">
      <c r="A420" s="41"/>
      <c r="E420" s="13"/>
      <c r="F420" s="13"/>
      <c r="J420" s="13"/>
      <c r="K420" s="13"/>
      <c r="L420" s="13"/>
      <c r="M420" s="13"/>
      <c r="N420" s="13"/>
      <c r="O420" s="13"/>
    </row>
    <row r="421" customFormat="false" ht="15.75" hidden="false" customHeight="false" outlineLevel="0" collapsed="false">
      <c r="A421" s="41"/>
      <c r="E421" s="13"/>
      <c r="F421" s="13"/>
      <c r="J421" s="13"/>
      <c r="K421" s="13"/>
      <c r="L421" s="13"/>
      <c r="M421" s="13"/>
      <c r="N421" s="13"/>
      <c r="O421" s="13"/>
    </row>
    <row r="422" customFormat="false" ht="15.75" hidden="false" customHeight="false" outlineLevel="0" collapsed="false">
      <c r="A422" s="41"/>
      <c r="E422" s="13"/>
      <c r="F422" s="13"/>
      <c r="J422" s="13"/>
      <c r="K422" s="13"/>
      <c r="L422" s="13"/>
      <c r="M422" s="13"/>
      <c r="N422" s="13"/>
      <c r="O422" s="13"/>
    </row>
    <row r="423" customFormat="false" ht="15.75" hidden="false" customHeight="false" outlineLevel="0" collapsed="false">
      <c r="A423" s="41"/>
      <c r="E423" s="13"/>
      <c r="F423" s="13"/>
      <c r="J423" s="13"/>
      <c r="K423" s="13"/>
      <c r="L423" s="13"/>
      <c r="M423" s="13"/>
      <c r="N423" s="13"/>
      <c r="O423" s="13"/>
    </row>
    <row r="424" customFormat="false" ht="15.75" hidden="false" customHeight="false" outlineLevel="0" collapsed="false">
      <c r="A424" s="41"/>
      <c r="E424" s="13"/>
      <c r="F424" s="13"/>
      <c r="J424" s="13"/>
      <c r="K424" s="13"/>
      <c r="L424" s="13"/>
      <c r="M424" s="13"/>
      <c r="N424" s="13"/>
      <c r="O424" s="13"/>
    </row>
    <row r="425" customFormat="false" ht="15.75" hidden="false" customHeight="false" outlineLevel="0" collapsed="false">
      <c r="A425" s="41"/>
      <c r="E425" s="13"/>
      <c r="F425" s="13"/>
      <c r="J425" s="13"/>
      <c r="K425" s="13"/>
      <c r="L425" s="13"/>
      <c r="M425" s="13"/>
      <c r="N425" s="13"/>
      <c r="O425" s="13"/>
    </row>
    <row r="426" customFormat="false" ht="15.75" hidden="false" customHeight="false" outlineLevel="0" collapsed="false">
      <c r="A426" s="41"/>
      <c r="E426" s="13"/>
      <c r="F426" s="13"/>
      <c r="J426" s="13"/>
      <c r="K426" s="13"/>
      <c r="L426" s="13"/>
      <c r="M426" s="13"/>
      <c r="N426" s="13"/>
      <c r="O426" s="13"/>
    </row>
    <row r="427" customFormat="false" ht="15.75" hidden="false" customHeight="false" outlineLevel="0" collapsed="false">
      <c r="A427" s="41"/>
      <c r="E427" s="13"/>
      <c r="F427" s="13"/>
      <c r="J427" s="13"/>
      <c r="K427" s="13"/>
      <c r="L427" s="13"/>
      <c r="M427" s="13"/>
      <c r="N427" s="13"/>
      <c r="O427" s="13"/>
    </row>
    <row r="428" customFormat="false" ht="15.75" hidden="false" customHeight="false" outlineLevel="0" collapsed="false">
      <c r="A428" s="41"/>
      <c r="E428" s="13"/>
      <c r="F428" s="13"/>
      <c r="J428" s="13"/>
      <c r="K428" s="13"/>
      <c r="L428" s="13"/>
      <c r="M428" s="13"/>
      <c r="N428" s="13"/>
      <c r="O428" s="13"/>
    </row>
    <row r="429" customFormat="false" ht="15.75" hidden="false" customHeight="false" outlineLevel="0" collapsed="false">
      <c r="A429" s="41"/>
      <c r="E429" s="13"/>
      <c r="F429" s="13"/>
      <c r="J429" s="13"/>
      <c r="K429" s="13"/>
      <c r="L429" s="13"/>
      <c r="M429" s="13"/>
      <c r="N429" s="13"/>
      <c r="O429" s="13"/>
    </row>
    <row r="430" customFormat="false" ht="15.75" hidden="false" customHeight="false" outlineLevel="0" collapsed="false">
      <c r="A430" s="41"/>
      <c r="E430" s="13"/>
      <c r="F430" s="13"/>
      <c r="J430" s="13"/>
      <c r="K430" s="13"/>
      <c r="L430" s="13"/>
      <c r="M430" s="13"/>
      <c r="N430" s="13"/>
      <c r="O430" s="13"/>
    </row>
    <row r="431" customFormat="false" ht="15.75" hidden="false" customHeight="false" outlineLevel="0" collapsed="false">
      <c r="A431" s="41"/>
      <c r="E431" s="13"/>
      <c r="F431" s="13"/>
      <c r="J431" s="13"/>
      <c r="K431" s="13"/>
      <c r="L431" s="13"/>
      <c r="M431" s="13"/>
      <c r="N431" s="13"/>
      <c r="O431" s="13"/>
    </row>
    <row r="432" customFormat="false" ht="15.75" hidden="false" customHeight="false" outlineLevel="0" collapsed="false">
      <c r="A432" s="41"/>
      <c r="E432" s="13"/>
      <c r="F432" s="13"/>
      <c r="J432" s="13"/>
      <c r="K432" s="13"/>
      <c r="L432" s="13"/>
      <c r="M432" s="13"/>
      <c r="N432" s="13"/>
      <c r="O432" s="13"/>
    </row>
    <row r="433" customFormat="false" ht="15.75" hidden="false" customHeight="false" outlineLevel="0" collapsed="false">
      <c r="A433" s="41"/>
      <c r="E433" s="13"/>
      <c r="F433" s="13"/>
      <c r="J433" s="13"/>
      <c r="K433" s="13"/>
      <c r="L433" s="13"/>
      <c r="M433" s="13"/>
      <c r="N433" s="13"/>
      <c r="O433" s="13"/>
    </row>
    <row r="434" customFormat="false" ht="15.75" hidden="false" customHeight="false" outlineLevel="0" collapsed="false">
      <c r="A434" s="41"/>
      <c r="E434" s="13"/>
      <c r="F434" s="13"/>
      <c r="J434" s="13"/>
      <c r="K434" s="13"/>
      <c r="L434" s="13"/>
      <c r="M434" s="13"/>
      <c r="N434" s="13"/>
      <c r="O434" s="13"/>
    </row>
    <row r="435" customFormat="false" ht="15.75" hidden="false" customHeight="false" outlineLevel="0" collapsed="false">
      <c r="A435" s="41"/>
      <c r="E435" s="13"/>
      <c r="F435" s="13"/>
      <c r="J435" s="13"/>
      <c r="K435" s="13"/>
      <c r="L435" s="13"/>
      <c r="M435" s="13"/>
      <c r="N435" s="13"/>
      <c r="O435" s="13"/>
    </row>
    <row r="436" customFormat="false" ht="15.75" hidden="false" customHeight="false" outlineLevel="0" collapsed="false">
      <c r="A436" s="41"/>
      <c r="E436" s="13"/>
      <c r="F436" s="13"/>
      <c r="J436" s="13"/>
      <c r="K436" s="13"/>
      <c r="L436" s="13"/>
      <c r="M436" s="13"/>
      <c r="N436" s="13"/>
      <c r="O436" s="13"/>
    </row>
    <row r="437" customFormat="false" ht="15.75" hidden="false" customHeight="false" outlineLevel="0" collapsed="false">
      <c r="A437" s="41"/>
      <c r="E437" s="13"/>
      <c r="F437" s="13"/>
      <c r="J437" s="13"/>
      <c r="K437" s="13"/>
      <c r="L437" s="13"/>
      <c r="M437" s="13"/>
      <c r="N437" s="13"/>
      <c r="O437" s="13"/>
    </row>
    <row r="438" customFormat="false" ht="15.75" hidden="false" customHeight="false" outlineLevel="0" collapsed="false">
      <c r="A438" s="41"/>
      <c r="E438" s="13"/>
      <c r="F438" s="13"/>
      <c r="J438" s="13"/>
      <c r="K438" s="13"/>
      <c r="L438" s="13"/>
      <c r="M438" s="13"/>
      <c r="N438" s="13"/>
      <c r="O438" s="13"/>
    </row>
    <row r="439" customFormat="false" ht="15.75" hidden="false" customHeight="false" outlineLevel="0" collapsed="false">
      <c r="A439" s="41"/>
      <c r="E439" s="13"/>
      <c r="F439" s="13"/>
      <c r="J439" s="13"/>
      <c r="K439" s="13"/>
      <c r="L439" s="13"/>
      <c r="M439" s="13"/>
      <c r="N439" s="13"/>
      <c r="O439" s="13"/>
    </row>
    <row r="440" customFormat="false" ht="15.75" hidden="false" customHeight="false" outlineLevel="0" collapsed="false">
      <c r="A440" s="41"/>
      <c r="E440" s="13"/>
      <c r="F440" s="13"/>
      <c r="J440" s="13"/>
      <c r="K440" s="13"/>
      <c r="L440" s="13"/>
      <c r="M440" s="13"/>
      <c r="N440" s="13"/>
      <c r="O440" s="13"/>
    </row>
    <row r="441" customFormat="false" ht="15.75" hidden="false" customHeight="false" outlineLevel="0" collapsed="false">
      <c r="A441" s="41"/>
      <c r="E441" s="13"/>
      <c r="F441" s="13"/>
      <c r="J441" s="13"/>
      <c r="K441" s="13"/>
      <c r="L441" s="13"/>
      <c r="M441" s="13"/>
      <c r="N441" s="13"/>
      <c r="O441" s="13"/>
    </row>
    <row r="442" customFormat="false" ht="15.75" hidden="false" customHeight="false" outlineLevel="0" collapsed="false">
      <c r="A442" s="41"/>
      <c r="E442" s="13"/>
      <c r="F442" s="13"/>
      <c r="J442" s="13"/>
      <c r="K442" s="13"/>
      <c r="L442" s="13"/>
      <c r="M442" s="13"/>
      <c r="N442" s="13"/>
      <c r="O442" s="13"/>
    </row>
    <row r="443" customFormat="false" ht="15.75" hidden="false" customHeight="false" outlineLevel="0" collapsed="false">
      <c r="A443" s="41"/>
      <c r="E443" s="13"/>
      <c r="F443" s="13"/>
      <c r="J443" s="13"/>
      <c r="K443" s="13"/>
      <c r="L443" s="13"/>
      <c r="M443" s="13"/>
      <c r="N443" s="13"/>
      <c r="O443" s="13"/>
    </row>
    <row r="444" customFormat="false" ht="15.75" hidden="false" customHeight="false" outlineLevel="0" collapsed="false">
      <c r="A444" s="41"/>
      <c r="E444" s="13"/>
      <c r="F444" s="13"/>
      <c r="J444" s="13"/>
      <c r="K444" s="13"/>
      <c r="L444" s="13"/>
      <c r="M444" s="13"/>
      <c r="N444" s="13"/>
      <c r="O444" s="13"/>
    </row>
    <row r="445" customFormat="false" ht="15.75" hidden="false" customHeight="false" outlineLevel="0" collapsed="false">
      <c r="A445" s="41"/>
      <c r="E445" s="13"/>
      <c r="F445" s="13"/>
      <c r="J445" s="13"/>
      <c r="K445" s="13"/>
      <c r="L445" s="13"/>
      <c r="M445" s="13"/>
      <c r="N445" s="13"/>
      <c r="O445" s="13"/>
    </row>
    <row r="446" customFormat="false" ht="15.75" hidden="false" customHeight="false" outlineLevel="0" collapsed="false">
      <c r="A446" s="41"/>
      <c r="E446" s="13"/>
      <c r="F446" s="13"/>
      <c r="J446" s="13"/>
      <c r="K446" s="13"/>
      <c r="L446" s="13"/>
      <c r="M446" s="13"/>
      <c r="N446" s="13"/>
      <c r="O446" s="13"/>
    </row>
    <row r="447" customFormat="false" ht="15.75" hidden="false" customHeight="false" outlineLevel="0" collapsed="false">
      <c r="A447" s="41"/>
      <c r="E447" s="13"/>
      <c r="F447" s="13"/>
      <c r="J447" s="13"/>
      <c r="K447" s="13"/>
      <c r="L447" s="13"/>
      <c r="M447" s="13"/>
      <c r="N447" s="13"/>
      <c r="O447" s="13"/>
    </row>
    <row r="448" customFormat="false" ht="15.75" hidden="false" customHeight="false" outlineLevel="0" collapsed="false">
      <c r="A448" s="41"/>
      <c r="E448" s="13"/>
      <c r="F448" s="13"/>
      <c r="J448" s="13"/>
      <c r="K448" s="13"/>
      <c r="L448" s="13"/>
      <c r="M448" s="13"/>
      <c r="N448" s="13"/>
      <c r="O448" s="13"/>
    </row>
    <row r="449" customFormat="false" ht="15.75" hidden="false" customHeight="false" outlineLevel="0" collapsed="false">
      <c r="A449" s="41"/>
      <c r="E449" s="13"/>
      <c r="F449" s="13"/>
      <c r="J449" s="13"/>
      <c r="K449" s="13"/>
      <c r="L449" s="13"/>
      <c r="M449" s="13"/>
      <c r="N449" s="13"/>
      <c r="O449" s="13"/>
    </row>
    <row r="450" customFormat="false" ht="15.75" hidden="false" customHeight="false" outlineLevel="0" collapsed="false">
      <c r="A450" s="41"/>
      <c r="E450" s="13"/>
      <c r="F450" s="13"/>
      <c r="J450" s="13"/>
      <c r="K450" s="13"/>
      <c r="L450" s="13"/>
      <c r="M450" s="13"/>
      <c r="N450" s="13"/>
      <c r="O450" s="13"/>
    </row>
    <row r="451" customFormat="false" ht="15.75" hidden="false" customHeight="false" outlineLevel="0" collapsed="false">
      <c r="A451" s="41"/>
      <c r="E451" s="13"/>
      <c r="F451" s="13"/>
      <c r="J451" s="13"/>
      <c r="K451" s="13"/>
      <c r="L451" s="13"/>
      <c r="M451" s="13"/>
      <c r="N451" s="13"/>
      <c r="O451" s="13"/>
    </row>
    <row r="452" customFormat="false" ht="15.75" hidden="false" customHeight="false" outlineLevel="0" collapsed="false">
      <c r="A452" s="41"/>
      <c r="E452" s="13"/>
      <c r="F452" s="13"/>
      <c r="J452" s="13"/>
      <c r="K452" s="13"/>
      <c r="L452" s="13"/>
      <c r="M452" s="13"/>
      <c r="N452" s="13"/>
      <c r="O452" s="13"/>
    </row>
    <row r="453" customFormat="false" ht="15.75" hidden="false" customHeight="false" outlineLevel="0" collapsed="false">
      <c r="A453" s="41"/>
      <c r="E453" s="13"/>
      <c r="F453" s="13"/>
      <c r="J453" s="13"/>
      <c r="K453" s="13"/>
      <c r="L453" s="13"/>
      <c r="M453" s="13"/>
      <c r="N453" s="13"/>
      <c r="O453" s="13"/>
    </row>
    <row r="454" customFormat="false" ht="15.75" hidden="false" customHeight="false" outlineLevel="0" collapsed="false">
      <c r="A454" s="41"/>
      <c r="E454" s="13"/>
      <c r="F454" s="13"/>
      <c r="J454" s="13"/>
      <c r="K454" s="13"/>
      <c r="L454" s="13"/>
      <c r="M454" s="13"/>
      <c r="N454" s="13"/>
      <c r="O454" s="13"/>
    </row>
    <row r="455" customFormat="false" ht="15.75" hidden="false" customHeight="false" outlineLevel="0" collapsed="false">
      <c r="A455" s="41"/>
      <c r="E455" s="13"/>
      <c r="F455" s="13"/>
      <c r="J455" s="13"/>
      <c r="K455" s="13"/>
      <c r="L455" s="13"/>
      <c r="M455" s="13"/>
      <c r="N455" s="13"/>
      <c r="O455" s="13"/>
    </row>
    <row r="456" customFormat="false" ht="15.75" hidden="false" customHeight="false" outlineLevel="0" collapsed="false">
      <c r="A456" s="41"/>
      <c r="E456" s="13"/>
      <c r="F456" s="13"/>
      <c r="J456" s="13"/>
      <c r="K456" s="13"/>
      <c r="L456" s="13"/>
      <c r="M456" s="13"/>
      <c r="N456" s="13"/>
      <c r="O456" s="13"/>
    </row>
    <row r="457" customFormat="false" ht="15.75" hidden="false" customHeight="false" outlineLevel="0" collapsed="false">
      <c r="A457" s="41"/>
      <c r="E457" s="13"/>
      <c r="F457" s="13"/>
      <c r="J457" s="13"/>
      <c r="K457" s="13"/>
      <c r="L457" s="13"/>
      <c r="M457" s="13"/>
      <c r="N457" s="13"/>
      <c r="O457" s="13"/>
    </row>
    <row r="458" customFormat="false" ht="15.75" hidden="false" customHeight="false" outlineLevel="0" collapsed="false">
      <c r="A458" s="41"/>
      <c r="E458" s="13"/>
      <c r="F458" s="13"/>
      <c r="J458" s="13"/>
      <c r="K458" s="13"/>
      <c r="L458" s="13"/>
      <c r="M458" s="13"/>
      <c r="N458" s="13"/>
      <c r="O458" s="13"/>
    </row>
    <row r="459" customFormat="false" ht="15.75" hidden="false" customHeight="false" outlineLevel="0" collapsed="false">
      <c r="A459" s="41"/>
      <c r="E459" s="13"/>
      <c r="F459" s="13"/>
      <c r="J459" s="13"/>
      <c r="K459" s="13"/>
      <c r="L459" s="13"/>
      <c r="M459" s="13"/>
      <c r="N459" s="13"/>
      <c r="O459" s="13"/>
    </row>
    <row r="460" customFormat="false" ht="15.75" hidden="false" customHeight="false" outlineLevel="0" collapsed="false">
      <c r="A460" s="41"/>
      <c r="E460" s="13"/>
      <c r="F460" s="13"/>
      <c r="J460" s="13"/>
      <c r="K460" s="13"/>
      <c r="L460" s="13"/>
      <c r="M460" s="13"/>
      <c r="N460" s="13"/>
      <c r="O460" s="13"/>
    </row>
    <row r="461" customFormat="false" ht="15.75" hidden="false" customHeight="false" outlineLevel="0" collapsed="false">
      <c r="A461" s="41"/>
      <c r="E461" s="13"/>
      <c r="F461" s="13"/>
      <c r="J461" s="13"/>
      <c r="K461" s="13"/>
      <c r="L461" s="13"/>
      <c r="M461" s="13"/>
      <c r="N461" s="13"/>
      <c r="O461" s="13"/>
    </row>
    <row r="462" customFormat="false" ht="15.75" hidden="false" customHeight="false" outlineLevel="0" collapsed="false">
      <c r="A462" s="41"/>
      <c r="E462" s="13"/>
      <c r="F462" s="13"/>
      <c r="J462" s="13"/>
      <c r="K462" s="13"/>
      <c r="L462" s="13"/>
      <c r="M462" s="13"/>
      <c r="N462" s="13"/>
      <c r="O462" s="13"/>
    </row>
    <row r="463" customFormat="false" ht="15.75" hidden="false" customHeight="false" outlineLevel="0" collapsed="false">
      <c r="A463" s="41"/>
      <c r="E463" s="13"/>
      <c r="F463" s="13"/>
      <c r="J463" s="13"/>
      <c r="K463" s="13"/>
      <c r="L463" s="13"/>
      <c r="M463" s="13"/>
      <c r="N463" s="13"/>
      <c r="O463" s="13"/>
    </row>
    <row r="464" customFormat="false" ht="15.75" hidden="false" customHeight="false" outlineLevel="0" collapsed="false">
      <c r="A464" s="41"/>
      <c r="E464" s="13"/>
      <c r="F464" s="13"/>
      <c r="J464" s="13"/>
      <c r="K464" s="13"/>
      <c r="L464" s="13"/>
      <c r="M464" s="13"/>
      <c r="N464" s="13"/>
      <c r="O464" s="13"/>
    </row>
    <row r="465" customFormat="false" ht="15.75" hidden="false" customHeight="false" outlineLevel="0" collapsed="false">
      <c r="A465" s="41"/>
      <c r="E465" s="13"/>
      <c r="F465" s="13"/>
      <c r="J465" s="13"/>
      <c r="K465" s="13"/>
      <c r="L465" s="13"/>
      <c r="M465" s="13"/>
      <c r="N465" s="13"/>
      <c r="O465" s="13"/>
    </row>
    <row r="466" customFormat="false" ht="15.75" hidden="false" customHeight="false" outlineLevel="0" collapsed="false">
      <c r="A466" s="41"/>
      <c r="E466" s="13"/>
      <c r="F466" s="13"/>
      <c r="J466" s="13"/>
      <c r="K466" s="13"/>
      <c r="L466" s="13"/>
      <c r="M466" s="13"/>
      <c r="N466" s="13"/>
      <c r="O466" s="13"/>
    </row>
    <row r="467" customFormat="false" ht="15.75" hidden="false" customHeight="false" outlineLevel="0" collapsed="false">
      <c r="A467" s="41"/>
      <c r="E467" s="13"/>
      <c r="F467" s="13"/>
      <c r="J467" s="13"/>
      <c r="K467" s="13"/>
      <c r="L467" s="13"/>
      <c r="M467" s="13"/>
      <c r="N467" s="13"/>
      <c r="O467" s="13"/>
    </row>
    <row r="468" customFormat="false" ht="15.75" hidden="false" customHeight="false" outlineLevel="0" collapsed="false">
      <c r="A468" s="41"/>
      <c r="E468" s="13"/>
      <c r="F468" s="13"/>
      <c r="J468" s="13"/>
      <c r="K468" s="13"/>
      <c r="L468" s="13"/>
      <c r="M468" s="13"/>
      <c r="N468" s="13"/>
      <c r="O468" s="13"/>
    </row>
    <row r="469" customFormat="false" ht="15.75" hidden="false" customHeight="false" outlineLevel="0" collapsed="false">
      <c r="A469" s="41"/>
      <c r="E469" s="13"/>
      <c r="F469" s="13"/>
      <c r="J469" s="13"/>
      <c r="K469" s="13"/>
      <c r="L469" s="13"/>
      <c r="M469" s="13"/>
      <c r="N469" s="13"/>
      <c r="O469" s="13"/>
    </row>
    <row r="470" customFormat="false" ht="15.75" hidden="false" customHeight="false" outlineLevel="0" collapsed="false">
      <c r="A470" s="41"/>
      <c r="E470" s="13"/>
      <c r="F470" s="13"/>
      <c r="J470" s="13"/>
      <c r="K470" s="13"/>
      <c r="L470" s="13"/>
      <c r="M470" s="13"/>
      <c r="N470" s="13"/>
      <c r="O470" s="13"/>
    </row>
    <row r="471" customFormat="false" ht="15.75" hidden="false" customHeight="false" outlineLevel="0" collapsed="false">
      <c r="A471" s="41"/>
      <c r="E471" s="13"/>
      <c r="F471" s="13"/>
      <c r="J471" s="13"/>
      <c r="K471" s="13"/>
      <c r="L471" s="13"/>
      <c r="M471" s="13"/>
      <c r="N471" s="13"/>
      <c r="O471" s="13"/>
    </row>
    <row r="472" customFormat="false" ht="15.75" hidden="false" customHeight="false" outlineLevel="0" collapsed="false">
      <c r="A472" s="41"/>
      <c r="E472" s="13"/>
      <c r="F472" s="13"/>
      <c r="J472" s="13"/>
      <c r="K472" s="13"/>
      <c r="L472" s="13"/>
      <c r="M472" s="13"/>
      <c r="N472" s="13"/>
      <c r="O472" s="13"/>
    </row>
    <row r="473" customFormat="false" ht="15.75" hidden="false" customHeight="false" outlineLevel="0" collapsed="false">
      <c r="A473" s="41"/>
      <c r="E473" s="13"/>
      <c r="F473" s="13"/>
      <c r="J473" s="13"/>
      <c r="K473" s="13"/>
      <c r="L473" s="13"/>
      <c r="M473" s="13"/>
      <c r="N473" s="13"/>
      <c r="O473" s="13"/>
    </row>
    <row r="474" customFormat="false" ht="15.75" hidden="false" customHeight="false" outlineLevel="0" collapsed="false">
      <c r="A474" s="41"/>
      <c r="E474" s="13"/>
      <c r="F474" s="13"/>
      <c r="J474" s="13"/>
      <c r="K474" s="13"/>
      <c r="L474" s="13"/>
      <c r="M474" s="13"/>
      <c r="N474" s="13"/>
      <c r="O474" s="13"/>
    </row>
    <row r="475" customFormat="false" ht="15.75" hidden="false" customHeight="false" outlineLevel="0" collapsed="false">
      <c r="A475" s="41"/>
      <c r="E475" s="13"/>
      <c r="F475" s="13"/>
      <c r="J475" s="13"/>
      <c r="K475" s="13"/>
      <c r="L475" s="13"/>
      <c r="M475" s="13"/>
      <c r="N475" s="13"/>
      <c r="O475" s="13"/>
    </row>
    <row r="476" customFormat="false" ht="15.75" hidden="false" customHeight="false" outlineLevel="0" collapsed="false">
      <c r="A476" s="41"/>
      <c r="E476" s="13"/>
      <c r="F476" s="13"/>
      <c r="J476" s="13"/>
      <c r="K476" s="13"/>
      <c r="L476" s="13"/>
      <c r="M476" s="13"/>
      <c r="N476" s="13"/>
      <c r="O476" s="13"/>
    </row>
    <row r="477" customFormat="false" ht="15.75" hidden="false" customHeight="false" outlineLevel="0" collapsed="false">
      <c r="A477" s="41"/>
      <c r="E477" s="13"/>
      <c r="F477" s="13"/>
      <c r="J477" s="13"/>
      <c r="K477" s="13"/>
      <c r="L477" s="13"/>
      <c r="M477" s="13"/>
      <c r="N477" s="13"/>
      <c r="O477" s="13"/>
    </row>
    <row r="478" customFormat="false" ht="15.75" hidden="false" customHeight="false" outlineLevel="0" collapsed="false">
      <c r="A478" s="41"/>
      <c r="E478" s="13"/>
      <c r="F478" s="13"/>
      <c r="J478" s="13"/>
      <c r="K478" s="13"/>
      <c r="L478" s="13"/>
      <c r="M478" s="13"/>
      <c r="N478" s="13"/>
      <c r="O478" s="13"/>
    </row>
    <row r="479" customFormat="false" ht="15.75" hidden="false" customHeight="false" outlineLevel="0" collapsed="false">
      <c r="A479" s="41"/>
      <c r="E479" s="13"/>
      <c r="F479" s="13"/>
      <c r="J479" s="13"/>
      <c r="K479" s="13"/>
      <c r="L479" s="13"/>
      <c r="M479" s="13"/>
      <c r="N479" s="13"/>
      <c r="O479" s="13"/>
    </row>
    <row r="480" customFormat="false" ht="15.75" hidden="false" customHeight="false" outlineLevel="0" collapsed="false">
      <c r="A480" s="41"/>
      <c r="E480" s="13"/>
      <c r="F480" s="13"/>
      <c r="J480" s="13"/>
      <c r="K480" s="13"/>
      <c r="L480" s="13"/>
      <c r="M480" s="13"/>
      <c r="N480" s="13"/>
      <c r="O480" s="13"/>
    </row>
    <row r="481" customFormat="false" ht="15.75" hidden="false" customHeight="false" outlineLevel="0" collapsed="false">
      <c r="A481" s="41"/>
      <c r="E481" s="13"/>
      <c r="F481" s="13"/>
      <c r="J481" s="13"/>
      <c r="K481" s="13"/>
      <c r="L481" s="13"/>
      <c r="M481" s="13"/>
      <c r="N481" s="13"/>
      <c r="O481" s="13"/>
    </row>
    <row r="482" customFormat="false" ht="15.75" hidden="false" customHeight="false" outlineLevel="0" collapsed="false">
      <c r="A482" s="41"/>
      <c r="E482" s="13"/>
      <c r="F482" s="13"/>
      <c r="J482" s="13"/>
      <c r="K482" s="13"/>
      <c r="L482" s="13"/>
      <c r="M482" s="13"/>
      <c r="N482" s="13"/>
      <c r="O482" s="13"/>
    </row>
    <row r="483" customFormat="false" ht="15.75" hidden="false" customHeight="false" outlineLevel="0" collapsed="false">
      <c r="A483" s="41"/>
      <c r="E483" s="13"/>
      <c r="F483" s="13"/>
      <c r="J483" s="13"/>
      <c r="K483" s="13"/>
      <c r="L483" s="13"/>
      <c r="M483" s="13"/>
      <c r="N483" s="13"/>
      <c r="O483" s="13"/>
    </row>
    <row r="484" customFormat="false" ht="15.75" hidden="false" customHeight="false" outlineLevel="0" collapsed="false">
      <c r="A484" s="41"/>
      <c r="E484" s="13"/>
      <c r="F484" s="13"/>
      <c r="J484" s="13"/>
      <c r="K484" s="13"/>
      <c r="L484" s="13"/>
      <c r="M484" s="13"/>
      <c r="N484" s="13"/>
      <c r="O484" s="13"/>
    </row>
    <row r="485" customFormat="false" ht="15.75" hidden="false" customHeight="false" outlineLevel="0" collapsed="false">
      <c r="A485" s="41"/>
      <c r="E485" s="13"/>
      <c r="F485" s="13"/>
      <c r="J485" s="13"/>
      <c r="K485" s="13"/>
      <c r="L485" s="13"/>
      <c r="M485" s="13"/>
      <c r="N485" s="13"/>
      <c r="O485" s="13"/>
    </row>
    <row r="486" customFormat="false" ht="15.75" hidden="false" customHeight="false" outlineLevel="0" collapsed="false">
      <c r="A486" s="41"/>
      <c r="E486" s="13"/>
      <c r="F486" s="13"/>
      <c r="J486" s="13"/>
      <c r="K486" s="13"/>
      <c r="L486" s="13"/>
      <c r="M486" s="13"/>
      <c r="N486" s="13"/>
      <c r="O486" s="13"/>
    </row>
    <row r="487" customFormat="false" ht="15.75" hidden="false" customHeight="false" outlineLevel="0" collapsed="false">
      <c r="A487" s="41"/>
      <c r="E487" s="13"/>
      <c r="F487" s="13"/>
      <c r="J487" s="13"/>
      <c r="K487" s="13"/>
      <c r="L487" s="13"/>
      <c r="M487" s="13"/>
      <c r="N487" s="13"/>
      <c r="O487" s="13"/>
    </row>
    <row r="488" customFormat="false" ht="15.75" hidden="false" customHeight="false" outlineLevel="0" collapsed="false">
      <c r="A488" s="41"/>
      <c r="E488" s="13"/>
      <c r="F488" s="13"/>
      <c r="J488" s="13"/>
      <c r="K488" s="13"/>
      <c r="L488" s="13"/>
      <c r="M488" s="13"/>
      <c r="N488" s="13"/>
      <c r="O488" s="13"/>
    </row>
    <row r="489" customFormat="false" ht="15.75" hidden="false" customHeight="false" outlineLevel="0" collapsed="false">
      <c r="A489" s="41"/>
      <c r="E489" s="13"/>
      <c r="F489" s="13"/>
      <c r="J489" s="13"/>
      <c r="K489" s="13"/>
      <c r="L489" s="13"/>
      <c r="M489" s="13"/>
      <c r="N489" s="13"/>
      <c r="O489" s="13"/>
    </row>
    <row r="490" customFormat="false" ht="15.75" hidden="false" customHeight="false" outlineLevel="0" collapsed="false">
      <c r="A490" s="41"/>
      <c r="E490" s="13"/>
      <c r="F490" s="13"/>
      <c r="J490" s="13"/>
      <c r="K490" s="13"/>
      <c r="L490" s="13"/>
      <c r="M490" s="13"/>
      <c r="N490" s="13"/>
      <c r="O490" s="13"/>
    </row>
    <row r="491" customFormat="false" ht="15.75" hidden="false" customHeight="false" outlineLevel="0" collapsed="false">
      <c r="A491" s="41"/>
      <c r="E491" s="13"/>
      <c r="F491" s="13"/>
      <c r="J491" s="13"/>
      <c r="K491" s="13"/>
      <c r="L491" s="13"/>
      <c r="M491" s="13"/>
      <c r="N491" s="13"/>
      <c r="O491" s="13"/>
    </row>
    <row r="492" customFormat="false" ht="15.75" hidden="false" customHeight="false" outlineLevel="0" collapsed="false">
      <c r="A492" s="41"/>
      <c r="E492" s="13"/>
      <c r="F492" s="13"/>
      <c r="J492" s="13"/>
      <c r="K492" s="13"/>
      <c r="L492" s="13"/>
      <c r="M492" s="13"/>
      <c r="N492" s="13"/>
      <c r="O492" s="13"/>
    </row>
    <row r="493" customFormat="false" ht="15.75" hidden="false" customHeight="false" outlineLevel="0" collapsed="false">
      <c r="A493" s="41"/>
      <c r="E493" s="13"/>
      <c r="F493" s="13"/>
      <c r="J493" s="13"/>
      <c r="K493" s="13"/>
      <c r="L493" s="13"/>
      <c r="M493" s="13"/>
      <c r="N493" s="13"/>
      <c r="O493" s="13"/>
    </row>
    <row r="494" customFormat="false" ht="15.75" hidden="false" customHeight="false" outlineLevel="0" collapsed="false">
      <c r="A494" s="41"/>
      <c r="E494" s="13"/>
      <c r="F494" s="13"/>
      <c r="J494" s="13"/>
      <c r="K494" s="13"/>
      <c r="L494" s="13"/>
      <c r="M494" s="13"/>
      <c r="N494" s="13"/>
      <c r="O494" s="13"/>
    </row>
    <row r="495" customFormat="false" ht="15.75" hidden="false" customHeight="false" outlineLevel="0" collapsed="false">
      <c r="A495" s="41"/>
      <c r="E495" s="13"/>
      <c r="F495" s="13"/>
      <c r="J495" s="13"/>
      <c r="K495" s="13"/>
      <c r="L495" s="13"/>
      <c r="M495" s="13"/>
      <c r="N495" s="13"/>
      <c r="O495" s="13"/>
    </row>
    <row r="496" customFormat="false" ht="15.75" hidden="false" customHeight="false" outlineLevel="0" collapsed="false">
      <c r="A496" s="41"/>
      <c r="E496" s="13"/>
      <c r="F496" s="13"/>
      <c r="J496" s="13"/>
      <c r="K496" s="13"/>
      <c r="L496" s="13"/>
      <c r="M496" s="13"/>
      <c r="N496" s="13"/>
      <c r="O496" s="13"/>
    </row>
    <row r="497" customFormat="false" ht="15.75" hidden="false" customHeight="false" outlineLevel="0" collapsed="false">
      <c r="A497" s="41"/>
      <c r="E497" s="13"/>
      <c r="F497" s="13"/>
      <c r="J497" s="13"/>
      <c r="K497" s="13"/>
      <c r="L497" s="13"/>
      <c r="M497" s="13"/>
      <c r="N497" s="13"/>
      <c r="O497" s="13"/>
    </row>
    <row r="498" customFormat="false" ht="15.75" hidden="false" customHeight="false" outlineLevel="0" collapsed="false">
      <c r="A498" s="41"/>
      <c r="E498" s="13"/>
      <c r="F498" s="13"/>
      <c r="J498" s="13"/>
      <c r="K498" s="13"/>
      <c r="L498" s="13"/>
      <c r="M498" s="13"/>
      <c r="N498" s="13"/>
      <c r="O498" s="13"/>
    </row>
    <row r="499" customFormat="false" ht="15.75" hidden="false" customHeight="false" outlineLevel="0" collapsed="false">
      <c r="A499" s="41"/>
      <c r="E499" s="13"/>
      <c r="F499" s="13"/>
      <c r="J499" s="13"/>
      <c r="K499" s="13"/>
      <c r="L499" s="13"/>
      <c r="M499" s="13"/>
      <c r="N499" s="13"/>
      <c r="O499" s="13"/>
    </row>
    <row r="500" customFormat="false" ht="15.75" hidden="false" customHeight="false" outlineLevel="0" collapsed="false">
      <c r="A500" s="41"/>
      <c r="E500" s="13"/>
      <c r="F500" s="13"/>
      <c r="J500" s="13"/>
      <c r="K500" s="13"/>
      <c r="L500" s="13"/>
      <c r="M500" s="13"/>
      <c r="N500" s="13"/>
      <c r="O500" s="13"/>
    </row>
    <row r="501" customFormat="false" ht="15.75" hidden="false" customHeight="false" outlineLevel="0" collapsed="false">
      <c r="A501" s="41"/>
      <c r="E501" s="13"/>
      <c r="F501" s="13"/>
      <c r="J501" s="13"/>
      <c r="K501" s="13"/>
      <c r="L501" s="13"/>
      <c r="M501" s="13"/>
      <c r="N501" s="13"/>
      <c r="O501" s="13"/>
    </row>
    <row r="502" customFormat="false" ht="15.75" hidden="false" customHeight="false" outlineLevel="0" collapsed="false">
      <c r="A502" s="41"/>
      <c r="E502" s="13"/>
      <c r="F502" s="13"/>
      <c r="J502" s="13"/>
      <c r="K502" s="13"/>
      <c r="L502" s="13"/>
      <c r="M502" s="13"/>
      <c r="N502" s="13"/>
      <c r="O502" s="13"/>
    </row>
    <row r="503" customFormat="false" ht="15.75" hidden="false" customHeight="false" outlineLevel="0" collapsed="false">
      <c r="A503" s="41"/>
      <c r="E503" s="13"/>
      <c r="F503" s="13"/>
      <c r="J503" s="13"/>
      <c r="K503" s="13"/>
      <c r="L503" s="13"/>
      <c r="M503" s="13"/>
      <c r="N503" s="13"/>
      <c r="O503" s="13"/>
    </row>
    <row r="504" customFormat="false" ht="15.75" hidden="false" customHeight="false" outlineLevel="0" collapsed="false">
      <c r="A504" s="41"/>
      <c r="E504" s="13"/>
      <c r="F504" s="13"/>
      <c r="J504" s="13"/>
      <c r="K504" s="13"/>
      <c r="L504" s="13"/>
      <c r="M504" s="13"/>
      <c r="N504" s="13"/>
      <c r="O504" s="13"/>
    </row>
    <row r="505" customFormat="false" ht="15.75" hidden="false" customHeight="false" outlineLevel="0" collapsed="false">
      <c r="A505" s="41"/>
      <c r="E505" s="13"/>
      <c r="F505" s="13"/>
      <c r="J505" s="13"/>
      <c r="K505" s="13"/>
      <c r="L505" s="13"/>
      <c r="M505" s="13"/>
      <c r="N505" s="13"/>
      <c r="O505" s="13"/>
    </row>
    <row r="506" customFormat="false" ht="15.75" hidden="false" customHeight="false" outlineLevel="0" collapsed="false">
      <c r="A506" s="41"/>
      <c r="E506" s="13"/>
      <c r="F506" s="13"/>
      <c r="J506" s="13"/>
      <c r="K506" s="13"/>
      <c r="L506" s="13"/>
      <c r="M506" s="13"/>
      <c r="N506" s="13"/>
      <c r="O506" s="13"/>
    </row>
    <row r="507" customFormat="false" ht="15.75" hidden="false" customHeight="false" outlineLevel="0" collapsed="false">
      <c r="A507" s="41"/>
      <c r="E507" s="13"/>
      <c r="F507" s="13"/>
      <c r="J507" s="13"/>
      <c r="K507" s="13"/>
      <c r="L507" s="13"/>
      <c r="M507" s="13"/>
      <c r="N507" s="13"/>
      <c r="O507" s="13"/>
    </row>
    <row r="508" customFormat="false" ht="15.75" hidden="false" customHeight="false" outlineLevel="0" collapsed="false">
      <c r="A508" s="41"/>
      <c r="E508" s="13"/>
      <c r="F508" s="13"/>
      <c r="J508" s="13"/>
      <c r="K508" s="13"/>
      <c r="L508" s="13"/>
      <c r="M508" s="13"/>
      <c r="N508" s="13"/>
      <c r="O508" s="13"/>
    </row>
    <row r="509" customFormat="false" ht="15.75" hidden="false" customHeight="false" outlineLevel="0" collapsed="false">
      <c r="A509" s="41"/>
      <c r="E509" s="13"/>
      <c r="F509" s="13"/>
      <c r="J509" s="13"/>
      <c r="K509" s="13"/>
      <c r="L509" s="13"/>
      <c r="M509" s="13"/>
      <c r="N509" s="13"/>
      <c r="O509" s="13"/>
    </row>
    <row r="510" customFormat="false" ht="15.75" hidden="false" customHeight="false" outlineLevel="0" collapsed="false">
      <c r="A510" s="41"/>
      <c r="E510" s="13"/>
      <c r="F510" s="13"/>
      <c r="J510" s="13"/>
      <c r="K510" s="13"/>
      <c r="L510" s="13"/>
      <c r="M510" s="13"/>
      <c r="N510" s="13"/>
      <c r="O510" s="13"/>
    </row>
    <row r="511" customFormat="false" ht="15.75" hidden="false" customHeight="false" outlineLevel="0" collapsed="false">
      <c r="A511" s="41"/>
      <c r="E511" s="13"/>
      <c r="F511" s="13"/>
      <c r="J511" s="13"/>
      <c r="K511" s="13"/>
      <c r="L511" s="13"/>
      <c r="M511" s="13"/>
      <c r="N511" s="13"/>
      <c r="O511" s="13"/>
    </row>
    <row r="512" customFormat="false" ht="15.75" hidden="false" customHeight="false" outlineLevel="0" collapsed="false">
      <c r="A512" s="41"/>
      <c r="E512" s="13"/>
      <c r="F512" s="13"/>
      <c r="J512" s="13"/>
      <c r="K512" s="13"/>
      <c r="L512" s="13"/>
      <c r="M512" s="13"/>
      <c r="N512" s="13"/>
      <c r="O512" s="13"/>
    </row>
    <row r="513" customFormat="false" ht="15.75" hidden="false" customHeight="false" outlineLevel="0" collapsed="false">
      <c r="A513" s="41"/>
      <c r="E513" s="13"/>
      <c r="F513" s="13"/>
      <c r="J513" s="13"/>
      <c r="K513" s="13"/>
      <c r="L513" s="13"/>
      <c r="M513" s="13"/>
      <c r="N513" s="13"/>
      <c r="O513" s="13"/>
    </row>
    <row r="514" customFormat="false" ht="15.75" hidden="false" customHeight="false" outlineLevel="0" collapsed="false">
      <c r="A514" s="41"/>
      <c r="E514" s="13"/>
      <c r="F514" s="13"/>
      <c r="J514" s="13"/>
      <c r="K514" s="13"/>
      <c r="L514" s="13"/>
      <c r="M514" s="13"/>
      <c r="N514" s="13"/>
      <c r="O514" s="13"/>
    </row>
    <row r="515" customFormat="false" ht="15.75" hidden="false" customHeight="false" outlineLevel="0" collapsed="false">
      <c r="A515" s="41"/>
      <c r="E515" s="13"/>
      <c r="F515" s="13"/>
      <c r="J515" s="13"/>
      <c r="K515" s="13"/>
      <c r="L515" s="13"/>
      <c r="M515" s="13"/>
      <c r="N515" s="13"/>
      <c r="O515" s="13"/>
    </row>
    <row r="516" customFormat="false" ht="15.75" hidden="false" customHeight="false" outlineLevel="0" collapsed="false">
      <c r="A516" s="41"/>
      <c r="E516" s="13"/>
      <c r="F516" s="13"/>
      <c r="J516" s="13"/>
      <c r="K516" s="13"/>
      <c r="L516" s="13"/>
      <c r="M516" s="13"/>
      <c r="N516" s="13"/>
      <c r="O516" s="13"/>
    </row>
    <row r="517" customFormat="false" ht="15.75" hidden="false" customHeight="false" outlineLevel="0" collapsed="false">
      <c r="A517" s="41"/>
      <c r="E517" s="13"/>
      <c r="F517" s="13"/>
      <c r="J517" s="13"/>
      <c r="K517" s="13"/>
      <c r="L517" s="13"/>
      <c r="M517" s="13"/>
      <c r="N517" s="13"/>
      <c r="O517" s="13"/>
    </row>
    <row r="518" customFormat="false" ht="15.75" hidden="false" customHeight="false" outlineLevel="0" collapsed="false">
      <c r="A518" s="41"/>
      <c r="E518" s="13"/>
      <c r="F518" s="13"/>
      <c r="J518" s="13"/>
      <c r="K518" s="13"/>
      <c r="L518" s="13"/>
      <c r="M518" s="13"/>
      <c r="N518" s="13"/>
      <c r="O518" s="13"/>
    </row>
    <row r="519" customFormat="false" ht="15.75" hidden="false" customHeight="false" outlineLevel="0" collapsed="false">
      <c r="A519" s="41"/>
      <c r="E519" s="13"/>
      <c r="F519" s="13"/>
      <c r="J519" s="13"/>
      <c r="K519" s="13"/>
      <c r="L519" s="13"/>
      <c r="M519" s="13"/>
      <c r="N519" s="13"/>
      <c r="O519" s="13"/>
    </row>
    <row r="520" customFormat="false" ht="15.75" hidden="false" customHeight="false" outlineLevel="0" collapsed="false">
      <c r="A520" s="41"/>
      <c r="E520" s="13"/>
      <c r="F520" s="13"/>
      <c r="J520" s="13"/>
      <c r="K520" s="13"/>
      <c r="L520" s="13"/>
      <c r="M520" s="13"/>
      <c r="N520" s="13"/>
      <c r="O520" s="13"/>
    </row>
    <row r="521" customFormat="false" ht="15.75" hidden="false" customHeight="false" outlineLevel="0" collapsed="false">
      <c r="A521" s="41"/>
      <c r="E521" s="13"/>
      <c r="F521" s="13"/>
      <c r="J521" s="13"/>
      <c r="K521" s="13"/>
      <c r="L521" s="13"/>
      <c r="M521" s="13"/>
      <c r="N521" s="13"/>
      <c r="O521" s="13"/>
    </row>
    <row r="522" customFormat="false" ht="15.75" hidden="false" customHeight="false" outlineLevel="0" collapsed="false">
      <c r="A522" s="41"/>
      <c r="E522" s="13"/>
      <c r="F522" s="13"/>
      <c r="J522" s="13"/>
      <c r="K522" s="13"/>
      <c r="L522" s="13"/>
      <c r="M522" s="13"/>
      <c r="N522" s="13"/>
      <c r="O522" s="13"/>
    </row>
    <row r="523" customFormat="false" ht="15.75" hidden="false" customHeight="false" outlineLevel="0" collapsed="false">
      <c r="A523" s="41"/>
      <c r="E523" s="13"/>
      <c r="F523" s="13"/>
      <c r="J523" s="13"/>
      <c r="K523" s="13"/>
      <c r="L523" s="13"/>
      <c r="M523" s="13"/>
      <c r="N523" s="13"/>
      <c r="O523" s="13"/>
    </row>
    <row r="524" customFormat="false" ht="15.75" hidden="false" customHeight="false" outlineLevel="0" collapsed="false">
      <c r="A524" s="41"/>
      <c r="E524" s="13"/>
      <c r="F524" s="13"/>
      <c r="J524" s="13"/>
      <c r="K524" s="13"/>
      <c r="L524" s="13"/>
      <c r="M524" s="13"/>
      <c r="N524" s="13"/>
      <c r="O524" s="13"/>
    </row>
    <row r="525" customFormat="false" ht="15.75" hidden="false" customHeight="false" outlineLevel="0" collapsed="false">
      <c r="A525" s="41"/>
      <c r="E525" s="13"/>
      <c r="F525" s="13"/>
      <c r="J525" s="13"/>
      <c r="K525" s="13"/>
      <c r="L525" s="13"/>
      <c r="M525" s="13"/>
      <c r="N525" s="13"/>
      <c r="O525" s="13"/>
    </row>
    <row r="526" customFormat="false" ht="15.75" hidden="false" customHeight="false" outlineLevel="0" collapsed="false">
      <c r="A526" s="41"/>
      <c r="E526" s="13"/>
      <c r="F526" s="13"/>
      <c r="J526" s="13"/>
      <c r="K526" s="13"/>
      <c r="L526" s="13"/>
      <c r="M526" s="13"/>
      <c r="N526" s="13"/>
      <c r="O526" s="13"/>
    </row>
    <row r="527" customFormat="false" ht="15.75" hidden="false" customHeight="false" outlineLevel="0" collapsed="false">
      <c r="A527" s="41"/>
      <c r="E527" s="13"/>
      <c r="F527" s="13"/>
      <c r="J527" s="13"/>
      <c r="K527" s="13"/>
      <c r="L527" s="13"/>
      <c r="M527" s="13"/>
      <c r="N527" s="13"/>
      <c r="O527" s="13"/>
    </row>
    <row r="528" customFormat="false" ht="15.75" hidden="false" customHeight="false" outlineLevel="0" collapsed="false">
      <c r="A528" s="41"/>
      <c r="E528" s="13"/>
      <c r="F528" s="13"/>
      <c r="J528" s="13"/>
      <c r="K528" s="13"/>
      <c r="L528" s="13"/>
      <c r="M528" s="13"/>
      <c r="N528" s="13"/>
      <c r="O528" s="13"/>
    </row>
    <row r="529" customFormat="false" ht="15.75" hidden="false" customHeight="false" outlineLevel="0" collapsed="false">
      <c r="A529" s="41"/>
      <c r="E529" s="13"/>
      <c r="F529" s="13"/>
      <c r="J529" s="13"/>
      <c r="K529" s="13"/>
      <c r="L529" s="13"/>
      <c r="M529" s="13"/>
      <c r="N529" s="13"/>
      <c r="O529" s="13"/>
    </row>
    <row r="530" customFormat="false" ht="15.75" hidden="false" customHeight="false" outlineLevel="0" collapsed="false">
      <c r="A530" s="41"/>
      <c r="E530" s="13"/>
      <c r="F530" s="13"/>
      <c r="J530" s="13"/>
      <c r="K530" s="13"/>
      <c r="L530" s="13"/>
      <c r="M530" s="13"/>
      <c r="N530" s="13"/>
      <c r="O530" s="13"/>
    </row>
    <row r="531" customFormat="false" ht="15.75" hidden="false" customHeight="false" outlineLevel="0" collapsed="false">
      <c r="A531" s="41"/>
      <c r="E531" s="13"/>
      <c r="F531" s="13"/>
      <c r="J531" s="13"/>
      <c r="K531" s="13"/>
      <c r="L531" s="13"/>
      <c r="M531" s="13"/>
      <c r="N531" s="13"/>
      <c r="O531" s="13"/>
    </row>
    <row r="532" customFormat="false" ht="15.75" hidden="false" customHeight="false" outlineLevel="0" collapsed="false">
      <c r="A532" s="41"/>
      <c r="E532" s="13"/>
      <c r="F532" s="13"/>
      <c r="J532" s="13"/>
      <c r="K532" s="13"/>
      <c r="L532" s="13"/>
      <c r="M532" s="13"/>
      <c r="N532" s="13"/>
      <c r="O532" s="13"/>
    </row>
    <row r="533" customFormat="false" ht="15.75" hidden="false" customHeight="false" outlineLevel="0" collapsed="false">
      <c r="A533" s="41"/>
      <c r="E533" s="13"/>
      <c r="F533" s="13"/>
      <c r="J533" s="13"/>
      <c r="K533" s="13"/>
      <c r="L533" s="13"/>
      <c r="M533" s="13"/>
      <c r="N533" s="13"/>
      <c r="O533" s="13"/>
    </row>
    <row r="534" customFormat="false" ht="15.75" hidden="false" customHeight="false" outlineLevel="0" collapsed="false">
      <c r="A534" s="41"/>
      <c r="E534" s="13"/>
      <c r="F534" s="13"/>
      <c r="J534" s="13"/>
      <c r="K534" s="13"/>
      <c r="L534" s="13"/>
      <c r="M534" s="13"/>
      <c r="N534" s="13"/>
      <c r="O534" s="13"/>
    </row>
    <row r="535" customFormat="false" ht="15.75" hidden="false" customHeight="false" outlineLevel="0" collapsed="false">
      <c r="A535" s="41"/>
      <c r="E535" s="13"/>
      <c r="F535" s="13"/>
      <c r="J535" s="13"/>
      <c r="K535" s="13"/>
      <c r="L535" s="13"/>
      <c r="M535" s="13"/>
      <c r="N535" s="13"/>
      <c r="O535" s="13"/>
    </row>
    <row r="536" customFormat="false" ht="15.75" hidden="false" customHeight="false" outlineLevel="0" collapsed="false">
      <c r="A536" s="41"/>
      <c r="E536" s="13"/>
      <c r="F536" s="13"/>
      <c r="J536" s="13"/>
      <c r="K536" s="13"/>
      <c r="L536" s="13"/>
      <c r="M536" s="13"/>
      <c r="N536" s="13"/>
      <c r="O536" s="13"/>
    </row>
    <row r="537" customFormat="false" ht="15.75" hidden="false" customHeight="false" outlineLevel="0" collapsed="false">
      <c r="A537" s="41"/>
      <c r="E537" s="13"/>
      <c r="F537" s="13"/>
      <c r="J537" s="13"/>
      <c r="K537" s="13"/>
      <c r="L537" s="13"/>
      <c r="M537" s="13"/>
      <c r="N537" s="13"/>
      <c r="O537" s="13"/>
    </row>
    <row r="538" customFormat="false" ht="15.75" hidden="false" customHeight="false" outlineLevel="0" collapsed="false">
      <c r="A538" s="41"/>
      <c r="E538" s="13"/>
      <c r="F538" s="13"/>
      <c r="J538" s="13"/>
      <c r="K538" s="13"/>
      <c r="L538" s="13"/>
      <c r="M538" s="13"/>
      <c r="N538" s="13"/>
      <c r="O538" s="13"/>
    </row>
    <row r="539" customFormat="false" ht="15.75" hidden="false" customHeight="false" outlineLevel="0" collapsed="false">
      <c r="A539" s="41"/>
      <c r="E539" s="13"/>
      <c r="F539" s="13"/>
      <c r="J539" s="13"/>
      <c r="K539" s="13"/>
      <c r="L539" s="13"/>
      <c r="M539" s="13"/>
      <c r="N539" s="13"/>
      <c r="O539" s="13"/>
    </row>
    <row r="540" customFormat="false" ht="15.75" hidden="false" customHeight="false" outlineLevel="0" collapsed="false">
      <c r="A540" s="41"/>
      <c r="E540" s="13"/>
      <c r="F540" s="13"/>
      <c r="J540" s="13"/>
      <c r="K540" s="13"/>
      <c r="L540" s="13"/>
      <c r="M540" s="13"/>
      <c r="N540" s="13"/>
      <c r="O540" s="13"/>
    </row>
    <row r="541" customFormat="false" ht="15.75" hidden="false" customHeight="false" outlineLevel="0" collapsed="false">
      <c r="A541" s="41"/>
      <c r="E541" s="13"/>
      <c r="F541" s="13"/>
      <c r="J541" s="13"/>
      <c r="K541" s="13"/>
      <c r="L541" s="13"/>
      <c r="M541" s="13"/>
      <c r="N541" s="13"/>
      <c r="O541" s="13"/>
    </row>
    <row r="542" customFormat="false" ht="15.75" hidden="false" customHeight="false" outlineLevel="0" collapsed="false">
      <c r="A542" s="41"/>
      <c r="E542" s="13"/>
      <c r="F542" s="13"/>
      <c r="J542" s="13"/>
      <c r="K542" s="13"/>
      <c r="L542" s="13"/>
      <c r="M542" s="13"/>
      <c r="N542" s="13"/>
      <c r="O542" s="13"/>
    </row>
    <row r="543" customFormat="false" ht="15.75" hidden="false" customHeight="false" outlineLevel="0" collapsed="false">
      <c r="A543" s="41"/>
      <c r="E543" s="13"/>
      <c r="F543" s="13"/>
      <c r="J543" s="13"/>
      <c r="K543" s="13"/>
      <c r="L543" s="13"/>
      <c r="M543" s="13"/>
      <c r="N543" s="13"/>
      <c r="O543" s="13"/>
    </row>
    <row r="544" customFormat="false" ht="15.75" hidden="false" customHeight="false" outlineLevel="0" collapsed="false">
      <c r="A544" s="41"/>
      <c r="E544" s="13"/>
      <c r="F544" s="13"/>
      <c r="J544" s="13"/>
      <c r="K544" s="13"/>
      <c r="L544" s="13"/>
      <c r="M544" s="13"/>
      <c r="N544" s="13"/>
      <c r="O544" s="13"/>
    </row>
    <row r="545" customFormat="false" ht="15.75" hidden="false" customHeight="false" outlineLevel="0" collapsed="false">
      <c r="A545" s="41"/>
      <c r="E545" s="13"/>
      <c r="F545" s="13"/>
      <c r="J545" s="13"/>
      <c r="K545" s="13"/>
      <c r="L545" s="13"/>
      <c r="M545" s="13"/>
      <c r="N545" s="13"/>
      <c r="O545" s="13"/>
    </row>
    <row r="546" customFormat="false" ht="15.75" hidden="false" customHeight="false" outlineLevel="0" collapsed="false">
      <c r="A546" s="41"/>
      <c r="E546" s="13"/>
      <c r="F546" s="13"/>
      <c r="J546" s="13"/>
      <c r="K546" s="13"/>
      <c r="L546" s="13"/>
      <c r="M546" s="13"/>
      <c r="N546" s="13"/>
      <c r="O546" s="13"/>
    </row>
    <row r="547" customFormat="false" ht="15.75" hidden="false" customHeight="false" outlineLevel="0" collapsed="false">
      <c r="A547" s="41"/>
      <c r="E547" s="13"/>
      <c r="F547" s="13"/>
      <c r="J547" s="13"/>
      <c r="K547" s="13"/>
      <c r="L547" s="13"/>
      <c r="M547" s="13"/>
      <c r="N547" s="13"/>
      <c r="O547" s="13"/>
    </row>
    <row r="548" customFormat="false" ht="15.75" hidden="false" customHeight="false" outlineLevel="0" collapsed="false">
      <c r="A548" s="41"/>
      <c r="E548" s="13"/>
      <c r="F548" s="13"/>
      <c r="J548" s="13"/>
      <c r="K548" s="13"/>
      <c r="L548" s="13"/>
      <c r="M548" s="13"/>
      <c r="N548" s="13"/>
      <c r="O548" s="13"/>
    </row>
    <row r="549" customFormat="false" ht="15.75" hidden="false" customHeight="false" outlineLevel="0" collapsed="false">
      <c r="A549" s="41"/>
      <c r="E549" s="13"/>
      <c r="F549" s="13"/>
      <c r="J549" s="13"/>
      <c r="K549" s="13"/>
      <c r="L549" s="13"/>
      <c r="M549" s="13"/>
      <c r="N549" s="13"/>
      <c r="O549" s="13"/>
    </row>
    <row r="550" customFormat="false" ht="15.75" hidden="false" customHeight="false" outlineLevel="0" collapsed="false">
      <c r="A550" s="41"/>
      <c r="E550" s="13"/>
      <c r="F550" s="13"/>
      <c r="J550" s="13"/>
      <c r="K550" s="13"/>
      <c r="L550" s="13"/>
      <c r="M550" s="13"/>
      <c r="N550" s="13"/>
      <c r="O550" s="13"/>
    </row>
    <row r="551" customFormat="false" ht="15.75" hidden="false" customHeight="false" outlineLevel="0" collapsed="false">
      <c r="A551" s="41"/>
      <c r="E551" s="13"/>
      <c r="F551" s="13"/>
      <c r="J551" s="13"/>
      <c r="K551" s="13"/>
      <c r="L551" s="13"/>
      <c r="M551" s="13"/>
      <c r="N551" s="13"/>
      <c r="O551" s="13"/>
    </row>
    <row r="552" customFormat="false" ht="15.75" hidden="false" customHeight="false" outlineLevel="0" collapsed="false">
      <c r="A552" s="41"/>
      <c r="E552" s="13"/>
      <c r="F552" s="13"/>
      <c r="J552" s="13"/>
      <c r="K552" s="13"/>
      <c r="L552" s="13"/>
      <c r="M552" s="13"/>
      <c r="N552" s="13"/>
      <c r="O552" s="13"/>
    </row>
    <row r="553" customFormat="false" ht="15.75" hidden="false" customHeight="false" outlineLevel="0" collapsed="false">
      <c r="A553" s="41"/>
      <c r="E553" s="13"/>
      <c r="F553" s="13"/>
      <c r="J553" s="13"/>
      <c r="K553" s="13"/>
      <c r="L553" s="13"/>
      <c r="M553" s="13"/>
      <c r="N553" s="13"/>
      <c r="O553" s="13"/>
    </row>
    <row r="554" customFormat="false" ht="15.75" hidden="false" customHeight="false" outlineLevel="0" collapsed="false">
      <c r="A554" s="41"/>
      <c r="E554" s="13"/>
      <c r="F554" s="13"/>
      <c r="J554" s="13"/>
      <c r="K554" s="13"/>
      <c r="L554" s="13"/>
      <c r="M554" s="13"/>
      <c r="N554" s="13"/>
      <c r="O554" s="13"/>
    </row>
    <row r="555" customFormat="false" ht="15.75" hidden="false" customHeight="false" outlineLevel="0" collapsed="false">
      <c r="A555" s="41"/>
      <c r="E555" s="13"/>
      <c r="F555" s="13"/>
      <c r="J555" s="13"/>
      <c r="K555" s="13"/>
      <c r="L555" s="13"/>
      <c r="M555" s="13"/>
      <c r="N555" s="13"/>
      <c r="O555" s="13"/>
    </row>
    <row r="556" customFormat="false" ht="15.75" hidden="false" customHeight="false" outlineLevel="0" collapsed="false">
      <c r="A556" s="41"/>
      <c r="E556" s="13"/>
      <c r="F556" s="13"/>
      <c r="J556" s="13"/>
      <c r="K556" s="13"/>
      <c r="L556" s="13"/>
      <c r="M556" s="13"/>
      <c r="N556" s="13"/>
      <c r="O556" s="13"/>
    </row>
    <row r="557" customFormat="false" ht="15.75" hidden="false" customHeight="false" outlineLevel="0" collapsed="false">
      <c r="A557" s="41"/>
      <c r="E557" s="13"/>
      <c r="F557" s="13"/>
      <c r="J557" s="13"/>
      <c r="K557" s="13"/>
      <c r="L557" s="13"/>
      <c r="M557" s="13"/>
      <c r="N557" s="13"/>
      <c r="O557" s="13"/>
    </row>
    <row r="558" customFormat="false" ht="15.75" hidden="false" customHeight="false" outlineLevel="0" collapsed="false">
      <c r="A558" s="41"/>
      <c r="E558" s="13"/>
      <c r="F558" s="13"/>
      <c r="J558" s="13"/>
      <c r="K558" s="13"/>
      <c r="L558" s="13"/>
      <c r="M558" s="13"/>
      <c r="N558" s="13"/>
      <c r="O558" s="13"/>
    </row>
    <row r="559" customFormat="false" ht="15.75" hidden="false" customHeight="false" outlineLevel="0" collapsed="false">
      <c r="A559" s="41"/>
      <c r="E559" s="13"/>
      <c r="F559" s="13"/>
      <c r="J559" s="13"/>
      <c r="K559" s="13"/>
      <c r="L559" s="13"/>
      <c r="M559" s="13"/>
      <c r="N559" s="13"/>
      <c r="O559" s="13"/>
    </row>
    <row r="560" customFormat="false" ht="15.75" hidden="false" customHeight="false" outlineLevel="0" collapsed="false">
      <c r="A560" s="41"/>
      <c r="E560" s="13"/>
      <c r="F560" s="13"/>
      <c r="J560" s="13"/>
      <c r="K560" s="13"/>
      <c r="L560" s="13"/>
      <c r="M560" s="13"/>
      <c r="N560" s="13"/>
      <c r="O560" s="13"/>
    </row>
    <row r="561" customFormat="false" ht="15.75" hidden="false" customHeight="false" outlineLevel="0" collapsed="false">
      <c r="A561" s="41"/>
      <c r="E561" s="13"/>
      <c r="F561" s="13"/>
      <c r="J561" s="13"/>
      <c r="K561" s="13"/>
      <c r="L561" s="13"/>
      <c r="M561" s="13"/>
      <c r="N561" s="13"/>
      <c r="O561" s="13"/>
    </row>
    <row r="562" customFormat="false" ht="15.75" hidden="false" customHeight="false" outlineLevel="0" collapsed="false">
      <c r="A562" s="41"/>
      <c r="E562" s="13"/>
      <c r="F562" s="13"/>
      <c r="J562" s="13"/>
      <c r="K562" s="13"/>
      <c r="L562" s="13"/>
      <c r="M562" s="13"/>
      <c r="N562" s="13"/>
      <c r="O562" s="13"/>
    </row>
    <row r="563" customFormat="false" ht="15.75" hidden="false" customHeight="false" outlineLevel="0" collapsed="false">
      <c r="A563" s="41"/>
      <c r="E563" s="13"/>
      <c r="F563" s="13"/>
      <c r="J563" s="13"/>
      <c r="K563" s="13"/>
      <c r="L563" s="13"/>
      <c r="M563" s="13"/>
      <c r="N563" s="13"/>
      <c r="O563" s="13"/>
    </row>
    <row r="564" customFormat="false" ht="15.75" hidden="false" customHeight="false" outlineLevel="0" collapsed="false">
      <c r="A564" s="41"/>
      <c r="E564" s="13"/>
      <c r="F564" s="13"/>
      <c r="J564" s="13"/>
      <c r="K564" s="13"/>
      <c r="L564" s="13"/>
      <c r="M564" s="13"/>
      <c r="N564" s="13"/>
      <c r="O564" s="13"/>
    </row>
    <row r="565" customFormat="false" ht="15.75" hidden="false" customHeight="false" outlineLevel="0" collapsed="false">
      <c r="A565" s="41"/>
      <c r="E565" s="13"/>
      <c r="F565" s="13"/>
      <c r="J565" s="13"/>
      <c r="K565" s="13"/>
      <c r="L565" s="13"/>
      <c r="M565" s="13"/>
      <c r="N565" s="13"/>
      <c r="O565" s="13"/>
    </row>
    <row r="566" customFormat="false" ht="15.75" hidden="false" customHeight="false" outlineLevel="0" collapsed="false">
      <c r="A566" s="41"/>
      <c r="E566" s="13"/>
      <c r="F566" s="13"/>
      <c r="J566" s="13"/>
      <c r="K566" s="13"/>
      <c r="L566" s="13"/>
      <c r="M566" s="13"/>
      <c r="N566" s="13"/>
      <c r="O566" s="13"/>
    </row>
    <row r="567" customFormat="false" ht="15.75" hidden="false" customHeight="false" outlineLevel="0" collapsed="false">
      <c r="A567" s="41"/>
      <c r="E567" s="13"/>
      <c r="F567" s="13"/>
      <c r="J567" s="13"/>
      <c r="K567" s="13"/>
      <c r="L567" s="13"/>
      <c r="M567" s="13"/>
      <c r="N567" s="13"/>
      <c r="O567" s="13"/>
    </row>
    <row r="568" customFormat="false" ht="15.75" hidden="false" customHeight="false" outlineLevel="0" collapsed="false">
      <c r="A568" s="41"/>
      <c r="E568" s="13"/>
      <c r="F568" s="13"/>
      <c r="J568" s="13"/>
      <c r="K568" s="13"/>
      <c r="L568" s="13"/>
      <c r="M568" s="13"/>
      <c r="N568" s="13"/>
      <c r="O568" s="13"/>
    </row>
    <row r="569" customFormat="false" ht="15.75" hidden="false" customHeight="false" outlineLevel="0" collapsed="false">
      <c r="A569" s="41"/>
      <c r="E569" s="13"/>
      <c r="F569" s="13"/>
      <c r="J569" s="13"/>
      <c r="K569" s="13"/>
      <c r="L569" s="13"/>
      <c r="M569" s="13"/>
      <c r="N569" s="13"/>
      <c r="O569" s="13"/>
    </row>
    <row r="570" customFormat="false" ht="15.75" hidden="false" customHeight="false" outlineLevel="0" collapsed="false">
      <c r="A570" s="41"/>
      <c r="E570" s="13"/>
      <c r="F570" s="13"/>
      <c r="J570" s="13"/>
      <c r="K570" s="13"/>
      <c r="L570" s="13"/>
      <c r="M570" s="13"/>
      <c r="N570" s="13"/>
      <c r="O570" s="13"/>
    </row>
    <row r="571" customFormat="false" ht="15.75" hidden="false" customHeight="false" outlineLevel="0" collapsed="false">
      <c r="A571" s="41"/>
      <c r="E571" s="13"/>
      <c r="F571" s="13"/>
      <c r="J571" s="13"/>
      <c r="K571" s="13"/>
      <c r="L571" s="13"/>
      <c r="M571" s="13"/>
      <c r="N571" s="13"/>
      <c r="O571" s="13"/>
    </row>
    <row r="572" customFormat="false" ht="15.75" hidden="false" customHeight="false" outlineLevel="0" collapsed="false">
      <c r="A572" s="41"/>
      <c r="E572" s="13"/>
      <c r="F572" s="13"/>
      <c r="J572" s="13"/>
      <c r="K572" s="13"/>
      <c r="L572" s="13"/>
      <c r="M572" s="13"/>
      <c r="N572" s="13"/>
      <c r="O572" s="13"/>
    </row>
    <row r="573" customFormat="false" ht="15.75" hidden="false" customHeight="false" outlineLevel="0" collapsed="false">
      <c r="A573" s="41"/>
      <c r="E573" s="13"/>
      <c r="F573" s="13"/>
      <c r="J573" s="13"/>
      <c r="K573" s="13"/>
      <c r="L573" s="13"/>
      <c r="M573" s="13"/>
      <c r="N573" s="13"/>
      <c r="O573" s="13"/>
    </row>
    <row r="574" customFormat="false" ht="15.75" hidden="false" customHeight="false" outlineLevel="0" collapsed="false">
      <c r="A574" s="41"/>
      <c r="E574" s="13"/>
      <c r="F574" s="13"/>
      <c r="J574" s="13"/>
      <c r="K574" s="13"/>
      <c r="L574" s="13"/>
      <c r="M574" s="13"/>
      <c r="N574" s="13"/>
      <c r="O574" s="13"/>
    </row>
    <row r="575" customFormat="false" ht="15.75" hidden="false" customHeight="false" outlineLevel="0" collapsed="false">
      <c r="A575" s="41"/>
      <c r="E575" s="13"/>
      <c r="F575" s="13"/>
      <c r="J575" s="13"/>
      <c r="K575" s="13"/>
      <c r="L575" s="13"/>
      <c r="M575" s="13"/>
      <c r="N575" s="13"/>
      <c r="O575" s="13"/>
    </row>
    <row r="576" customFormat="false" ht="15.75" hidden="false" customHeight="false" outlineLevel="0" collapsed="false">
      <c r="A576" s="41"/>
      <c r="E576" s="13"/>
      <c r="F576" s="13"/>
      <c r="J576" s="13"/>
      <c r="K576" s="13"/>
      <c r="L576" s="13"/>
      <c r="M576" s="13"/>
      <c r="N576" s="13"/>
      <c r="O576" s="13"/>
    </row>
    <row r="577" customFormat="false" ht="15.75" hidden="false" customHeight="false" outlineLevel="0" collapsed="false">
      <c r="A577" s="41"/>
      <c r="E577" s="13"/>
      <c r="F577" s="13"/>
      <c r="J577" s="13"/>
      <c r="K577" s="13"/>
      <c r="L577" s="13"/>
      <c r="M577" s="13"/>
      <c r="N577" s="13"/>
      <c r="O577" s="13"/>
    </row>
    <row r="578" customFormat="false" ht="15.75" hidden="false" customHeight="false" outlineLevel="0" collapsed="false">
      <c r="A578" s="41"/>
      <c r="E578" s="13"/>
      <c r="F578" s="13"/>
      <c r="J578" s="13"/>
      <c r="K578" s="13"/>
      <c r="L578" s="13"/>
      <c r="M578" s="13"/>
      <c r="N578" s="13"/>
      <c r="O578" s="13"/>
    </row>
    <row r="579" customFormat="false" ht="15.75" hidden="false" customHeight="false" outlineLevel="0" collapsed="false">
      <c r="A579" s="41"/>
      <c r="E579" s="13"/>
      <c r="F579" s="13"/>
      <c r="J579" s="13"/>
      <c r="K579" s="13"/>
      <c r="L579" s="13"/>
      <c r="M579" s="13"/>
      <c r="N579" s="13"/>
      <c r="O579" s="13"/>
    </row>
    <row r="580" customFormat="false" ht="15.75" hidden="false" customHeight="false" outlineLevel="0" collapsed="false">
      <c r="A580" s="41"/>
      <c r="E580" s="13"/>
      <c r="F580" s="13"/>
      <c r="J580" s="13"/>
      <c r="K580" s="13"/>
      <c r="L580" s="13"/>
      <c r="M580" s="13"/>
      <c r="N580" s="13"/>
      <c r="O580" s="13"/>
    </row>
    <row r="581" customFormat="false" ht="15.75" hidden="false" customHeight="false" outlineLevel="0" collapsed="false">
      <c r="A581" s="41"/>
      <c r="E581" s="13"/>
      <c r="F581" s="13"/>
      <c r="J581" s="13"/>
      <c r="K581" s="13"/>
      <c r="L581" s="13"/>
      <c r="M581" s="13"/>
      <c r="N581" s="13"/>
      <c r="O581" s="13"/>
    </row>
    <row r="582" customFormat="false" ht="15.75" hidden="false" customHeight="false" outlineLevel="0" collapsed="false">
      <c r="A582" s="41"/>
      <c r="E582" s="13"/>
      <c r="F582" s="13"/>
      <c r="J582" s="13"/>
      <c r="K582" s="13"/>
      <c r="L582" s="13"/>
      <c r="M582" s="13"/>
      <c r="N582" s="13"/>
      <c r="O582" s="13"/>
    </row>
    <row r="583" customFormat="false" ht="15.75" hidden="false" customHeight="false" outlineLevel="0" collapsed="false">
      <c r="A583" s="41"/>
      <c r="E583" s="13"/>
      <c r="F583" s="13"/>
      <c r="J583" s="13"/>
      <c r="K583" s="13"/>
      <c r="L583" s="13"/>
      <c r="M583" s="13"/>
      <c r="N583" s="13"/>
      <c r="O583" s="13"/>
    </row>
    <row r="584" customFormat="false" ht="15.75" hidden="false" customHeight="false" outlineLevel="0" collapsed="false">
      <c r="A584" s="41"/>
      <c r="E584" s="13"/>
      <c r="F584" s="13"/>
      <c r="J584" s="13"/>
      <c r="K584" s="13"/>
      <c r="L584" s="13"/>
      <c r="M584" s="13"/>
      <c r="N584" s="13"/>
      <c r="O584" s="13"/>
    </row>
    <row r="585" customFormat="false" ht="15.75" hidden="false" customHeight="false" outlineLevel="0" collapsed="false">
      <c r="A585" s="41"/>
      <c r="E585" s="13"/>
      <c r="F585" s="13"/>
      <c r="J585" s="13"/>
      <c r="K585" s="13"/>
      <c r="L585" s="13"/>
      <c r="M585" s="13"/>
      <c r="N585" s="13"/>
      <c r="O585" s="13"/>
    </row>
    <row r="586" customFormat="false" ht="15.75" hidden="false" customHeight="false" outlineLevel="0" collapsed="false">
      <c r="A586" s="41"/>
      <c r="E586" s="13"/>
      <c r="F586" s="13"/>
      <c r="J586" s="13"/>
      <c r="K586" s="13"/>
      <c r="L586" s="13"/>
      <c r="M586" s="13"/>
      <c r="N586" s="13"/>
      <c r="O586" s="13"/>
    </row>
    <row r="587" customFormat="false" ht="15.75" hidden="false" customHeight="false" outlineLevel="0" collapsed="false">
      <c r="A587" s="41"/>
      <c r="E587" s="13"/>
      <c r="F587" s="13"/>
      <c r="J587" s="13"/>
      <c r="K587" s="13"/>
      <c r="L587" s="13"/>
      <c r="M587" s="13"/>
      <c r="N587" s="13"/>
      <c r="O587" s="13"/>
    </row>
    <row r="588" customFormat="false" ht="15.75" hidden="false" customHeight="false" outlineLevel="0" collapsed="false">
      <c r="A588" s="41"/>
      <c r="E588" s="13"/>
      <c r="F588" s="13"/>
      <c r="J588" s="13"/>
      <c r="K588" s="13"/>
      <c r="L588" s="13"/>
      <c r="M588" s="13"/>
      <c r="N588" s="13"/>
      <c r="O588" s="13"/>
    </row>
    <row r="589" customFormat="false" ht="15.75" hidden="false" customHeight="false" outlineLevel="0" collapsed="false">
      <c r="A589" s="41"/>
      <c r="E589" s="13"/>
      <c r="F589" s="13"/>
      <c r="J589" s="13"/>
      <c r="K589" s="13"/>
      <c r="L589" s="13"/>
      <c r="M589" s="13"/>
      <c r="N589" s="13"/>
      <c r="O589" s="13"/>
    </row>
    <row r="590" customFormat="false" ht="15.75" hidden="false" customHeight="false" outlineLevel="0" collapsed="false">
      <c r="A590" s="41"/>
      <c r="E590" s="13"/>
      <c r="F590" s="13"/>
      <c r="J590" s="13"/>
      <c r="K590" s="13"/>
      <c r="L590" s="13"/>
      <c r="M590" s="13"/>
      <c r="N590" s="13"/>
      <c r="O590" s="13"/>
    </row>
    <row r="591" customFormat="false" ht="15.75" hidden="false" customHeight="false" outlineLevel="0" collapsed="false">
      <c r="A591" s="41"/>
      <c r="E591" s="13"/>
      <c r="F591" s="13"/>
      <c r="J591" s="13"/>
      <c r="K591" s="13"/>
      <c r="L591" s="13"/>
      <c r="M591" s="13"/>
      <c r="N591" s="13"/>
      <c r="O591" s="13"/>
    </row>
    <row r="592" customFormat="false" ht="15.75" hidden="false" customHeight="false" outlineLevel="0" collapsed="false">
      <c r="A592" s="41"/>
      <c r="E592" s="13"/>
      <c r="F592" s="13"/>
      <c r="J592" s="13"/>
      <c r="K592" s="13"/>
      <c r="L592" s="13"/>
      <c r="M592" s="13"/>
      <c r="N592" s="13"/>
      <c r="O592" s="13"/>
    </row>
    <row r="593" customFormat="false" ht="15.75" hidden="false" customHeight="false" outlineLevel="0" collapsed="false">
      <c r="A593" s="41"/>
      <c r="E593" s="13"/>
      <c r="F593" s="13"/>
      <c r="J593" s="13"/>
      <c r="K593" s="13"/>
      <c r="L593" s="13"/>
      <c r="M593" s="13"/>
      <c r="N593" s="13"/>
      <c r="O593" s="13"/>
    </row>
    <row r="594" customFormat="false" ht="15.75" hidden="false" customHeight="false" outlineLevel="0" collapsed="false">
      <c r="A594" s="41"/>
      <c r="E594" s="13"/>
      <c r="F594" s="13"/>
      <c r="J594" s="13"/>
      <c r="K594" s="13"/>
      <c r="L594" s="13"/>
      <c r="M594" s="13"/>
      <c r="N594" s="13"/>
      <c r="O594" s="13"/>
    </row>
    <row r="595" customFormat="false" ht="15.75" hidden="false" customHeight="false" outlineLevel="0" collapsed="false">
      <c r="A595" s="41"/>
      <c r="E595" s="13"/>
      <c r="F595" s="13"/>
      <c r="J595" s="13"/>
      <c r="K595" s="13"/>
      <c r="L595" s="13"/>
      <c r="M595" s="13"/>
      <c r="N595" s="13"/>
      <c r="O595" s="13"/>
    </row>
    <row r="596" customFormat="false" ht="15.75" hidden="false" customHeight="false" outlineLevel="0" collapsed="false">
      <c r="A596" s="41"/>
      <c r="E596" s="13"/>
      <c r="F596" s="13"/>
      <c r="J596" s="13"/>
      <c r="K596" s="13"/>
      <c r="L596" s="13"/>
      <c r="M596" s="13"/>
      <c r="N596" s="13"/>
      <c r="O596" s="13"/>
    </row>
    <row r="597" customFormat="false" ht="15.75" hidden="false" customHeight="false" outlineLevel="0" collapsed="false">
      <c r="A597" s="41"/>
      <c r="E597" s="13"/>
      <c r="F597" s="13"/>
      <c r="J597" s="13"/>
      <c r="K597" s="13"/>
      <c r="L597" s="13"/>
      <c r="M597" s="13"/>
      <c r="N597" s="13"/>
      <c r="O597" s="13"/>
    </row>
    <row r="598" customFormat="false" ht="15.75" hidden="false" customHeight="false" outlineLevel="0" collapsed="false">
      <c r="A598" s="41"/>
      <c r="E598" s="13"/>
      <c r="F598" s="13"/>
      <c r="J598" s="13"/>
      <c r="K598" s="13"/>
      <c r="L598" s="13"/>
      <c r="M598" s="13"/>
      <c r="N598" s="13"/>
      <c r="O598" s="13"/>
    </row>
    <row r="599" customFormat="false" ht="15.75" hidden="false" customHeight="false" outlineLevel="0" collapsed="false">
      <c r="A599" s="41"/>
      <c r="E599" s="13"/>
      <c r="F599" s="13"/>
      <c r="J599" s="13"/>
      <c r="K599" s="13"/>
      <c r="L599" s="13"/>
      <c r="M599" s="13"/>
      <c r="N599" s="13"/>
      <c r="O599" s="13"/>
    </row>
    <row r="600" customFormat="false" ht="15.75" hidden="false" customHeight="false" outlineLevel="0" collapsed="false">
      <c r="A600" s="41"/>
      <c r="E600" s="13"/>
      <c r="F600" s="13"/>
      <c r="J600" s="13"/>
      <c r="K600" s="13"/>
      <c r="L600" s="13"/>
      <c r="M600" s="13"/>
      <c r="N600" s="13"/>
      <c r="O600" s="13"/>
    </row>
    <row r="601" customFormat="false" ht="15.75" hidden="false" customHeight="false" outlineLevel="0" collapsed="false">
      <c r="A601" s="41"/>
      <c r="E601" s="13"/>
      <c r="F601" s="13"/>
      <c r="J601" s="13"/>
      <c r="K601" s="13"/>
      <c r="L601" s="13"/>
      <c r="M601" s="13"/>
      <c r="N601" s="13"/>
      <c r="O601" s="13"/>
    </row>
    <row r="602" customFormat="false" ht="15.75" hidden="false" customHeight="false" outlineLevel="0" collapsed="false">
      <c r="A602" s="41"/>
      <c r="E602" s="13"/>
      <c r="F602" s="13"/>
      <c r="J602" s="13"/>
      <c r="K602" s="13"/>
      <c r="L602" s="13"/>
      <c r="M602" s="13"/>
      <c r="N602" s="13"/>
      <c r="O602" s="13"/>
    </row>
    <row r="603" customFormat="false" ht="15.75" hidden="false" customHeight="false" outlineLevel="0" collapsed="false">
      <c r="A603" s="41"/>
      <c r="E603" s="13"/>
      <c r="F603" s="13"/>
      <c r="J603" s="13"/>
      <c r="K603" s="13"/>
      <c r="L603" s="13"/>
      <c r="M603" s="13"/>
      <c r="N603" s="13"/>
      <c r="O603" s="13"/>
    </row>
    <row r="604" customFormat="false" ht="15.75" hidden="false" customHeight="false" outlineLevel="0" collapsed="false">
      <c r="A604" s="41"/>
      <c r="E604" s="13"/>
      <c r="F604" s="13"/>
      <c r="J604" s="13"/>
      <c r="K604" s="13"/>
      <c r="L604" s="13"/>
      <c r="M604" s="13"/>
      <c r="N604" s="13"/>
      <c r="O604" s="13"/>
    </row>
    <row r="605" customFormat="false" ht="15.75" hidden="false" customHeight="false" outlineLevel="0" collapsed="false">
      <c r="A605" s="41"/>
      <c r="E605" s="13"/>
      <c r="F605" s="13"/>
      <c r="J605" s="13"/>
      <c r="K605" s="13"/>
      <c r="L605" s="13"/>
      <c r="M605" s="13"/>
      <c r="N605" s="13"/>
      <c r="O605" s="13"/>
    </row>
    <row r="606" customFormat="false" ht="15.75" hidden="false" customHeight="false" outlineLevel="0" collapsed="false">
      <c r="A606" s="41"/>
      <c r="E606" s="13"/>
      <c r="F606" s="13"/>
      <c r="J606" s="13"/>
      <c r="K606" s="13"/>
      <c r="L606" s="13"/>
      <c r="M606" s="13"/>
      <c r="N606" s="13"/>
      <c r="O606" s="13"/>
    </row>
    <row r="607" customFormat="false" ht="15.75" hidden="false" customHeight="false" outlineLevel="0" collapsed="false">
      <c r="A607" s="41"/>
      <c r="E607" s="13"/>
      <c r="F607" s="13"/>
      <c r="J607" s="13"/>
      <c r="K607" s="13"/>
      <c r="L607" s="13"/>
      <c r="M607" s="13"/>
      <c r="N607" s="13"/>
      <c r="O607" s="13"/>
    </row>
    <row r="608" customFormat="false" ht="15.75" hidden="false" customHeight="false" outlineLevel="0" collapsed="false">
      <c r="A608" s="41"/>
      <c r="E608" s="13"/>
      <c r="F608" s="13"/>
      <c r="J608" s="13"/>
      <c r="K608" s="13"/>
      <c r="L608" s="13"/>
      <c r="M608" s="13"/>
      <c r="N608" s="13"/>
      <c r="O608" s="13"/>
    </row>
    <row r="609" customFormat="false" ht="15.75" hidden="false" customHeight="false" outlineLevel="0" collapsed="false">
      <c r="A609" s="41"/>
      <c r="E609" s="13"/>
      <c r="F609" s="13"/>
      <c r="J609" s="13"/>
      <c r="K609" s="13"/>
      <c r="L609" s="13"/>
      <c r="M609" s="13"/>
      <c r="N609" s="13"/>
      <c r="O609" s="13"/>
    </row>
    <row r="610" customFormat="false" ht="15.75" hidden="false" customHeight="false" outlineLevel="0" collapsed="false">
      <c r="A610" s="41"/>
      <c r="E610" s="13"/>
      <c r="F610" s="13"/>
      <c r="J610" s="13"/>
      <c r="K610" s="13"/>
      <c r="L610" s="13"/>
      <c r="M610" s="13"/>
      <c r="N610" s="13"/>
      <c r="O610" s="13"/>
    </row>
    <row r="611" customFormat="false" ht="15.75" hidden="false" customHeight="false" outlineLevel="0" collapsed="false">
      <c r="A611" s="41"/>
      <c r="E611" s="13"/>
      <c r="F611" s="13"/>
      <c r="J611" s="13"/>
      <c r="K611" s="13"/>
      <c r="L611" s="13"/>
      <c r="M611" s="13"/>
      <c r="N611" s="13"/>
      <c r="O611" s="13"/>
    </row>
    <row r="612" customFormat="false" ht="15.75" hidden="false" customHeight="false" outlineLevel="0" collapsed="false">
      <c r="A612" s="41"/>
      <c r="E612" s="13"/>
      <c r="F612" s="13"/>
      <c r="J612" s="13"/>
      <c r="K612" s="13"/>
      <c r="L612" s="13"/>
      <c r="M612" s="13"/>
      <c r="N612" s="13"/>
      <c r="O612" s="13"/>
    </row>
    <row r="613" customFormat="false" ht="15.75" hidden="false" customHeight="false" outlineLevel="0" collapsed="false">
      <c r="A613" s="41"/>
      <c r="E613" s="13"/>
      <c r="F613" s="13"/>
      <c r="J613" s="13"/>
      <c r="K613" s="13"/>
      <c r="L613" s="13"/>
      <c r="M613" s="13"/>
      <c r="N613" s="13"/>
      <c r="O613" s="13"/>
    </row>
    <row r="614" customFormat="false" ht="15.75" hidden="false" customHeight="false" outlineLevel="0" collapsed="false">
      <c r="A614" s="41"/>
      <c r="E614" s="13"/>
      <c r="F614" s="13"/>
      <c r="J614" s="13"/>
      <c r="K614" s="13"/>
      <c r="L614" s="13"/>
      <c r="M614" s="13"/>
      <c r="N614" s="13"/>
      <c r="O614" s="13"/>
    </row>
    <row r="615" customFormat="false" ht="15.75" hidden="false" customHeight="false" outlineLevel="0" collapsed="false">
      <c r="A615" s="41"/>
      <c r="E615" s="13"/>
      <c r="F615" s="13"/>
      <c r="J615" s="13"/>
      <c r="K615" s="13"/>
      <c r="L615" s="13"/>
      <c r="M615" s="13"/>
      <c r="N615" s="13"/>
      <c r="O615" s="13"/>
    </row>
    <row r="616" customFormat="false" ht="15.75" hidden="false" customHeight="false" outlineLevel="0" collapsed="false">
      <c r="A616" s="41"/>
      <c r="E616" s="13"/>
      <c r="F616" s="13"/>
      <c r="J616" s="13"/>
      <c r="K616" s="13"/>
      <c r="L616" s="13"/>
      <c r="M616" s="13"/>
      <c r="N616" s="13"/>
      <c r="O616" s="13"/>
    </row>
    <row r="617" customFormat="false" ht="15.75" hidden="false" customHeight="false" outlineLevel="0" collapsed="false">
      <c r="A617" s="41"/>
      <c r="E617" s="13"/>
      <c r="F617" s="13"/>
      <c r="J617" s="13"/>
      <c r="K617" s="13"/>
      <c r="L617" s="13"/>
      <c r="M617" s="13"/>
      <c r="N617" s="13"/>
      <c r="O617" s="13"/>
    </row>
    <row r="618" customFormat="false" ht="15.75" hidden="false" customHeight="false" outlineLevel="0" collapsed="false">
      <c r="A618" s="41"/>
      <c r="E618" s="13"/>
      <c r="F618" s="13"/>
      <c r="J618" s="13"/>
      <c r="K618" s="13"/>
      <c r="L618" s="13"/>
      <c r="M618" s="13"/>
      <c r="N618" s="13"/>
      <c r="O618" s="13"/>
    </row>
    <row r="619" customFormat="false" ht="15.75" hidden="false" customHeight="false" outlineLevel="0" collapsed="false">
      <c r="A619" s="41"/>
      <c r="E619" s="13"/>
      <c r="F619" s="13"/>
      <c r="J619" s="13"/>
      <c r="K619" s="13"/>
      <c r="L619" s="13"/>
      <c r="M619" s="13"/>
      <c r="N619" s="13"/>
      <c r="O619" s="13"/>
    </row>
    <row r="620" customFormat="false" ht="15.75" hidden="false" customHeight="false" outlineLevel="0" collapsed="false">
      <c r="A620" s="41"/>
      <c r="E620" s="13"/>
      <c r="F620" s="13"/>
      <c r="J620" s="13"/>
      <c r="K620" s="13"/>
      <c r="L620" s="13"/>
      <c r="M620" s="13"/>
      <c r="N620" s="13"/>
      <c r="O620" s="13"/>
    </row>
    <row r="621" customFormat="false" ht="15.75" hidden="false" customHeight="false" outlineLevel="0" collapsed="false">
      <c r="A621" s="41"/>
      <c r="E621" s="13"/>
      <c r="F621" s="13"/>
      <c r="J621" s="13"/>
      <c r="K621" s="13"/>
      <c r="L621" s="13"/>
      <c r="M621" s="13"/>
      <c r="N621" s="13"/>
      <c r="O621" s="13"/>
    </row>
    <row r="622" customFormat="false" ht="15.75" hidden="false" customHeight="false" outlineLevel="0" collapsed="false">
      <c r="A622" s="41"/>
      <c r="E622" s="13"/>
      <c r="F622" s="13"/>
      <c r="J622" s="13"/>
      <c r="K622" s="13"/>
      <c r="L622" s="13"/>
      <c r="M622" s="13"/>
      <c r="N622" s="13"/>
      <c r="O622" s="13"/>
    </row>
    <row r="623" customFormat="false" ht="15.75" hidden="false" customHeight="false" outlineLevel="0" collapsed="false">
      <c r="A623" s="41"/>
      <c r="E623" s="13"/>
      <c r="F623" s="13"/>
      <c r="J623" s="13"/>
      <c r="K623" s="13"/>
      <c r="L623" s="13"/>
      <c r="M623" s="13"/>
      <c r="N623" s="13"/>
      <c r="O623" s="13"/>
    </row>
    <row r="624" customFormat="false" ht="15.75" hidden="false" customHeight="false" outlineLevel="0" collapsed="false">
      <c r="A624" s="41"/>
      <c r="E624" s="13"/>
      <c r="F624" s="13"/>
      <c r="J624" s="13"/>
      <c r="K624" s="13"/>
      <c r="L624" s="13"/>
      <c r="M624" s="13"/>
      <c r="N624" s="13"/>
      <c r="O624" s="13"/>
    </row>
    <row r="625" customFormat="false" ht="15.75" hidden="false" customHeight="false" outlineLevel="0" collapsed="false">
      <c r="A625" s="41"/>
      <c r="E625" s="13"/>
      <c r="F625" s="13"/>
      <c r="J625" s="13"/>
      <c r="K625" s="13"/>
      <c r="L625" s="13"/>
      <c r="M625" s="13"/>
      <c r="N625" s="13"/>
      <c r="O625" s="13"/>
    </row>
    <row r="626" customFormat="false" ht="15.75" hidden="false" customHeight="false" outlineLevel="0" collapsed="false">
      <c r="A626" s="41"/>
      <c r="E626" s="13"/>
      <c r="F626" s="13"/>
      <c r="J626" s="13"/>
      <c r="K626" s="13"/>
      <c r="L626" s="13"/>
      <c r="M626" s="13"/>
      <c r="N626" s="13"/>
      <c r="O626" s="13"/>
    </row>
    <row r="627" customFormat="false" ht="15.75" hidden="false" customHeight="false" outlineLevel="0" collapsed="false">
      <c r="A627" s="41"/>
      <c r="E627" s="13"/>
      <c r="F627" s="13"/>
      <c r="J627" s="13"/>
      <c r="K627" s="13"/>
      <c r="L627" s="13"/>
      <c r="M627" s="13"/>
      <c r="N627" s="13"/>
      <c r="O627" s="13"/>
    </row>
    <row r="628" customFormat="false" ht="15.75" hidden="false" customHeight="false" outlineLevel="0" collapsed="false">
      <c r="A628" s="41"/>
      <c r="E628" s="13"/>
      <c r="F628" s="13"/>
      <c r="J628" s="13"/>
      <c r="K628" s="13"/>
      <c r="L628" s="13"/>
      <c r="M628" s="13"/>
      <c r="N628" s="13"/>
      <c r="O628" s="13"/>
    </row>
    <row r="629" customFormat="false" ht="15.75" hidden="false" customHeight="false" outlineLevel="0" collapsed="false">
      <c r="A629" s="41"/>
      <c r="E629" s="13"/>
      <c r="F629" s="13"/>
      <c r="J629" s="13"/>
      <c r="K629" s="13"/>
      <c r="L629" s="13"/>
      <c r="M629" s="13"/>
      <c r="N629" s="13"/>
      <c r="O629" s="13"/>
    </row>
    <row r="630" customFormat="false" ht="15.75" hidden="false" customHeight="false" outlineLevel="0" collapsed="false">
      <c r="A630" s="41"/>
      <c r="E630" s="13"/>
      <c r="F630" s="13"/>
      <c r="J630" s="13"/>
      <c r="K630" s="13"/>
      <c r="L630" s="13"/>
      <c r="M630" s="13"/>
      <c r="N630" s="13"/>
      <c r="O630" s="13"/>
    </row>
    <row r="631" customFormat="false" ht="15.75" hidden="false" customHeight="false" outlineLevel="0" collapsed="false">
      <c r="A631" s="41"/>
      <c r="E631" s="13"/>
      <c r="F631" s="13"/>
      <c r="J631" s="13"/>
      <c r="K631" s="13"/>
      <c r="L631" s="13"/>
      <c r="M631" s="13"/>
      <c r="N631" s="13"/>
      <c r="O631" s="13"/>
    </row>
    <row r="632" customFormat="false" ht="15.75" hidden="false" customHeight="false" outlineLevel="0" collapsed="false">
      <c r="A632" s="41"/>
      <c r="E632" s="13"/>
      <c r="F632" s="13"/>
      <c r="J632" s="13"/>
      <c r="K632" s="13"/>
      <c r="L632" s="13"/>
      <c r="M632" s="13"/>
      <c r="N632" s="13"/>
      <c r="O632" s="13"/>
    </row>
    <row r="633" customFormat="false" ht="15.75" hidden="false" customHeight="false" outlineLevel="0" collapsed="false">
      <c r="A633" s="41"/>
      <c r="E633" s="13"/>
      <c r="F633" s="13"/>
      <c r="J633" s="13"/>
      <c r="K633" s="13"/>
      <c r="L633" s="13"/>
      <c r="M633" s="13"/>
      <c r="N633" s="13"/>
      <c r="O633" s="13"/>
    </row>
    <row r="634" customFormat="false" ht="15.75" hidden="false" customHeight="false" outlineLevel="0" collapsed="false">
      <c r="A634" s="41"/>
      <c r="E634" s="13"/>
      <c r="F634" s="13"/>
      <c r="J634" s="13"/>
      <c r="K634" s="13"/>
      <c r="L634" s="13"/>
      <c r="M634" s="13"/>
      <c r="N634" s="13"/>
      <c r="O634" s="13"/>
    </row>
    <row r="635" customFormat="false" ht="15.75" hidden="false" customHeight="false" outlineLevel="0" collapsed="false">
      <c r="A635" s="41"/>
      <c r="E635" s="13"/>
      <c r="F635" s="13"/>
      <c r="J635" s="13"/>
      <c r="K635" s="13"/>
      <c r="L635" s="13"/>
      <c r="M635" s="13"/>
      <c r="N635" s="13"/>
      <c r="O635" s="13"/>
    </row>
    <row r="636" customFormat="false" ht="15.75" hidden="false" customHeight="false" outlineLevel="0" collapsed="false">
      <c r="A636" s="41"/>
      <c r="E636" s="13"/>
      <c r="F636" s="13"/>
      <c r="J636" s="13"/>
      <c r="K636" s="13"/>
      <c r="L636" s="13"/>
      <c r="M636" s="13"/>
      <c r="N636" s="13"/>
      <c r="O636" s="13"/>
    </row>
    <row r="637" customFormat="false" ht="15.75" hidden="false" customHeight="false" outlineLevel="0" collapsed="false">
      <c r="A637" s="41"/>
      <c r="E637" s="13"/>
      <c r="F637" s="13"/>
      <c r="J637" s="13"/>
      <c r="K637" s="13"/>
      <c r="L637" s="13"/>
      <c r="M637" s="13"/>
      <c r="N637" s="13"/>
      <c r="O637" s="13"/>
    </row>
    <row r="638" customFormat="false" ht="15.75" hidden="false" customHeight="false" outlineLevel="0" collapsed="false">
      <c r="A638" s="41"/>
      <c r="E638" s="13"/>
      <c r="F638" s="13"/>
      <c r="J638" s="13"/>
      <c r="K638" s="13"/>
      <c r="L638" s="13"/>
      <c r="M638" s="13"/>
      <c r="N638" s="13"/>
      <c r="O638" s="13"/>
    </row>
    <row r="639" customFormat="false" ht="15.75" hidden="false" customHeight="false" outlineLevel="0" collapsed="false">
      <c r="A639" s="41"/>
      <c r="E639" s="13"/>
      <c r="F639" s="13"/>
      <c r="J639" s="13"/>
      <c r="K639" s="13"/>
      <c r="L639" s="13"/>
      <c r="M639" s="13"/>
      <c r="N639" s="13"/>
      <c r="O639" s="13"/>
    </row>
    <row r="640" customFormat="false" ht="15.75" hidden="false" customHeight="false" outlineLevel="0" collapsed="false">
      <c r="A640" s="41"/>
      <c r="E640" s="13"/>
      <c r="F640" s="13"/>
      <c r="J640" s="13"/>
      <c r="K640" s="13"/>
      <c r="L640" s="13"/>
      <c r="M640" s="13"/>
      <c r="N640" s="13"/>
      <c r="O640" s="13"/>
    </row>
    <row r="641" customFormat="false" ht="15.75" hidden="false" customHeight="false" outlineLevel="0" collapsed="false">
      <c r="A641" s="41"/>
      <c r="E641" s="13"/>
      <c r="F641" s="13"/>
      <c r="J641" s="13"/>
      <c r="K641" s="13"/>
      <c r="L641" s="13"/>
      <c r="M641" s="13"/>
      <c r="N641" s="13"/>
      <c r="O641" s="13"/>
    </row>
    <row r="642" customFormat="false" ht="15.75" hidden="false" customHeight="false" outlineLevel="0" collapsed="false">
      <c r="A642" s="41"/>
      <c r="E642" s="13"/>
      <c r="F642" s="13"/>
      <c r="J642" s="13"/>
      <c r="K642" s="13"/>
      <c r="L642" s="13"/>
      <c r="M642" s="13"/>
      <c r="N642" s="13"/>
      <c r="O642" s="13"/>
    </row>
    <row r="643" customFormat="false" ht="15.75" hidden="false" customHeight="false" outlineLevel="0" collapsed="false">
      <c r="A643" s="41"/>
      <c r="E643" s="13"/>
      <c r="F643" s="13"/>
      <c r="J643" s="13"/>
      <c r="K643" s="13"/>
      <c r="L643" s="13"/>
      <c r="M643" s="13"/>
      <c r="N643" s="13"/>
      <c r="O643" s="13"/>
    </row>
    <row r="644" customFormat="false" ht="15.75" hidden="false" customHeight="false" outlineLevel="0" collapsed="false">
      <c r="A644" s="41"/>
      <c r="E644" s="13"/>
      <c r="F644" s="13"/>
      <c r="J644" s="13"/>
      <c r="K644" s="13"/>
      <c r="L644" s="13"/>
      <c r="M644" s="13"/>
      <c r="N644" s="13"/>
      <c r="O644" s="13"/>
    </row>
    <row r="645" customFormat="false" ht="15.75" hidden="false" customHeight="false" outlineLevel="0" collapsed="false">
      <c r="A645" s="41"/>
      <c r="E645" s="13"/>
      <c r="F645" s="13"/>
      <c r="J645" s="13"/>
      <c r="K645" s="13"/>
      <c r="L645" s="13"/>
      <c r="M645" s="13"/>
      <c r="N645" s="13"/>
      <c r="O645" s="13"/>
    </row>
    <row r="646" customFormat="false" ht="15.75" hidden="false" customHeight="false" outlineLevel="0" collapsed="false">
      <c r="A646" s="41"/>
      <c r="E646" s="13"/>
      <c r="F646" s="13"/>
      <c r="J646" s="13"/>
      <c r="K646" s="13"/>
      <c r="L646" s="13"/>
      <c r="M646" s="13"/>
      <c r="N646" s="13"/>
      <c r="O646" s="13"/>
    </row>
    <row r="647" customFormat="false" ht="15.75" hidden="false" customHeight="false" outlineLevel="0" collapsed="false">
      <c r="A647" s="41"/>
      <c r="E647" s="13"/>
      <c r="F647" s="13"/>
      <c r="J647" s="13"/>
      <c r="K647" s="13"/>
      <c r="L647" s="13"/>
      <c r="M647" s="13"/>
      <c r="N647" s="13"/>
      <c r="O647" s="13"/>
    </row>
    <row r="648" customFormat="false" ht="15.75" hidden="false" customHeight="false" outlineLevel="0" collapsed="false">
      <c r="A648" s="41"/>
      <c r="E648" s="13"/>
      <c r="F648" s="13"/>
      <c r="J648" s="13"/>
      <c r="K648" s="13"/>
      <c r="L648" s="13"/>
      <c r="M648" s="13"/>
      <c r="N648" s="13"/>
      <c r="O648" s="13"/>
    </row>
    <row r="649" customFormat="false" ht="15.75" hidden="false" customHeight="false" outlineLevel="0" collapsed="false">
      <c r="A649" s="41"/>
      <c r="E649" s="13"/>
      <c r="F649" s="13"/>
      <c r="J649" s="13"/>
      <c r="K649" s="13"/>
      <c r="L649" s="13"/>
      <c r="M649" s="13"/>
      <c r="N649" s="13"/>
      <c r="O649" s="13"/>
    </row>
    <row r="650" customFormat="false" ht="15.75" hidden="false" customHeight="false" outlineLevel="0" collapsed="false">
      <c r="A650" s="41"/>
      <c r="E650" s="13"/>
      <c r="F650" s="13"/>
      <c r="J650" s="13"/>
      <c r="K650" s="13"/>
      <c r="L650" s="13"/>
      <c r="M650" s="13"/>
      <c r="N650" s="13"/>
      <c r="O650" s="13"/>
    </row>
    <row r="651" customFormat="false" ht="15.75" hidden="false" customHeight="false" outlineLevel="0" collapsed="false">
      <c r="A651" s="41"/>
      <c r="E651" s="13"/>
      <c r="F651" s="13"/>
      <c r="J651" s="13"/>
      <c r="K651" s="13"/>
      <c r="L651" s="13"/>
      <c r="M651" s="13"/>
      <c r="N651" s="13"/>
      <c r="O651" s="13"/>
    </row>
    <row r="652" customFormat="false" ht="15.75" hidden="false" customHeight="false" outlineLevel="0" collapsed="false">
      <c r="A652" s="41"/>
      <c r="E652" s="13"/>
      <c r="F652" s="13"/>
      <c r="J652" s="13"/>
      <c r="K652" s="13"/>
      <c r="L652" s="13"/>
      <c r="M652" s="13"/>
      <c r="N652" s="13"/>
      <c r="O652" s="13"/>
    </row>
    <row r="653" customFormat="false" ht="15.75" hidden="false" customHeight="false" outlineLevel="0" collapsed="false">
      <c r="A653" s="41"/>
      <c r="E653" s="13"/>
      <c r="F653" s="13"/>
      <c r="J653" s="13"/>
      <c r="K653" s="13"/>
      <c r="L653" s="13"/>
      <c r="M653" s="13"/>
      <c r="N653" s="13"/>
      <c r="O653" s="13"/>
    </row>
    <row r="654" customFormat="false" ht="15.75" hidden="false" customHeight="false" outlineLevel="0" collapsed="false">
      <c r="A654" s="41"/>
      <c r="E654" s="13"/>
      <c r="F654" s="13"/>
      <c r="J654" s="13"/>
      <c r="K654" s="13"/>
      <c r="L654" s="13"/>
      <c r="M654" s="13"/>
      <c r="N654" s="13"/>
      <c r="O654" s="13"/>
    </row>
    <row r="655" customFormat="false" ht="15.75" hidden="false" customHeight="false" outlineLevel="0" collapsed="false">
      <c r="A655" s="41"/>
      <c r="E655" s="13"/>
      <c r="F655" s="13"/>
      <c r="J655" s="13"/>
      <c r="K655" s="13"/>
      <c r="L655" s="13"/>
      <c r="M655" s="13"/>
      <c r="N655" s="13"/>
      <c r="O655" s="13"/>
    </row>
    <row r="656" customFormat="false" ht="15.75" hidden="false" customHeight="false" outlineLevel="0" collapsed="false">
      <c r="A656" s="41"/>
      <c r="E656" s="13"/>
      <c r="F656" s="13"/>
      <c r="J656" s="13"/>
      <c r="K656" s="13"/>
      <c r="L656" s="13"/>
      <c r="M656" s="13"/>
      <c r="N656" s="13"/>
      <c r="O656" s="13"/>
    </row>
    <row r="657" customFormat="false" ht="15.75" hidden="false" customHeight="false" outlineLevel="0" collapsed="false">
      <c r="A657" s="41"/>
      <c r="E657" s="13"/>
      <c r="F657" s="13"/>
      <c r="J657" s="13"/>
      <c r="K657" s="13"/>
      <c r="L657" s="13"/>
      <c r="M657" s="13"/>
      <c r="N657" s="13"/>
      <c r="O657" s="13"/>
    </row>
    <row r="658" customFormat="false" ht="15.75" hidden="false" customHeight="false" outlineLevel="0" collapsed="false">
      <c r="A658" s="41"/>
      <c r="E658" s="13"/>
      <c r="F658" s="13"/>
      <c r="J658" s="13"/>
      <c r="K658" s="13"/>
      <c r="L658" s="13"/>
      <c r="M658" s="13"/>
      <c r="N658" s="13"/>
      <c r="O658" s="13"/>
    </row>
    <row r="659" customFormat="false" ht="15.75" hidden="false" customHeight="false" outlineLevel="0" collapsed="false">
      <c r="A659" s="41"/>
      <c r="E659" s="13"/>
      <c r="F659" s="13"/>
      <c r="J659" s="13"/>
      <c r="K659" s="13"/>
      <c r="L659" s="13"/>
      <c r="M659" s="13"/>
      <c r="N659" s="13"/>
      <c r="O659" s="13"/>
    </row>
    <row r="660" customFormat="false" ht="15.75" hidden="false" customHeight="false" outlineLevel="0" collapsed="false">
      <c r="A660" s="41"/>
      <c r="E660" s="13"/>
      <c r="F660" s="13"/>
      <c r="J660" s="13"/>
      <c r="K660" s="13"/>
      <c r="L660" s="13"/>
      <c r="M660" s="13"/>
      <c r="N660" s="13"/>
      <c r="O660" s="13"/>
    </row>
    <row r="661" customFormat="false" ht="15.75" hidden="false" customHeight="false" outlineLevel="0" collapsed="false">
      <c r="A661" s="41"/>
      <c r="E661" s="13"/>
      <c r="F661" s="13"/>
      <c r="J661" s="13"/>
      <c r="K661" s="13"/>
      <c r="L661" s="13"/>
      <c r="M661" s="13"/>
      <c r="N661" s="13"/>
      <c r="O661" s="13"/>
    </row>
    <row r="662" customFormat="false" ht="15.75" hidden="false" customHeight="false" outlineLevel="0" collapsed="false">
      <c r="A662" s="41"/>
      <c r="E662" s="13"/>
      <c r="F662" s="13"/>
      <c r="J662" s="13"/>
      <c r="K662" s="13"/>
      <c r="L662" s="13"/>
      <c r="M662" s="13"/>
      <c r="N662" s="13"/>
      <c r="O662" s="13"/>
    </row>
    <row r="663" customFormat="false" ht="15.75" hidden="false" customHeight="false" outlineLevel="0" collapsed="false">
      <c r="A663" s="41"/>
      <c r="E663" s="13"/>
      <c r="F663" s="13"/>
      <c r="J663" s="13"/>
      <c r="K663" s="13"/>
      <c r="L663" s="13"/>
      <c r="M663" s="13"/>
      <c r="N663" s="13"/>
      <c r="O663" s="13"/>
    </row>
    <row r="664" customFormat="false" ht="15.75" hidden="false" customHeight="false" outlineLevel="0" collapsed="false">
      <c r="A664" s="41"/>
      <c r="E664" s="13"/>
      <c r="F664" s="13"/>
      <c r="J664" s="13"/>
      <c r="K664" s="13"/>
      <c r="L664" s="13"/>
      <c r="M664" s="13"/>
      <c r="N664" s="13"/>
      <c r="O664" s="13"/>
    </row>
    <row r="665" customFormat="false" ht="15.75" hidden="false" customHeight="false" outlineLevel="0" collapsed="false">
      <c r="A665" s="41"/>
      <c r="E665" s="13"/>
      <c r="F665" s="13"/>
      <c r="J665" s="13"/>
      <c r="K665" s="13"/>
      <c r="L665" s="13"/>
      <c r="M665" s="13"/>
      <c r="N665" s="13"/>
      <c r="O665" s="13"/>
    </row>
    <row r="666" customFormat="false" ht="15.75" hidden="false" customHeight="false" outlineLevel="0" collapsed="false">
      <c r="A666" s="41"/>
      <c r="E666" s="13"/>
      <c r="F666" s="13"/>
      <c r="J666" s="13"/>
      <c r="K666" s="13"/>
      <c r="L666" s="13"/>
      <c r="M666" s="13"/>
      <c r="N666" s="13"/>
      <c r="O666" s="13"/>
    </row>
    <row r="667" customFormat="false" ht="15.75" hidden="false" customHeight="false" outlineLevel="0" collapsed="false">
      <c r="A667" s="41"/>
      <c r="E667" s="13"/>
      <c r="F667" s="13"/>
      <c r="J667" s="13"/>
      <c r="K667" s="13"/>
      <c r="L667" s="13"/>
      <c r="M667" s="13"/>
      <c r="N667" s="13"/>
      <c r="O667" s="13"/>
    </row>
    <row r="668" customFormat="false" ht="15.75" hidden="false" customHeight="false" outlineLevel="0" collapsed="false">
      <c r="A668" s="41"/>
      <c r="E668" s="13"/>
      <c r="F668" s="13"/>
      <c r="J668" s="13"/>
      <c r="K668" s="13"/>
      <c r="L668" s="13"/>
      <c r="M668" s="13"/>
      <c r="N668" s="13"/>
      <c r="O668" s="13"/>
    </row>
    <row r="669" customFormat="false" ht="15.75" hidden="false" customHeight="false" outlineLevel="0" collapsed="false">
      <c r="A669" s="41"/>
      <c r="E669" s="13"/>
      <c r="F669" s="13"/>
      <c r="J669" s="13"/>
      <c r="K669" s="13"/>
      <c r="L669" s="13"/>
      <c r="M669" s="13"/>
      <c r="N669" s="13"/>
      <c r="O669" s="13"/>
    </row>
    <row r="670" customFormat="false" ht="15.75" hidden="false" customHeight="false" outlineLevel="0" collapsed="false">
      <c r="A670" s="41"/>
      <c r="E670" s="13"/>
      <c r="F670" s="13"/>
      <c r="J670" s="13"/>
      <c r="K670" s="13"/>
      <c r="L670" s="13"/>
      <c r="M670" s="13"/>
      <c r="N670" s="13"/>
      <c r="O670" s="13"/>
    </row>
    <row r="671" customFormat="false" ht="15.75" hidden="false" customHeight="false" outlineLevel="0" collapsed="false">
      <c r="A671" s="41"/>
      <c r="E671" s="13"/>
      <c r="F671" s="13"/>
      <c r="J671" s="13"/>
      <c r="K671" s="13"/>
      <c r="L671" s="13"/>
      <c r="M671" s="13"/>
      <c r="N671" s="13"/>
      <c r="O671" s="13"/>
    </row>
    <row r="672" customFormat="false" ht="15.75" hidden="false" customHeight="false" outlineLevel="0" collapsed="false">
      <c r="A672" s="41"/>
      <c r="E672" s="13"/>
      <c r="F672" s="13"/>
      <c r="J672" s="13"/>
      <c r="K672" s="13"/>
      <c r="L672" s="13"/>
      <c r="M672" s="13"/>
      <c r="N672" s="13"/>
      <c r="O672" s="13"/>
    </row>
    <row r="673" customFormat="false" ht="15.75" hidden="false" customHeight="false" outlineLevel="0" collapsed="false">
      <c r="A673" s="41"/>
      <c r="E673" s="13"/>
      <c r="F673" s="13"/>
      <c r="J673" s="13"/>
      <c r="K673" s="13"/>
      <c r="L673" s="13"/>
      <c r="M673" s="13"/>
      <c r="N673" s="13"/>
      <c r="O673" s="13"/>
    </row>
    <row r="674" customFormat="false" ht="15.75" hidden="false" customHeight="false" outlineLevel="0" collapsed="false">
      <c r="A674" s="41"/>
      <c r="E674" s="13"/>
      <c r="F674" s="13"/>
      <c r="J674" s="13"/>
      <c r="K674" s="13"/>
      <c r="L674" s="13"/>
      <c r="M674" s="13"/>
      <c r="N674" s="13"/>
      <c r="O674" s="13"/>
    </row>
    <row r="675" customFormat="false" ht="15.75" hidden="false" customHeight="false" outlineLevel="0" collapsed="false">
      <c r="A675" s="41"/>
      <c r="E675" s="13"/>
      <c r="F675" s="13"/>
      <c r="J675" s="13"/>
      <c r="K675" s="13"/>
      <c r="L675" s="13"/>
      <c r="M675" s="13"/>
      <c r="N675" s="13"/>
      <c r="O675" s="13"/>
    </row>
    <row r="676" customFormat="false" ht="15.75" hidden="false" customHeight="false" outlineLevel="0" collapsed="false">
      <c r="A676" s="41"/>
      <c r="E676" s="13"/>
      <c r="F676" s="13"/>
      <c r="J676" s="13"/>
      <c r="K676" s="13"/>
      <c r="L676" s="13"/>
      <c r="M676" s="13"/>
      <c r="N676" s="13"/>
      <c r="O676" s="13"/>
    </row>
    <row r="677" customFormat="false" ht="15.75" hidden="false" customHeight="false" outlineLevel="0" collapsed="false">
      <c r="A677" s="41"/>
      <c r="E677" s="13"/>
      <c r="F677" s="13"/>
      <c r="J677" s="13"/>
      <c r="K677" s="13"/>
      <c r="L677" s="13"/>
      <c r="M677" s="13"/>
      <c r="N677" s="13"/>
      <c r="O677" s="13"/>
    </row>
    <row r="678" customFormat="false" ht="15.75" hidden="false" customHeight="false" outlineLevel="0" collapsed="false">
      <c r="A678" s="41"/>
      <c r="E678" s="13"/>
      <c r="F678" s="13"/>
      <c r="J678" s="13"/>
      <c r="K678" s="13"/>
      <c r="L678" s="13"/>
      <c r="M678" s="13"/>
      <c r="N678" s="13"/>
      <c r="O678" s="13"/>
    </row>
    <row r="679" customFormat="false" ht="15.75" hidden="false" customHeight="false" outlineLevel="0" collapsed="false">
      <c r="A679" s="41"/>
      <c r="E679" s="13"/>
      <c r="F679" s="13"/>
      <c r="J679" s="13"/>
      <c r="K679" s="13"/>
      <c r="L679" s="13"/>
      <c r="M679" s="13"/>
      <c r="N679" s="13"/>
      <c r="O679" s="13"/>
    </row>
    <row r="680" customFormat="false" ht="15.75" hidden="false" customHeight="false" outlineLevel="0" collapsed="false">
      <c r="A680" s="41"/>
      <c r="E680" s="13"/>
      <c r="F680" s="13"/>
      <c r="J680" s="13"/>
      <c r="K680" s="13"/>
      <c r="L680" s="13"/>
      <c r="M680" s="13"/>
      <c r="N680" s="13"/>
      <c r="O680" s="13"/>
    </row>
    <row r="681" customFormat="false" ht="15.75" hidden="false" customHeight="false" outlineLevel="0" collapsed="false">
      <c r="A681" s="41"/>
      <c r="E681" s="13"/>
      <c r="F681" s="13"/>
      <c r="J681" s="13"/>
      <c r="K681" s="13"/>
      <c r="L681" s="13"/>
      <c r="M681" s="13"/>
      <c r="N681" s="13"/>
      <c r="O681" s="13"/>
    </row>
    <row r="682" customFormat="false" ht="15.75" hidden="false" customHeight="false" outlineLevel="0" collapsed="false">
      <c r="A682" s="41"/>
      <c r="E682" s="13"/>
      <c r="F682" s="13"/>
      <c r="J682" s="13"/>
      <c r="K682" s="13"/>
      <c r="L682" s="13"/>
      <c r="M682" s="13"/>
      <c r="N682" s="13"/>
      <c r="O682" s="13"/>
    </row>
    <row r="683" customFormat="false" ht="15.75" hidden="false" customHeight="false" outlineLevel="0" collapsed="false">
      <c r="A683" s="41"/>
      <c r="E683" s="13"/>
      <c r="F683" s="13"/>
      <c r="J683" s="13"/>
      <c r="K683" s="13"/>
      <c r="L683" s="13"/>
      <c r="M683" s="13"/>
      <c r="N683" s="13"/>
      <c r="O683" s="13"/>
    </row>
    <row r="684" customFormat="false" ht="15.75" hidden="false" customHeight="false" outlineLevel="0" collapsed="false">
      <c r="A684" s="41"/>
      <c r="E684" s="13"/>
      <c r="F684" s="13"/>
      <c r="J684" s="13"/>
      <c r="K684" s="13"/>
      <c r="L684" s="13"/>
      <c r="M684" s="13"/>
      <c r="N684" s="13"/>
      <c r="O684" s="13"/>
    </row>
    <row r="685" customFormat="false" ht="15.75" hidden="false" customHeight="false" outlineLevel="0" collapsed="false">
      <c r="A685" s="41"/>
      <c r="E685" s="13"/>
      <c r="F685" s="13"/>
      <c r="J685" s="13"/>
      <c r="K685" s="13"/>
      <c r="L685" s="13"/>
      <c r="M685" s="13"/>
      <c r="N685" s="13"/>
      <c r="O685" s="13"/>
    </row>
    <row r="686" customFormat="false" ht="15.75" hidden="false" customHeight="false" outlineLevel="0" collapsed="false">
      <c r="A686" s="41"/>
      <c r="E686" s="13"/>
      <c r="F686" s="13"/>
      <c r="J686" s="13"/>
      <c r="K686" s="13"/>
      <c r="L686" s="13"/>
      <c r="M686" s="13"/>
      <c r="N686" s="13"/>
      <c r="O686" s="13"/>
    </row>
    <row r="687" customFormat="false" ht="15.75" hidden="false" customHeight="false" outlineLevel="0" collapsed="false">
      <c r="A687" s="41"/>
      <c r="E687" s="13"/>
      <c r="F687" s="13"/>
      <c r="J687" s="13"/>
      <c r="K687" s="13"/>
      <c r="L687" s="13"/>
      <c r="M687" s="13"/>
      <c r="N687" s="13"/>
      <c r="O687" s="13"/>
    </row>
    <row r="688" customFormat="false" ht="15.75" hidden="false" customHeight="false" outlineLevel="0" collapsed="false">
      <c r="A688" s="41"/>
      <c r="E688" s="13"/>
      <c r="F688" s="13"/>
      <c r="J688" s="13"/>
      <c r="K688" s="13"/>
      <c r="L688" s="13"/>
      <c r="M688" s="13"/>
      <c r="N688" s="13"/>
      <c r="O688" s="13"/>
    </row>
    <row r="689" customFormat="false" ht="15.75" hidden="false" customHeight="false" outlineLevel="0" collapsed="false">
      <c r="A689" s="41"/>
      <c r="E689" s="13"/>
      <c r="F689" s="13"/>
      <c r="J689" s="13"/>
      <c r="K689" s="13"/>
      <c r="L689" s="13"/>
      <c r="M689" s="13"/>
      <c r="N689" s="13"/>
      <c r="O689" s="13"/>
    </row>
    <row r="690" customFormat="false" ht="15.75" hidden="false" customHeight="false" outlineLevel="0" collapsed="false">
      <c r="A690" s="41"/>
      <c r="E690" s="13"/>
      <c r="F690" s="13"/>
      <c r="J690" s="13"/>
      <c r="K690" s="13"/>
      <c r="L690" s="13"/>
      <c r="M690" s="13"/>
      <c r="N690" s="13"/>
      <c r="O690" s="13"/>
    </row>
    <row r="691" customFormat="false" ht="15.75" hidden="false" customHeight="false" outlineLevel="0" collapsed="false">
      <c r="A691" s="41"/>
      <c r="E691" s="13"/>
      <c r="F691" s="13"/>
      <c r="J691" s="13"/>
      <c r="K691" s="13"/>
      <c r="L691" s="13"/>
      <c r="M691" s="13"/>
      <c r="N691" s="13"/>
      <c r="O691" s="13"/>
    </row>
    <row r="692" customFormat="false" ht="15.75" hidden="false" customHeight="false" outlineLevel="0" collapsed="false">
      <c r="A692" s="41"/>
      <c r="E692" s="13"/>
      <c r="F692" s="13"/>
      <c r="J692" s="13"/>
      <c r="K692" s="13"/>
      <c r="L692" s="13"/>
      <c r="M692" s="13"/>
      <c r="N692" s="13"/>
      <c r="O692" s="13"/>
    </row>
    <row r="693" customFormat="false" ht="15.75" hidden="false" customHeight="false" outlineLevel="0" collapsed="false">
      <c r="A693" s="41"/>
      <c r="E693" s="13"/>
      <c r="F693" s="13"/>
      <c r="J693" s="13"/>
      <c r="K693" s="13"/>
      <c r="L693" s="13"/>
      <c r="M693" s="13"/>
      <c r="N693" s="13"/>
      <c r="O693" s="13"/>
    </row>
    <row r="694" customFormat="false" ht="15.75" hidden="false" customHeight="false" outlineLevel="0" collapsed="false">
      <c r="A694" s="41"/>
      <c r="E694" s="13"/>
      <c r="F694" s="13"/>
      <c r="J694" s="13"/>
      <c r="K694" s="13"/>
      <c r="L694" s="13"/>
      <c r="M694" s="13"/>
      <c r="N694" s="13"/>
      <c r="O694" s="13"/>
    </row>
    <row r="695" customFormat="false" ht="15.75" hidden="false" customHeight="false" outlineLevel="0" collapsed="false">
      <c r="A695" s="41"/>
      <c r="E695" s="13"/>
      <c r="F695" s="13"/>
      <c r="J695" s="13"/>
      <c r="K695" s="13"/>
      <c r="L695" s="13"/>
      <c r="M695" s="13"/>
      <c r="N695" s="13"/>
      <c r="O695" s="13"/>
    </row>
    <row r="696" customFormat="false" ht="15.75" hidden="false" customHeight="false" outlineLevel="0" collapsed="false">
      <c r="A696" s="41"/>
      <c r="E696" s="13"/>
      <c r="F696" s="13"/>
      <c r="J696" s="13"/>
      <c r="K696" s="13"/>
      <c r="L696" s="13"/>
      <c r="M696" s="13"/>
      <c r="N696" s="13"/>
      <c r="O696" s="13"/>
    </row>
    <row r="697" customFormat="false" ht="15.75" hidden="false" customHeight="false" outlineLevel="0" collapsed="false">
      <c r="A697" s="41"/>
      <c r="E697" s="13"/>
      <c r="F697" s="13"/>
      <c r="J697" s="13"/>
      <c r="K697" s="13"/>
      <c r="L697" s="13"/>
      <c r="M697" s="13"/>
      <c r="N697" s="13"/>
      <c r="O697" s="13"/>
    </row>
    <row r="698" customFormat="false" ht="15.75" hidden="false" customHeight="false" outlineLevel="0" collapsed="false">
      <c r="A698" s="41"/>
      <c r="E698" s="13"/>
      <c r="F698" s="13"/>
      <c r="J698" s="13"/>
      <c r="K698" s="13"/>
      <c r="L698" s="13"/>
      <c r="M698" s="13"/>
      <c r="N698" s="13"/>
      <c r="O698" s="13"/>
    </row>
    <row r="699" customFormat="false" ht="15.75" hidden="false" customHeight="false" outlineLevel="0" collapsed="false">
      <c r="A699" s="41"/>
      <c r="E699" s="13"/>
      <c r="F699" s="13"/>
      <c r="J699" s="13"/>
      <c r="K699" s="13"/>
      <c r="L699" s="13"/>
      <c r="M699" s="13"/>
      <c r="N699" s="13"/>
      <c r="O699" s="13"/>
    </row>
    <row r="700" customFormat="false" ht="15.75" hidden="false" customHeight="false" outlineLevel="0" collapsed="false">
      <c r="A700" s="41"/>
      <c r="E700" s="13"/>
      <c r="F700" s="13"/>
      <c r="J700" s="13"/>
      <c r="K700" s="13"/>
      <c r="L700" s="13"/>
      <c r="M700" s="13"/>
      <c r="N700" s="13"/>
      <c r="O700" s="13"/>
    </row>
    <row r="701" customFormat="false" ht="15.75" hidden="false" customHeight="false" outlineLevel="0" collapsed="false">
      <c r="A701" s="41"/>
      <c r="E701" s="13"/>
      <c r="F701" s="13"/>
      <c r="J701" s="13"/>
      <c r="K701" s="13"/>
      <c r="L701" s="13"/>
      <c r="M701" s="13"/>
      <c r="N701" s="13"/>
      <c r="O701" s="13"/>
    </row>
    <row r="702" customFormat="false" ht="15.75" hidden="false" customHeight="false" outlineLevel="0" collapsed="false">
      <c r="A702" s="41"/>
      <c r="E702" s="13"/>
      <c r="F702" s="13"/>
      <c r="J702" s="13"/>
      <c r="K702" s="13"/>
      <c r="L702" s="13"/>
      <c r="M702" s="13"/>
      <c r="N702" s="13"/>
      <c r="O702" s="13"/>
    </row>
    <row r="703" customFormat="false" ht="15.75" hidden="false" customHeight="false" outlineLevel="0" collapsed="false">
      <c r="A703" s="41"/>
      <c r="E703" s="13"/>
      <c r="F703" s="13"/>
      <c r="J703" s="13"/>
      <c r="K703" s="13"/>
      <c r="L703" s="13"/>
      <c r="M703" s="13"/>
      <c r="N703" s="13"/>
      <c r="O703" s="13"/>
    </row>
    <row r="704" customFormat="false" ht="15.75" hidden="false" customHeight="false" outlineLevel="0" collapsed="false">
      <c r="A704" s="41"/>
      <c r="E704" s="13"/>
      <c r="F704" s="13"/>
      <c r="J704" s="13"/>
      <c r="K704" s="13"/>
      <c r="L704" s="13"/>
      <c r="M704" s="13"/>
      <c r="N704" s="13"/>
      <c r="O704" s="13"/>
    </row>
    <row r="705" customFormat="false" ht="15.75" hidden="false" customHeight="false" outlineLevel="0" collapsed="false">
      <c r="A705" s="41"/>
      <c r="E705" s="13"/>
      <c r="F705" s="13"/>
      <c r="J705" s="13"/>
      <c r="K705" s="13"/>
      <c r="L705" s="13"/>
      <c r="M705" s="13"/>
      <c r="N705" s="13"/>
      <c r="O705" s="13"/>
    </row>
    <row r="706" customFormat="false" ht="15.75" hidden="false" customHeight="false" outlineLevel="0" collapsed="false">
      <c r="A706" s="41"/>
      <c r="E706" s="13"/>
      <c r="F706" s="13"/>
      <c r="J706" s="13"/>
      <c r="K706" s="13"/>
      <c r="L706" s="13"/>
      <c r="M706" s="13"/>
      <c r="N706" s="13"/>
      <c r="O706" s="13"/>
    </row>
    <row r="707" customFormat="false" ht="15.75" hidden="false" customHeight="false" outlineLevel="0" collapsed="false">
      <c r="A707" s="41"/>
      <c r="E707" s="13"/>
      <c r="F707" s="13"/>
      <c r="J707" s="13"/>
      <c r="K707" s="13"/>
      <c r="L707" s="13"/>
      <c r="M707" s="13"/>
      <c r="N707" s="13"/>
      <c r="O707" s="13"/>
    </row>
    <row r="708" customFormat="false" ht="15.75" hidden="false" customHeight="false" outlineLevel="0" collapsed="false">
      <c r="A708" s="41"/>
      <c r="E708" s="13"/>
      <c r="F708" s="13"/>
      <c r="J708" s="13"/>
      <c r="K708" s="13"/>
      <c r="L708" s="13"/>
      <c r="M708" s="13"/>
      <c r="N708" s="13"/>
      <c r="O708" s="13"/>
    </row>
    <row r="709" customFormat="false" ht="15.75" hidden="false" customHeight="false" outlineLevel="0" collapsed="false">
      <c r="A709" s="41"/>
      <c r="E709" s="13"/>
      <c r="F709" s="13"/>
      <c r="J709" s="13"/>
      <c r="K709" s="13"/>
      <c r="L709" s="13"/>
      <c r="M709" s="13"/>
      <c r="N709" s="13"/>
      <c r="O709" s="13"/>
    </row>
    <row r="710" customFormat="false" ht="15.75" hidden="false" customHeight="false" outlineLevel="0" collapsed="false">
      <c r="A710" s="41"/>
      <c r="E710" s="13"/>
      <c r="F710" s="13"/>
      <c r="J710" s="13"/>
      <c r="K710" s="13"/>
      <c r="L710" s="13"/>
      <c r="M710" s="13"/>
      <c r="N710" s="13"/>
      <c r="O710" s="13"/>
    </row>
    <row r="711" customFormat="false" ht="15.75" hidden="false" customHeight="false" outlineLevel="0" collapsed="false">
      <c r="A711" s="41"/>
      <c r="E711" s="13"/>
      <c r="F711" s="13"/>
      <c r="J711" s="13"/>
      <c r="K711" s="13"/>
      <c r="L711" s="13"/>
      <c r="M711" s="13"/>
      <c r="N711" s="13"/>
      <c r="O711" s="13"/>
    </row>
    <row r="712" customFormat="false" ht="15.75" hidden="false" customHeight="false" outlineLevel="0" collapsed="false">
      <c r="A712" s="41"/>
      <c r="E712" s="13"/>
      <c r="F712" s="13"/>
      <c r="J712" s="13"/>
      <c r="K712" s="13"/>
      <c r="L712" s="13"/>
      <c r="M712" s="13"/>
      <c r="N712" s="13"/>
      <c r="O712" s="13"/>
    </row>
    <row r="713" customFormat="false" ht="15.75" hidden="false" customHeight="false" outlineLevel="0" collapsed="false">
      <c r="A713" s="41"/>
      <c r="E713" s="13"/>
      <c r="F713" s="13"/>
      <c r="J713" s="13"/>
      <c r="K713" s="13"/>
      <c r="L713" s="13"/>
      <c r="M713" s="13"/>
      <c r="N713" s="13"/>
      <c r="O713" s="13"/>
    </row>
    <row r="714" customFormat="false" ht="15.75" hidden="false" customHeight="false" outlineLevel="0" collapsed="false">
      <c r="A714" s="41"/>
      <c r="E714" s="13"/>
      <c r="F714" s="13"/>
      <c r="J714" s="13"/>
      <c r="K714" s="13"/>
      <c r="L714" s="13"/>
      <c r="M714" s="13"/>
      <c r="N714" s="13"/>
      <c r="O714" s="13"/>
    </row>
    <row r="715" customFormat="false" ht="15.75" hidden="false" customHeight="false" outlineLevel="0" collapsed="false">
      <c r="A715" s="41"/>
      <c r="E715" s="13"/>
      <c r="F715" s="13"/>
      <c r="J715" s="13"/>
      <c r="K715" s="13"/>
      <c r="L715" s="13"/>
      <c r="M715" s="13"/>
      <c r="N715" s="13"/>
      <c r="O715" s="13"/>
    </row>
    <row r="716" customFormat="false" ht="15.75" hidden="false" customHeight="false" outlineLevel="0" collapsed="false">
      <c r="A716" s="41"/>
      <c r="E716" s="13"/>
      <c r="F716" s="13"/>
      <c r="J716" s="13"/>
      <c r="K716" s="13"/>
      <c r="L716" s="13"/>
      <c r="M716" s="13"/>
      <c r="N716" s="13"/>
      <c r="O716" s="13"/>
    </row>
    <row r="717" customFormat="false" ht="15.75" hidden="false" customHeight="false" outlineLevel="0" collapsed="false">
      <c r="A717" s="41"/>
      <c r="E717" s="13"/>
      <c r="F717" s="13"/>
      <c r="J717" s="13"/>
      <c r="K717" s="13"/>
      <c r="L717" s="13"/>
      <c r="M717" s="13"/>
      <c r="N717" s="13"/>
      <c r="O717" s="13"/>
    </row>
    <row r="718" customFormat="false" ht="15.75" hidden="false" customHeight="false" outlineLevel="0" collapsed="false">
      <c r="A718" s="41"/>
      <c r="E718" s="13"/>
      <c r="F718" s="13"/>
      <c r="J718" s="13"/>
      <c r="K718" s="13"/>
      <c r="L718" s="13"/>
      <c r="M718" s="13"/>
      <c r="N718" s="13"/>
      <c r="O718" s="13"/>
    </row>
    <row r="719" customFormat="false" ht="15.75" hidden="false" customHeight="false" outlineLevel="0" collapsed="false">
      <c r="A719" s="41"/>
      <c r="E719" s="13"/>
      <c r="F719" s="13"/>
      <c r="J719" s="13"/>
      <c r="K719" s="13"/>
      <c r="L719" s="13"/>
      <c r="M719" s="13"/>
      <c r="N719" s="13"/>
      <c r="O719" s="13"/>
    </row>
    <row r="720" customFormat="false" ht="15.75" hidden="false" customHeight="false" outlineLevel="0" collapsed="false">
      <c r="A720" s="41"/>
      <c r="E720" s="13"/>
      <c r="F720" s="13"/>
      <c r="J720" s="13"/>
      <c r="K720" s="13"/>
      <c r="L720" s="13"/>
      <c r="M720" s="13"/>
      <c r="N720" s="13"/>
      <c r="O720" s="13"/>
    </row>
    <row r="721" customFormat="false" ht="15.75" hidden="false" customHeight="false" outlineLevel="0" collapsed="false">
      <c r="A721" s="41"/>
      <c r="E721" s="13"/>
      <c r="F721" s="13"/>
      <c r="J721" s="13"/>
      <c r="K721" s="13"/>
      <c r="L721" s="13"/>
      <c r="M721" s="13"/>
      <c r="N721" s="13"/>
      <c r="O721" s="13"/>
    </row>
    <row r="722" customFormat="false" ht="15.75" hidden="false" customHeight="false" outlineLevel="0" collapsed="false">
      <c r="A722" s="41"/>
      <c r="E722" s="13"/>
      <c r="F722" s="13"/>
      <c r="J722" s="13"/>
      <c r="K722" s="13"/>
      <c r="L722" s="13"/>
      <c r="M722" s="13"/>
      <c r="N722" s="13"/>
      <c r="O722" s="13"/>
    </row>
    <row r="723" customFormat="false" ht="15.75" hidden="false" customHeight="false" outlineLevel="0" collapsed="false">
      <c r="A723" s="41"/>
      <c r="E723" s="13"/>
      <c r="F723" s="13"/>
      <c r="J723" s="13"/>
      <c r="K723" s="13"/>
      <c r="L723" s="13"/>
      <c r="M723" s="13"/>
      <c r="N723" s="13"/>
      <c r="O723" s="13"/>
    </row>
    <row r="724" customFormat="false" ht="15.75" hidden="false" customHeight="false" outlineLevel="0" collapsed="false">
      <c r="A724" s="41"/>
      <c r="E724" s="13"/>
      <c r="F724" s="13"/>
      <c r="J724" s="13"/>
      <c r="K724" s="13"/>
      <c r="L724" s="13"/>
      <c r="M724" s="13"/>
      <c r="N724" s="13"/>
      <c r="O724" s="13"/>
    </row>
    <row r="725" customFormat="false" ht="15.75" hidden="false" customHeight="false" outlineLevel="0" collapsed="false">
      <c r="A725" s="41"/>
      <c r="E725" s="13"/>
      <c r="F725" s="13"/>
      <c r="J725" s="13"/>
      <c r="K725" s="13"/>
      <c r="L725" s="13"/>
      <c r="M725" s="13"/>
      <c r="N725" s="13"/>
      <c r="O725" s="13"/>
    </row>
    <row r="726" customFormat="false" ht="15.75" hidden="false" customHeight="false" outlineLevel="0" collapsed="false">
      <c r="A726" s="41"/>
      <c r="E726" s="13"/>
      <c r="F726" s="13"/>
      <c r="J726" s="13"/>
      <c r="K726" s="13"/>
      <c r="L726" s="13"/>
      <c r="M726" s="13"/>
      <c r="N726" s="13"/>
      <c r="O726" s="13"/>
    </row>
    <row r="727" customFormat="false" ht="15.75" hidden="false" customHeight="false" outlineLevel="0" collapsed="false">
      <c r="A727" s="41"/>
      <c r="E727" s="13"/>
      <c r="F727" s="13"/>
      <c r="J727" s="13"/>
      <c r="K727" s="13"/>
      <c r="L727" s="13"/>
      <c r="M727" s="13"/>
      <c r="N727" s="13"/>
      <c r="O727" s="13"/>
    </row>
    <row r="728" customFormat="false" ht="15.75" hidden="false" customHeight="false" outlineLevel="0" collapsed="false">
      <c r="A728" s="41"/>
      <c r="E728" s="13"/>
      <c r="F728" s="13"/>
      <c r="J728" s="13"/>
      <c r="K728" s="13"/>
      <c r="L728" s="13"/>
      <c r="M728" s="13"/>
      <c r="N728" s="13"/>
      <c r="O728" s="13"/>
    </row>
    <row r="729" customFormat="false" ht="15.75" hidden="false" customHeight="false" outlineLevel="0" collapsed="false">
      <c r="A729" s="41"/>
      <c r="E729" s="13"/>
      <c r="F729" s="13"/>
      <c r="J729" s="13"/>
      <c r="K729" s="13"/>
      <c r="L729" s="13"/>
      <c r="M729" s="13"/>
      <c r="N729" s="13"/>
      <c r="O729" s="13"/>
    </row>
    <row r="730" customFormat="false" ht="15.75" hidden="false" customHeight="false" outlineLevel="0" collapsed="false">
      <c r="A730" s="41"/>
      <c r="E730" s="13"/>
      <c r="F730" s="13"/>
      <c r="J730" s="13"/>
      <c r="K730" s="13"/>
      <c r="L730" s="13"/>
      <c r="M730" s="13"/>
      <c r="N730" s="13"/>
      <c r="O730" s="13"/>
    </row>
    <row r="731" customFormat="false" ht="15.75" hidden="false" customHeight="false" outlineLevel="0" collapsed="false">
      <c r="A731" s="41"/>
      <c r="E731" s="13"/>
      <c r="F731" s="13"/>
      <c r="J731" s="13"/>
      <c r="K731" s="13"/>
      <c r="L731" s="13"/>
      <c r="M731" s="13"/>
      <c r="N731" s="13"/>
      <c r="O731" s="13"/>
    </row>
    <row r="732" customFormat="false" ht="15.75" hidden="false" customHeight="false" outlineLevel="0" collapsed="false">
      <c r="A732" s="41"/>
      <c r="E732" s="13"/>
      <c r="F732" s="13"/>
      <c r="J732" s="13"/>
      <c r="K732" s="13"/>
      <c r="L732" s="13"/>
      <c r="M732" s="13"/>
      <c r="N732" s="13"/>
      <c r="O732" s="13"/>
    </row>
    <row r="733" customFormat="false" ht="15.75" hidden="false" customHeight="false" outlineLevel="0" collapsed="false">
      <c r="A733" s="41"/>
      <c r="E733" s="13"/>
      <c r="F733" s="13"/>
      <c r="J733" s="13"/>
      <c r="K733" s="13"/>
      <c r="L733" s="13"/>
      <c r="M733" s="13"/>
      <c r="N733" s="13"/>
      <c r="O733" s="13"/>
    </row>
    <row r="734" customFormat="false" ht="15.75" hidden="false" customHeight="false" outlineLevel="0" collapsed="false">
      <c r="A734" s="41"/>
      <c r="E734" s="13"/>
      <c r="F734" s="13"/>
      <c r="J734" s="13"/>
      <c r="K734" s="13"/>
      <c r="L734" s="13"/>
      <c r="M734" s="13"/>
      <c r="N734" s="13"/>
      <c r="O734" s="13"/>
    </row>
    <row r="735" customFormat="false" ht="15.75" hidden="false" customHeight="false" outlineLevel="0" collapsed="false">
      <c r="A735" s="41"/>
      <c r="E735" s="13"/>
      <c r="F735" s="13"/>
      <c r="J735" s="13"/>
      <c r="K735" s="13"/>
      <c r="L735" s="13"/>
      <c r="M735" s="13"/>
      <c r="N735" s="13"/>
      <c r="O735" s="13"/>
    </row>
    <row r="736" customFormat="false" ht="15.75" hidden="false" customHeight="false" outlineLevel="0" collapsed="false">
      <c r="A736" s="41"/>
      <c r="E736" s="13"/>
      <c r="F736" s="13"/>
      <c r="J736" s="13"/>
      <c r="K736" s="13"/>
      <c r="L736" s="13"/>
      <c r="M736" s="13"/>
      <c r="N736" s="13"/>
      <c r="O736" s="13"/>
    </row>
    <row r="737" customFormat="false" ht="15.75" hidden="false" customHeight="false" outlineLevel="0" collapsed="false">
      <c r="A737" s="41"/>
      <c r="E737" s="13"/>
      <c r="F737" s="13"/>
      <c r="J737" s="13"/>
      <c r="K737" s="13"/>
      <c r="L737" s="13"/>
      <c r="M737" s="13"/>
      <c r="N737" s="13"/>
      <c r="O737" s="13"/>
    </row>
    <row r="738" customFormat="false" ht="15.75" hidden="false" customHeight="false" outlineLevel="0" collapsed="false">
      <c r="A738" s="41"/>
      <c r="E738" s="13"/>
      <c r="F738" s="13"/>
      <c r="J738" s="13"/>
      <c r="K738" s="13"/>
      <c r="L738" s="13"/>
      <c r="M738" s="13"/>
      <c r="N738" s="13"/>
      <c r="O738" s="13"/>
    </row>
    <row r="739" customFormat="false" ht="15.75" hidden="false" customHeight="false" outlineLevel="0" collapsed="false">
      <c r="A739" s="41"/>
      <c r="E739" s="13"/>
      <c r="F739" s="13"/>
      <c r="J739" s="13"/>
      <c r="K739" s="13"/>
      <c r="L739" s="13"/>
      <c r="M739" s="13"/>
      <c r="N739" s="13"/>
      <c r="O739" s="13"/>
    </row>
    <row r="740" customFormat="false" ht="15.75" hidden="false" customHeight="false" outlineLevel="0" collapsed="false">
      <c r="A740" s="41"/>
      <c r="E740" s="13"/>
      <c r="F740" s="13"/>
      <c r="J740" s="13"/>
      <c r="K740" s="13"/>
      <c r="L740" s="13"/>
      <c r="M740" s="13"/>
      <c r="N740" s="13"/>
      <c r="O740" s="13"/>
    </row>
    <row r="741" customFormat="false" ht="15.75" hidden="false" customHeight="false" outlineLevel="0" collapsed="false">
      <c r="A741" s="41"/>
      <c r="E741" s="13"/>
      <c r="F741" s="13"/>
      <c r="J741" s="13"/>
      <c r="K741" s="13"/>
      <c r="L741" s="13"/>
      <c r="M741" s="13"/>
      <c r="N741" s="13"/>
      <c r="O741" s="13"/>
    </row>
    <row r="742" customFormat="false" ht="15.75" hidden="false" customHeight="false" outlineLevel="0" collapsed="false">
      <c r="A742" s="41"/>
      <c r="E742" s="13"/>
      <c r="F742" s="13"/>
      <c r="J742" s="13"/>
      <c r="K742" s="13"/>
      <c r="L742" s="13"/>
      <c r="M742" s="13"/>
      <c r="N742" s="13"/>
      <c r="O742" s="13"/>
    </row>
    <row r="743" customFormat="false" ht="15.75" hidden="false" customHeight="false" outlineLevel="0" collapsed="false">
      <c r="A743" s="41"/>
      <c r="E743" s="13"/>
      <c r="F743" s="13"/>
      <c r="J743" s="13"/>
      <c r="K743" s="13"/>
      <c r="L743" s="13"/>
      <c r="M743" s="13"/>
      <c r="N743" s="13"/>
      <c r="O743" s="13"/>
    </row>
    <row r="744" customFormat="false" ht="15.75" hidden="false" customHeight="false" outlineLevel="0" collapsed="false">
      <c r="A744" s="41"/>
      <c r="E744" s="13"/>
      <c r="F744" s="13"/>
      <c r="J744" s="13"/>
      <c r="K744" s="13"/>
      <c r="L744" s="13"/>
      <c r="M744" s="13"/>
      <c r="N744" s="13"/>
      <c r="O744" s="13"/>
    </row>
    <row r="745" customFormat="false" ht="15.75" hidden="false" customHeight="false" outlineLevel="0" collapsed="false">
      <c r="A745" s="41"/>
      <c r="E745" s="13"/>
      <c r="F745" s="13"/>
      <c r="J745" s="13"/>
      <c r="K745" s="13"/>
      <c r="L745" s="13"/>
      <c r="M745" s="13"/>
      <c r="N745" s="13"/>
      <c r="O745" s="13"/>
    </row>
    <row r="746" customFormat="false" ht="15.75" hidden="false" customHeight="false" outlineLevel="0" collapsed="false">
      <c r="A746" s="41"/>
      <c r="E746" s="13"/>
      <c r="F746" s="13"/>
      <c r="J746" s="13"/>
      <c r="K746" s="13"/>
      <c r="L746" s="13"/>
      <c r="M746" s="13"/>
      <c r="N746" s="13"/>
      <c r="O746" s="13"/>
    </row>
    <row r="747" customFormat="false" ht="15.75" hidden="false" customHeight="false" outlineLevel="0" collapsed="false">
      <c r="A747" s="41"/>
      <c r="E747" s="13"/>
      <c r="F747" s="13"/>
      <c r="J747" s="13"/>
      <c r="K747" s="13"/>
      <c r="L747" s="13"/>
      <c r="M747" s="13"/>
      <c r="N747" s="13"/>
      <c r="O747" s="13"/>
    </row>
    <row r="748" customFormat="false" ht="15.75" hidden="false" customHeight="false" outlineLevel="0" collapsed="false">
      <c r="A748" s="41"/>
      <c r="E748" s="13"/>
      <c r="F748" s="13"/>
      <c r="J748" s="13"/>
      <c r="K748" s="13"/>
      <c r="L748" s="13"/>
      <c r="M748" s="13"/>
      <c r="N748" s="13"/>
      <c r="O748" s="13"/>
    </row>
    <row r="749" customFormat="false" ht="15.75" hidden="false" customHeight="false" outlineLevel="0" collapsed="false">
      <c r="A749" s="41"/>
      <c r="E749" s="13"/>
      <c r="F749" s="13"/>
      <c r="J749" s="13"/>
      <c r="K749" s="13"/>
      <c r="L749" s="13"/>
      <c r="M749" s="13"/>
      <c r="N749" s="13"/>
      <c r="O749" s="13"/>
    </row>
    <row r="750" customFormat="false" ht="15.75" hidden="false" customHeight="false" outlineLevel="0" collapsed="false">
      <c r="A750" s="41"/>
      <c r="E750" s="13"/>
      <c r="F750" s="13"/>
      <c r="J750" s="13"/>
      <c r="K750" s="13"/>
      <c r="L750" s="13"/>
      <c r="M750" s="13"/>
      <c r="N750" s="13"/>
      <c r="O750" s="13"/>
    </row>
    <row r="751" customFormat="false" ht="15.75" hidden="false" customHeight="false" outlineLevel="0" collapsed="false">
      <c r="A751" s="41"/>
      <c r="E751" s="13"/>
      <c r="F751" s="13"/>
      <c r="J751" s="13"/>
      <c r="K751" s="13"/>
      <c r="L751" s="13"/>
      <c r="M751" s="13"/>
      <c r="N751" s="13"/>
      <c r="O751" s="13"/>
    </row>
    <row r="752" customFormat="false" ht="15.75" hidden="false" customHeight="false" outlineLevel="0" collapsed="false">
      <c r="A752" s="41"/>
      <c r="E752" s="13"/>
      <c r="F752" s="13"/>
      <c r="J752" s="13"/>
      <c r="K752" s="13"/>
      <c r="L752" s="13"/>
      <c r="M752" s="13"/>
      <c r="N752" s="13"/>
      <c r="O752" s="13"/>
    </row>
    <row r="753" customFormat="false" ht="15.75" hidden="false" customHeight="false" outlineLevel="0" collapsed="false">
      <c r="A753" s="41"/>
      <c r="E753" s="13"/>
      <c r="F753" s="13"/>
      <c r="J753" s="13"/>
      <c r="K753" s="13"/>
      <c r="L753" s="13"/>
      <c r="M753" s="13"/>
      <c r="N753" s="13"/>
      <c r="O753" s="13"/>
    </row>
    <row r="754" customFormat="false" ht="15.75" hidden="false" customHeight="false" outlineLevel="0" collapsed="false">
      <c r="A754" s="41"/>
      <c r="E754" s="13"/>
      <c r="F754" s="13"/>
      <c r="J754" s="13"/>
      <c r="K754" s="13"/>
      <c r="L754" s="13"/>
      <c r="M754" s="13"/>
      <c r="N754" s="13"/>
      <c r="O754" s="13"/>
    </row>
    <row r="755" customFormat="false" ht="15.75" hidden="false" customHeight="false" outlineLevel="0" collapsed="false">
      <c r="A755" s="41"/>
      <c r="E755" s="13"/>
      <c r="F755" s="13"/>
      <c r="J755" s="13"/>
      <c r="K755" s="13"/>
      <c r="L755" s="13"/>
      <c r="M755" s="13"/>
      <c r="N755" s="13"/>
      <c r="O755" s="13"/>
    </row>
    <row r="756" customFormat="false" ht="15.75" hidden="false" customHeight="false" outlineLevel="0" collapsed="false">
      <c r="A756" s="41"/>
      <c r="E756" s="13"/>
      <c r="F756" s="13"/>
      <c r="J756" s="13"/>
      <c r="K756" s="13"/>
      <c r="L756" s="13"/>
      <c r="M756" s="13"/>
      <c r="N756" s="13"/>
      <c r="O756" s="13"/>
    </row>
    <row r="757" customFormat="false" ht="15.75" hidden="false" customHeight="false" outlineLevel="0" collapsed="false">
      <c r="A757" s="41"/>
      <c r="E757" s="13"/>
      <c r="F757" s="13"/>
      <c r="J757" s="13"/>
      <c r="K757" s="13"/>
      <c r="L757" s="13"/>
      <c r="M757" s="13"/>
      <c r="N757" s="13"/>
      <c r="O757" s="13"/>
    </row>
    <row r="758" customFormat="false" ht="15.75" hidden="false" customHeight="false" outlineLevel="0" collapsed="false">
      <c r="A758" s="41"/>
      <c r="E758" s="13"/>
      <c r="F758" s="13"/>
      <c r="J758" s="13"/>
      <c r="K758" s="13"/>
      <c r="L758" s="13"/>
      <c r="M758" s="13"/>
      <c r="N758" s="13"/>
      <c r="O758" s="13"/>
    </row>
    <row r="759" customFormat="false" ht="15.75" hidden="false" customHeight="false" outlineLevel="0" collapsed="false">
      <c r="A759" s="41"/>
      <c r="E759" s="13"/>
      <c r="F759" s="13"/>
      <c r="J759" s="13"/>
      <c r="K759" s="13"/>
      <c r="L759" s="13"/>
      <c r="M759" s="13"/>
      <c r="N759" s="13"/>
      <c r="O759" s="13"/>
    </row>
    <row r="760" customFormat="false" ht="15.75" hidden="false" customHeight="false" outlineLevel="0" collapsed="false">
      <c r="A760" s="41"/>
      <c r="E760" s="13"/>
      <c r="F760" s="13"/>
      <c r="J760" s="13"/>
      <c r="K760" s="13"/>
      <c r="L760" s="13"/>
      <c r="M760" s="13"/>
      <c r="N760" s="13"/>
      <c r="O760" s="13"/>
    </row>
    <row r="761" customFormat="false" ht="15.75" hidden="false" customHeight="false" outlineLevel="0" collapsed="false">
      <c r="A761" s="41"/>
      <c r="E761" s="13"/>
      <c r="F761" s="13"/>
      <c r="J761" s="13"/>
      <c r="K761" s="13"/>
      <c r="L761" s="13"/>
      <c r="M761" s="13"/>
      <c r="N761" s="13"/>
      <c r="O761" s="13"/>
    </row>
    <row r="762" customFormat="false" ht="15.75" hidden="false" customHeight="false" outlineLevel="0" collapsed="false">
      <c r="A762" s="41"/>
      <c r="E762" s="13"/>
      <c r="F762" s="13"/>
      <c r="J762" s="13"/>
      <c r="K762" s="13"/>
      <c r="L762" s="13"/>
      <c r="M762" s="13"/>
      <c r="N762" s="13"/>
      <c r="O762" s="13"/>
    </row>
    <row r="763" customFormat="false" ht="15.75" hidden="false" customHeight="false" outlineLevel="0" collapsed="false">
      <c r="A763" s="41"/>
      <c r="E763" s="13"/>
      <c r="F763" s="13"/>
      <c r="J763" s="13"/>
      <c r="K763" s="13"/>
      <c r="L763" s="13"/>
      <c r="M763" s="13"/>
      <c r="N763" s="13"/>
      <c r="O763" s="13"/>
    </row>
    <row r="764" customFormat="false" ht="15.75" hidden="false" customHeight="false" outlineLevel="0" collapsed="false">
      <c r="A764" s="41"/>
      <c r="E764" s="13"/>
      <c r="F764" s="13"/>
      <c r="J764" s="13"/>
      <c r="K764" s="13"/>
      <c r="L764" s="13"/>
      <c r="M764" s="13"/>
      <c r="N764" s="13"/>
      <c r="O764" s="13"/>
    </row>
    <row r="765" customFormat="false" ht="15.75" hidden="false" customHeight="false" outlineLevel="0" collapsed="false">
      <c r="A765" s="41"/>
      <c r="E765" s="13"/>
      <c r="F765" s="13"/>
      <c r="J765" s="13"/>
      <c r="K765" s="13"/>
      <c r="L765" s="13"/>
      <c r="M765" s="13"/>
      <c r="N765" s="13"/>
      <c r="O765" s="13"/>
    </row>
    <row r="766" customFormat="false" ht="15.75" hidden="false" customHeight="false" outlineLevel="0" collapsed="false">
      <c r="A766" s="41"/>
      <c r="E766" s="13"/>
      <c r="F766" s="13"/>
      <c r="J766" s="13"/>
      <c r="K766" s="13"/>
      <c r="L766" s="13"/>
      <c r="M766" s="13"/>
      <c r="N766" s="13"/>
      <c r="O766" s="13"/>
    </row>
    <row r="767" customFormat="false" ht="15.75" hidden="false" customHeight="false" outlineLevel="0" collapsed="false">
      <c r="A767" s="41"/>
      <c r="E767" s="13"/>
      <c r="F767" s="13"/>
      <c r="J767" s="13"/>
      <c r="K767" s="13"/>
      <c r="L767" s="13"/>
      <c r="M767" s="13"/>
      <c r="N767" s="13"/>
      <c r="O767" s="13"/>
    </row>
    <row r="768" customFormat="false" ht="15.75" hidden="false" customHeight="false" outlineLevel="0" collapsed="false">
      <c r="A768" s="41"/>
      <c r="E768" s="13"/>
      <c r="F768" s="13"/>
      <c r="J768" s="13"/>
      <c r="K768" s="13"/>
      <c r="L768" s="13"/>
      <c r="M768" s="13"/>
      <c r="N768" s="13"/>
      <c r="O768" s="13"/>
    </row>
    <row r="769" customFormat="false" ht="15.75" hidden="false" customHeight="false" outlineLevel="0" collapsed="false">
      <c r="A769" s="41"/>
      <c r="E769" s="13"/>
      <c r="F769" s="13"/>
      <c r="J769" s="13"/>
      <c r="K769" s="13"/>
      <c r="L769" s="13"/>
      <c r="M769" s="13"/>
      <c r="N769" s="13"/>
      <c r="O769" s="13"/>
    </row>
    <row r="770" customFormat="false" ht="15.75" hidden="false" customHeight="false" outlineLevel="0" collapsed="false">
      <c r="A770" s="41"/>
      <c r="E770" s="13"/>
      <c r="F770" s="13"/>
      <c r="J770" s="13"/>
      <c r="K770" s="13"/>
      <c r="L770" s="13"/>
      <c r="M770" s="13"/>
      <c r="N770" s="13"/>
      <c r="O770" s="13"/>
    </row>
    <row r="771" customFormat="false" ht="15.75" hidden="false" customHeight="false" outlineLevel="0" collapsed="false">
      <c r="A771" s="41"/>
      <c r="E771" s="13"/>
      <c r="F771" s="13"/>
      <c r="J771" s="13"/>
      <c r="K771" s="13"/>
      <c r="L771" s="13"/>
      <c r="M771" s="13"/>
      <c r="N771" s="13"/>
      <c r="O771" s="13"/>
    </row>
    <row r="772" customFormat="false" ht="15.75" hidden="false" customHeight="false" outlineLevel="0" collapsed="false">
      <c r="A772" s="41"/>
      <c r="E772" s="13"/>
      <c r="F772" s="13"/>
      <c r="J772" s="13"/>
      <c r="K772" s="13"/>
      <c r="L772" s="13"/>
      <c r="M772" s="13"/>
      <c r="N772" s="13"/>
      <c r="O772" s="13"/>
    </row>
    <row r="773" customFormat="false" ht="15.75" hidden="false" customHeight="false" outlineLevel="0" collapsed="false">
      <c r="A773" s="41"/>
      <c r="E773" s="13"/>
      <c r="F773" s="13"/>
      <c r="J773" s="13"/>
      <c r="K773" s="13"/>
      <c r="L773" s="13"/>
      <c r="M773" s="13"/>
      <c r="N773" s="13"/>
      <c r="O773" s="13"/>
    </row>
    <row r="774" customFormat="false" ht="15.75" hidden="false" customHeight="false" outlineLevel="0" collapsed="false">
      <c r="A774" s="41"/>
      <c r="E774" s="13"/>
      <c r="F774" s="13"/>
      <c r="J774" s="13"/>
      <c r="K774" s="13"/>
      <c r="L774" s="13"/>
      <c r="M774" s="13"/>
      <c r="N774" s="13"/>
      <c r="O774" s="13"/>
    </row>
    <row r="775" customFormat="false" ht="15.75" hidden="false" customHeight="false" outlineLevel="0" collapsed="false">
      <c r="A775" s="41"/>
      <c r="E775" s="13"/>
      <c r="F775" s="13"/>
      <c r="J775" s="13"/>
      <c r="K775" s="13"/>
      <c r="L775" s="13"/>
      <c r="M775" s="13"/>
      <c r="N775" s="13"/>
      <c r="O775" s="13"/>
    </row>
    <row r="776" customFormat="false" ht="15.75" hidden="false" customHeight="false" outlineLevel="0" collapsed="false">
      <c r="A776" s="41"/>
      <c r="E776" s="13"/>
      <c r="F776" s="13"/>
      <c r="J776" s="13"/>
      <c r="K776" s="13"/>
      <c r="L776" s="13"/>
      <c r="M776" s="13"/>
      <c r="N776" s="13"/>
      <c r="O776" s="13"/>
    </row>
    <row r="777" customFormat="false" ht="15.75" hidden="false" customHeight="false" outlineLevel="0" collapsed="false">
      <c r="A777" s="41"/>
      <c r="E777" s="13"/>
      <c r="F777" s="13"/>
      <c r="J777" s="13"/>
      <c r="K777" s="13"/>
      <c r="L777" s="13"/>
      <c r="M777" s="13"/>
      <c r="N777" s="13"/>
      <c r="O777" s="13"/>
    </row>
    <row r="778" customFormat="false" ht="15.75" hidden="false" customHeight="false" outlineLevel="0" collapsed="false">
      <c r="A778" s="41"/>
      <c r="E778" s="13"/>
      <c r="F778" s="13"/>
      <c r="J778" s="13"/>
      <c r="K778" s="13"/>
      <c r="L778" s="13"/>
      <c r="M778" s="13"/>
      <c r="N778" s="13"/>
      <c r="O778" s="13"/>
    </row>
    <row r="779" customFormat="false" ht="15.75" hidden="false" customHeight="false" outlineLevel="0" collapsed="false">
      <c r="A779" s="41"/>
      <c r="E779" s="13"/>
      <c r="F779" s="13"/>
      <c r="J779" s="13"/>
      <c r="K779" s="13"/>
      <c r="L779" s="13"/>
      <c r="M779" s="13"/>
      <c r="N779" s="13"/>
      <c r="O779" s="13"/>
    </row>
    <row r="780" customFormat="false" ht="15.75" hidden="false" customHeight="false" outlineLevel="0" collapsed="false">
      <c r="A780" s="41"/>
      <c r="E780" s="13"/>
      <c r="F780" s="13"/>
      <c r="J780" s="13"/>
      <c r="K780" s="13"/>
      <c r="L780" s="13"/>
      <c r="M780" s="13"/>
      <c r="N780" s="13"/>
      <c r="O780" s="13"/>
    </row>
    <row r="781" customFormat="false" ht="15.75" hidden="false" customHeight="false" outlineLevel="0" collapsed="false">
      <c r="A781" s="41"/>
      <c r="E781" s="13"/>
      <c r="F781" s="13"/>
      <c r="J781" s="13"/>
      <c r="K781" s="13"/>
      <c r="L781" s="13"/>
      <c r="M781" s="13"/>
      <c r="N781" s="13"/>
      <c r="O781" s="13"/>
    </row>
    <row r="782" customFormat="false" ht="15.75" hidden="false" customHeight="false" outlineLevel="0" collapsed="false">
      <c r="A782" s="41"/>
      <c r="E782" s="13"/>
      <c r="F782" s="13"/>
      <c r="J782" s="13"/>
      <c r="K782" s="13"/>
      <c r="L782" s="13"/>
      <c r="M782" s="13"/>
      <c r="N782" s="13"/>
      <c r="O782" s="13"/>
    </row>
    <row r="783" customFormat="false" ht="15.75" hidden="false" customHeight="false" outlineLevel="0" collapsed="false">
      <c r="A783" s="41"/>
      <c r="E783" s="13"/>
      <c r="F783" s="13"/>
      <c r="J783" s="13"/>
      <c r="K783" s="13"/>
      <c r="L783" s="13"/>
      <c r="M783" s="13"/>
      <c r="N783" s="13"/>
      <c r="O783" s="13"/>
    </row>
    <row r="784" customFormat="false" ht="15.75" hidden="false" customHeight="false" outlineLevel="0" collapsed="false">
      <c r="A784" s="41"/>
      <c r="E784" s="13"/>
      <c r="F784" s="13"/>
      <c r="J784" s="13"/>
      <c r="K784" s="13"/>
      <c r="L784" s="13"/>
      <c r="M784" s="13"/>
      <c r="N784" s="13"/>
      <c r="O784" s="13"/>
    </row>
    <row r="785" customFormat="false" ht="15.75" hidden="false" customHeight="false" outlineLevel="0" collapsed="false">
      <c r="A785" s="41"/>
      <c r="E785" s="13"/>
      <c r="F785" s="13"/>
      <c r="J785" s="13"/>
      <c r="K785" s="13"/>
      <c r="L785" s="13"/>
      <c r="M785" s="13"/>
      <c r="N785" s="13"/>
      <c r="O785" s="13"/>
    </row>
    <row r="786" customFormat="false" ht="15.75" hidden="false" customHeight="false" outlineLevel="0" collapsed="false">
      <c r="A786" s="41"/>
      <c r="E786" s="13"/>
      <c r="F786" s="13"/>
      <c r="J786" s="13"/>
      <c r="K786" s="13"/>
      <c r="L786" s="13"/>
      <c r="M786" s="13"/>
      <c r="N786" s="13"/>
      <c r="O786" s="13"/>
    </row>
    <row r="787" customFormat="false" ht="15.75" hidden="false" customHeight="false" outlineLevel="0" collapsed="false">
      <c r="A787" s="41"/>
      <c r="E787" s="13"/>
      <c r="F787" s="13"/>
      <c r="J787" s="13"/>
      <c r="K787" s="13"/>
      <c r="L787" s="13"/>
      <c r="M787" s="13"/>
      <c r="N787" s="13"/>
      <c r="O787" s="13"/>
    </row>
    <row r="788" customFormat="false" ht="15.75" hidden="false" customHeight="false" outlineLevel="0" collapsed="false">
      <c r="A788" s="41"/>
      <c r="E788" s="13"/>
      <c r="F788" s="13"/>
      <c r="J788" s="13"/>
      <c r="K788" s="13"/>
      <c r="L788" s="13"/>
      <c r="M788" s="13"/>
      <c r="N788" s="13"/>
      <c r="O788" s="13"/>
    </row>
    <row r="789" customFormat="false" ht="15.75" hidden="false" customHeight="false" outlineLevel="0" collapsed="false">
      <c r="A789" s="41"/>
      <c r="E789" s="13"/>
      <c r="F789" s="13"/>
      <c r="J789" s="13"/>
      <c r="K789" s="13"/>
      <c r="L789" s="13"/>
      <c r="M789" s="13"/>
      <c r="N789" s="13"/>
      <c r="O789" s="13"/>
    </row>
    <row r="790" customFormat="false" ht="15.75" hidden="false" customHeight="false" outlineLevel="0" collapsed="false">
      <c r="A790" s="41"/>
      <c r="E790" s="13"/>
      <c r="F790" s="13"/>
      <c r="J790" s="13"/>
      <c r="K790" s="13"/>
      <c r="L790" s="13"/>
      <c r="M790" s="13"/>
      <c r="N790" s="13"/>
      <c r="O790" s="13"/>
    </row>
    <row r="791" customFormat="false" ht="15.75" hidden="false" customHeight="false" outlineLevel="0" collapsed="false">
      <c r="A791" s="41"/>
      <c r="E791" s="13"/>
      <c r="F791" s="13"/>
      <c r="J791" s="13"/>
      <c r="K791" s="13"/>
      <c r="L791" s="13"/>
      <c r="M791" s="13"/>
      <c r="N791" s="13"/>
      <c r="O791" s="13"/>
    </row>
    <row r="792" customFormat="false" ht="15.75" hidden="false" customHeight="false" outlineLevel="0" collapsed="false">
      <c r="A792" s="41"/>
      <c r="E792" s="13"/>
      <c r="F792" s="13"/>
      <c r="J792" s="13"/>
      <c r="K792" s="13"/>
      <c r="L792" s="13"/>
      <c r="M792" s="13"/>
      <c r="N792" s="13"/>
      <c r="O792" s="13"/>
    </row>
    <row r="793" customFormat="false" ht="15.75" hidden="false" customHeight="false" outlineLevel="0" collapsed="false">
      <c r="A793" s="41"/>
      <c r="E793" s="13"/>
      <c r="F793" s="13"/>
      <c r="J793" s="13"/>
      <c r="K793" s="13"/>
      <c r="L793" s="13"/>
      <c r="M793" s="13"/>
      <c r="N793" s="13"/>
      <c r="O793" s="13"/>
    </row>
    <row r="794" customFormat="false" ht="15.75" hidden="false" customHeight="false" outlineLevel="0" collapsed="false">
      <c r="A794" s="41"/>
      <c r="E794" s="13"/>
      <c r="F794" s="13"/>
      <c r="J794" s="13"/>
      <c r="K794" s="13"/>
      <c r="L794" s="13"/>
      <c r="M794" s="13"/>
      <c r="N794" s="13"/>
      <c r="O794" s="13"/>
    </row>
    <row r="795" customFormat="false" ht="15.75" hidden="false" customHeight="false" outlineLevel="0" collapsed="false">
      <c r="A795" s="41"/>
      <c r="E795" s="13"/>
      <c r="F795" s="13"/>
      <c r="J795" s="13"/>
      <c r="K795" s="13"/>
      <c r="L795" s="13"/>
      <c r="M795" s="13"/>
      <c r="N795" s="13"/>
      <c r="O795" s="13"/>
    </row>
    <row r="796" customFormat="false" ht="15.75" hidden="false" customHeight="false" outlineLevel="0" collapsed="false">
      <c r="A796" s="41"/>
      <c r="E796" s="13"/>
      <c r="F796" s="13"/>
      <c r="J796" s="13"/>
      <c r="K796" s="13"/>
      <c r="L796" s="13"/>
      <c r="M796" s="13"/>
      <c r="N796" s="13"/>
      <c r="O796" s="13"/>
    </row>
    <row r="797" customFormat="false" ht="15.75" hidden="false" customHeight="false" outlineLevel="0" collapsed="false">
      <c r="A797" s="41"/>
      <c r="E797" s="13"/>
      <c r="F797" s="13"/>
      <c r="J797" s="13"/>
      <c r="K797" s="13"/>
      <c r="L797" s="13"/>
      <c r="M797" s="13"/>
      <c r="N797" s="13"/>
      <c r="O797" s="13"/>
    </row>
    <row r="798" customFormat="false" ht="15.75" hidden="false" customHeight="false" outlineLevel="0" collapsed="false">
      <c r="A798" s="41"/>
      <c r="E798" s="13"/>
      <c r="F798" s="13"/>
      <c r="J798" s="13"/>
      <c r="K798" s="13"/>
      <c r="L798" s="13"/>
      <c r="M798" s="13"/>
      <c r="N798" s="13"/>
      <c r="O798" s="13"/>
    </row>
    <row r="799" customFormat="false" ht="15.75" hidden="false" customHeight="false" outlineLevel="0" collapsed="false">
      <c r="A799" s="41"/>
      <c r="E799" s="13"/>
      <c r="F799" s="13"/>
      <c r="J799" s="13"/>
      <c r="K799" s="13"/>
      <c r="L799" s="13"/>
      <c r="M799" s="13"/>
      <c r="N799" s="13"/>
      <c r="O799" s="13"/>
    </row>
    <row r="800" customFormat="false" ht="15.75" hidden="false" customHeight="false" outlineLevel="0" collapsed="false">
      <c r="A800" s="41"/>
      <c r="E800" s="13"/>
      <c r="F800" s="13"/>
      <c r="J800" s="13"/>
      <c r="K800" s="13"/>
      <c r="L800" s="13"/>
      <c r="M800" s="13"/>
      <c r="N800" s="13"/>
      <c r="O800" s="13"/>
    </row>
    <row r="801" customFormat="false" ht="15.75" hidden="false" customHeight="false" outlineLevel="0" collapsed="false">
      <c r="A801" s="41"/>
      <c r="E801" s="13"/>
      <c r="F801" s="13"/>
      <c r="J801" s="13"/>
      <c r="K801" s="13"/>
      <c r="L801" s="13"/>
      <c r="M801" s="13"/>
      <c r="N801" s="13"/>
      <c r="O801" s="13"/>
    </row>
    <row r="802" customFormat="false" ht="15.75" hidden="false" customHeight="false" outlineLevel="0" collapsed="false">
      <c r="A802" s="41"/>
      <c r="E802" s="13"/>
      <c r="F802" s="13"/>
      <c r="J802" s="13"/>
      <c r="K802" s="13"/>
      <c r="L802" s="13"/>
      <c r="M802" s="13"/>
      <c r="N802" s="13"/>
      <c r="O802" s="13"/>
    </row>
    <row r="803" customFormat="false" ht="15.75" hidden="false" customHeight="false" outlineLevel="0" collapsed="false">
      <c r="A803" s="41"/>
      <c r="E803" s="13"/>
      <c r="F803" s="13"/>
      <c r="J803" s="13"/>
      <c r="K803" s="13"/>
      <c r="L803" s="13"/>
      <c r="M803" s="13"/>
      <c r="N803" s="13"/>
      <c r="O803" s="13"/>
    </row>
    <row r="804" customFormat="false" ht="15.75" hidden="false" customHeight="false" outlineLevel="0" collapsed="false">
      <c r="A804" s="41"/>
      <c r="E804" s="13"/>
      <c r="F804" s="13"/>
      <c r="J804" s="13"/>
      <c r="K804" s="13"/>
      <c r="L804" s="13"/>
      <c r="M804" s="13"/>
      <c r="N804" s="13"/>
      <c r="O804" s="13"/>
    </row>
    <row r="805" customFormat="false" ht="15.75" hidden="false" customHeight="false" outlineLevel="0" collapsed="false">
      <c r="A805" s="41"/>
      <c r="E805" s="13"/>
      <c r="F805" s="13"/>
      <c r="J805" s="13"/>
      <c r="K805" s="13"/>
      <c r="L805" s="13"/>
      <c r="M805" s="13"/>
      <c r="N805" s="13"/>
      <c r="O805" s="13"/>
    </row>
    <row r="806" customFormat="false" ht="15.75" hidden="false" customHeight="false" outlineLevel="0" collapsed="false">
      <c r="A806" s="41"/>
      <c r="E806" s="13"/>
      <c r="F806" s="13"/>
      <c r="J806" s="13"/>
      <c r="K806" s="13"/>
      <c r="L806" s="13"/>
      <c r="M806" s="13"/>
      <c r="N806" s="13"/>
      <c r="O806" s="13"/>
    </row>
    <row r="807" customFormat="false" ht="15.75" hidden="false" customHeight="false" outlineLevel="0" collapsed="false">
      <c r="A807" s="41"/>
      <c r="E807" s="13"/>
      <c r="F807" s="13"/>
      <c r="J807" s="13"/>
      <c r="K807" s="13"/>
      <c r="L807" s="13"/>
      <c r="M807" s="13"/>
      <c r="N807" s="13"/>
      <c r="O807" s="13"/>
    </row>
    <row r="808" customFormat="false" ht="15.75" hidden="false" customHeight="false" outlineLevel="0" collapsed="false">
      <c r="A808" s="41"/>
      <c r="E808" s="13"/>
      <c r="F808" s="13"/>
      <c r="J808" s="13"/>
      <c r="K808" s="13"/>
      <c r="L808" s="13"/>
      <c r="M808" s="13"/>
      <c r="N808" s="13"/>
      <c r="O808" s="13"/>
    </row>
    <row r="809" customFormat="false" ht="15.75" hidden="false" customHeight="false" outlineLevel="0" collapsed="false">
      <c r="A809" s="41"/>
      <c r="E809" s="13"/>
      <c r="F809" s="13"/>
      <c r="J809" s="13"/>
      <c r="K809" s="13"/>
      <c r="L809" s="13"/>
      <c r="M809" s="13"/>
      <c r="N809" s="13"/>
      <c r="O809" s="13"/>
    </row>
    <row r="810" customFormat="false" ht="15.75" hidden="false" customHeight="false" outlineLevel="0" collapsed="false">
      <c r="A810" s="41"/>
      <c r="E810" s="13"/>
      <c r="F810" s="13"/>
      <c r="J810" s="13"/>
      <c r="K810" s="13"/>
      <c r="L810" s="13"/>
      <c r="M810" s="13"/>
      <c r="N810" s="13"/>
      <c r="O810" s="13"/>
    </row>
    <row r="811" customFormat="false" ht="15.75" hidden="false" customHeight="false" outlineLevel="0" collapsed="false">
      <c r="A811" s="41"/>
      <c r="E811" s="13"/>
      <c r="F811" s="13"/>
      <c r="J811" s="13"/>
      <c r="K811" s="13"/>
      <c r="L811" s="13"/>
      <c r="M811" s="13"/>
      <c r="N811" s="13"/>
      <c r="O811" s="13"/>
    </row>
    <row r="812" customFormat="false" ht="15.75" hidden="false" customHeight="false" outlineLevel="0" collapsed="false">
      <c r="A812" s="41"/>
      <c r="E812" s="13"/>
      <c r="F812" s="13"/>
      <c r="J812" s="13"/>
      <c r="K812" s="13"/>
      <c r="L812" s="13"/>
      <c r="M812" s="13"/>
      <c r="N812" s="13"/>
      <c r="O812" s="13"/>
    </row>
    <row r="813" customFormat="false" ht="15.75" hidden="false" customHeight="false" outlineLevel="0" collapsed="false">
      <c r="A813" s="41"/>
      <c r="E813" s="13"/>
      <c r="F813" s="13"/>
      <c r="J813" s="13"/>
      <c r="K813" s="13"/>
      <c r="L813" s="13"/>
      <c r="M813" s="13"/>
      <c r="N813" s="13"/>
      <c r="O813" s="13"/>
    </row>
    <row r="814" customFormat="false" ht="15.75" hidden="false" customHeight="false" outlineLevel="0" collapsed="false">
      <c r="A814" s="41"/>
      <c r="E814" s="13"/>
      <c r="F814" s="13"/>
      <c r="J814" s="13"/>
      <c r="K814" s="13"/>
      <c r="L814" s="13"/>
      <c r="M814" s="13"/>
      <c r="N814" s="13"/>
      <c r="O814" s="13"/>
    </row>
    <row r="815" customFormat="false" ht="15.75" hidden="false" customHeight="false" outlineLevel="0" collapsed="false">
      <c r="A815" s="41"/>
      <c r="E815" s="13"/>
      <c r="F815" s="13"/>
      <c r="J815" s="13"/>
      <c r="K815" s="13"/>
      <c r="L815" s="13"/>
      <c r="M815" s="13"/>
      <c r="N815" s="13"/>
      <c r="O815" s="13"/>
    </row>
    <row r="816" customFormat="false" ht="15.75" hidden="false" customHeight="false" outlineLevel="0" collapsed="false">
      <c r="A816" s="41"/>
      <c r="E816" s="13"/>
      <c r="F816" s="13"/>
      <c r="J816" s="13"/>
      <c r="K816" s="13"/>
      <c r="L816" s="13"/>
      <c r="M816" s="13"/>
      <c r="N816" s="13"/>
      <c r="O816" s="13"/>
    </row>
    <row r="817" customFormat="false" ht="15.75" hidden="false" customHeight="false" outlineLevel="0" collapsed="false">
      <c r="A817" s="41"/>
      <c r="E817" s="13"/>
      <c r="F817" s="13"/>
      <c r="J817" s="13"/>
      <c r="K817" s="13"/>
      <c r="L817" s="13"/>
      <c r="M817" s="13"/>
      <c r="N817" s="13"/>
      <c r="O817" s="13"/>
    </row>
    <row r="818" customFormat="false" ht="15.75" hidden="false" customHeight="false" outlineLevel="0" collapsed="false">
      <c r="A818" s="41"/>
      <c r="E818" s="13"/>
      <c r="F818" s="13"/>
      <c r="J818" s="13"/>
      <c r="K818" s="13"/>
      <c r="L818" s="13"/>
      <c r="M818" s="13"/>
      <c r="N818" s="13"/>
      <c r="O818" s="13"/>
    </row>
    <row r="819" customFormat="false" ht="15.75" hidden="false" customHeight="false" outlineLevel="0" collapsed="false">
      <c r="A819" s="41"/>
      <c r="E819" s="13"/>
      <c r="F819" s="13"/>
      <c r="J819" s="13"/>
      <c r="K819" s="13"/>
      <c r="L819" s="13"/>
      <c r="M819" s="13"/>
      <c r="N819" s="13"/>
      <c r="O819" s="13"/>
    </row>
    <row r="820" customFormat="false" ht="15.75" hidden="false" customHeight="false" outlineLevel="0" collapsed="false">
      <c r="A820" s="41"/>
      <c r="E820" s="13"/>
      <c r="F820" s="13"/>
      <c r="J820" s="13"/>
      <c r="K820" s="13"/>
      <c r="L820" s="13"/>
      <c r="M820" s="13"/>
      <c r="N820" s="13"/>
      <c r="O820" s="13"/>
    </row>
    <row r="821" customFormat="false" ht="15.75" hidden="false" customHeight="false" outlineLevel="0" collapsed="false">
      <c r="A821" s="41"/>
      <c r="E821" s="13"/>
      <c r="F821" s="13"/>
      <c r="J821" s="13"/>
      <c r="K821" s="13"/>
      <c r="L821" s="13"/>
      <c r="M821" s="13"/>
      <c r="N821" s="13"/>
      <c r="O821" s="13"/>
    </row>
    <row r="822" customFormat="false" ht="15.75" hidden="false" customHeight="false" outlineLevel="0" collapsed="false">
      <c r="A822" s="41"/>
      <c r="E822" s="13"/>
      <c r="F822" s="13"/>
      <c r="J822" s="13"/>
      <c r="K822" s="13"/>
      <c r="L822" s="13"/>
      <c r="M822" s="13"/>
      <c r="N822" s="13"/>
      <c r="O822" s="13"/>
    </row>
    <row r="823" customFormat="false" ht="15.75" hidden="false" customHeight="false" outlineLevel="0" collapsed="false">
      <c r="A823" s="41"/>
      <c r="E823" s="13"/>
      <c r="F823" s="13"/>
      <c r="J823" s="13"/>
      <c r="K823" s="13"/>
      <c r="L823" s="13"/>
      <c r="M823" s="13"/>
      <c r="N823" s="13"/>
      <c r="O823" s="13"/>
    </row>
    <row r="824" customFormat="false" ht="15.75" hidden="false" customHeight="false" outlineLevel="0" collapsed="false">
      <c r="A824" s="41"/>
      <c r="E824" s="13"/>
      <c r="F824" s="13"/>
      <c r="J824" s="13"/>
      <c r="K824" s="13"/>
      <c r="L824" s="13"/>
      <c r="M824" s="13"/>
      <c r="N824" s="13"/>
      <c r="O824" s="13"/>
    </row>
    <row r="825" customFormat="false" ht="15.75" hidden="false" customHeight="false" outlineLevel="0" collapsed="false">
      <c r="A825" s="41"/>
      <c r="E825" s="13"/>
      <c r="F825" s="13"/>
      <c r="J825" s="13"/>
      <c r="K825" s="13"/>
      <c r="L825" s="13"/>
      <c r="M825" s="13"/>
      <c r="N825" s="13"/>
      <c r="O825" s="13"/>
    </row>
    <row r="826" customFormat="false" ht="15.75" hidden="false" customHeight="false" outlineLevel="0" collapsed="false">
      <c r="A826" s="41"/>
      <c r="E826" s="13"/>
      <c r="F826" s="13"/>
      <c r="J826" s="13"/>
      <c r="K826" s="13"/>
      <c r="L826" s="13"/>
      <c r="M826" s="13"/>
      <c r="N826" s="13"/>
      <c r="O826" s="13"/>
    </row>
    <row r="827" customFormat="false" ht="15.75" hidden="false" customHeight="false" outlineLevel="0" collapsed="false">
      <c r="A827" s="41"/>
      <c r="E827" s="13"/>
      <c r="F827" s="13"/>
      <c r="J827" s="13"/>
      <c r="K827" s="13"/>
      <c r="L827" s="13"/>
      <c r="M827" s="13"/>
      <c r="N827" s="13"/>
      <c r="O827" s="13"/>
    </row>
    <row r="828" customFormat="false" ht="15.75" hidden="false" customHeight="false" outlineLevel="0" collapsed="false">
      <c r="A828" s="41"/>
      <c r="E828" s="13"/>
      <c r="F828" s="13"/>
      <c r="J828" s="13"/>
      <c r="K828" s="13"/>
      <c r="L828" s="13"/>
      <c r="M828" s="13"/>
      <c r="N828" s="13"/>
      <c r="O828" s="13"/>
    </row>
    <row r="829" customFormat="false" ht="15.75" hidden="false" customHeight="false" outlineLevel="0" collapsed="false">
      <c r="A829" s="41"/>
      <c r="E829" s="13"/>
      <c r="F829" s="13"/>
      <c r="J829" s="13"/>
      <c r="K829" s="13"/>
      <c r="L829" s="13"/>
      <c r="M829" s="13"/>
      <c r="N829" s="13"/>
      <c r="O829" s="13"/>
    </row>
    <row r="830" customFormat="false" ht="15.75" hidden="false" customHeight="false" outlineLevel="0" collapsed="false">
      <c r="A830" s="41"/>
      <c r="E830" s="13"/>
      <c r="F830" s="13"/>
      <c r="J830" s="13"/>
      <c r="K830" s="13"/>
      <c r="L830" s="13"/>
      <c r="M830" s="13"/>
      <c r="N830" s="13"/>
      <c r="O830" s="13"/>
    </row>
    <row r="831" customFormat="false" ht="15.75" hidden="false" customHeight="false" outlineLevel="0" collapsed="false">
      <c r="A831" s="41"/>
      <c r="E831" s="13"/>
      <c r="F831" s="13"/>
      <c r="J831" s="13"/>
      <c r="K831" s="13"/>
      <c r="L831" s="13"/>
      <c r="M831" s="13"/>
      <c r="N831" s="13"/>
      <c r="O831" s="13"/>
    </row>
    <row r="832" customFormat="false" ht="15.75" hidden="false" customHeight="false" outlineLevel="0" collapsed="false">
      <c r="A832" s="41"/>
      <c r="E832" s="13"/>
      <c r="F832" s="13"/>
      <c r="J832" s="13"/>
      <c r="K832" s="13"/>
      <c r="L832" s="13"/>
      <c r="M832" s="13"/>
      <c r="N832" s="13"/>
      <c r="O832" s="13"/>
    </row>
    <row r="833" customFormat="false" ht="15.75" hidden="false" customHeight="false" outlineLevel="0" collapsed="false">
      <c r="A833" s="41"/>
      <c r="E833" s="13"/>
      <c r="F833" s="13"/>
      <c r="J833" s="13"/>
      <c r="K833" s="13"/>
      <c r="L833" s="13"/>
      <c r="M833" s="13"/>
      <c r="N833" s="13"/>
      <c r="O833" s="13"/>
    </row>
    <row r="834" customFormat="false" ht="15.75" hidden="false" customHeight="false" outlineLevel="0" collapsed="false">
      <c r="A834" s="41"/>
      <c r="E834" s="13"/>
      <c r="F834" s="13"/>
      <c r="J834" s="13"/>
      <c r="K834" s="13"/>
      <c r="L834" s="13"/>
      <c r="M834" s="13"/>
      <c r="N834" s="13"/>
      <c r="O834" s="13"/>
    </row>
    <row r="835" customFormat="false" ht="15.75" hidden="false" customHeight="false" outlineLevel="0" collapsed="false">
      <c r="A835" s="41"/>
      <c r="E835" s="13"/>
      <c r="F835" s="13"/>
      <c r="J835" s="13"/>
      <c r="K835" s="13"/>
      <c r="L835" s="13"/>
      <c r="M835" s="13"/>
      <c r="N835" s="13"/>
      <c r="O835" s="13"/>
    </row>
    <row r="836" customFormat="false" ht="15.75" hidden="false" customHeight="false" outlineLevel="0" collapsed="false">
      <c r="A836" s="41"/>
      <c r="E836" s="13"/>
      <c r="F836" s="13"/>
      <c r="J836" s="13"/>
      <c r="K836" s="13"/>
      <c r="L836" s="13"/>
      <c r="M836" s="13"/>
      <c r="N836" s="13"/>
      <c r="O836" s="13"/>
    </row>
    <row r="837" customFormat="false" ht="15.75" hidden="false" customHeight="false" outlineLevel="0" collapsed="false">
      <c r="A837" s="41"/>
      <c r="E837" s="13"/>
      <c r="F837" s="13"/>
      <c r="J837" s="13"/>
      <c r="K837" s="13"/>
      <c r="L837" s="13"/>
      <c r="M837" s="13"/>
      <c r="N837" s="13"/>
      <c r="O837" s="13"/>
    </row>
    <row r="838" customFormat="false" ht="15.75" hidden="false" customHeight="false" outlineLevel="0" collapsed="false">
      <c r="A838" s="41"/>
      <c r="E838" s="13"/>
      <c r="F838" s="13"/>
      <c r="J838" s="13"/>
      <c r="K838" s="13"/>
      <c r="L838" s="13"/>
      <c r="M838" s="13"/>
      <c r="N838" s="13"/>
      <c r="O838" s="13"/>
    </row>
    <row r="839" customFormat="false" ht="15.75" hidden="false" customHeight="false" outlineLevel="0" collapsed="false">
      <c r="A839" s="41"/>
      <c r="E839" s="13"/>
      <c r="F839" s="13"/>
      <c r="J839" s="13"/>
      <c r="K839" s="13"/>
      <c r="L839" s="13"/>
      <c r="M839" s="13"/>
      <c r="N839" s="13"/>
      <c r="O839" s="13"/>
    </row>
    <row r="840" customFormat="false" ht="15.75" hidden="false" customHeight="false" outlineLevel="0" collapsed="false">
      <c r="A840" s="41"/>
      <c r="E840" s="13"/>
      <c r="F840" s="13"/>
      <c r="J840" s="13"/>
      <c r="K840" s="13"/>
      <c r="L840" s="13"/>
      <c r="M840" s="13"/>
      <c r="N840" s="13"/>
      <c r="O840" s="13"/>
    </row>
    <row r="841" customFormat="false" ht="15.75" hidden="false" customHeight="false" outlineLevel="0" collapsed="false">
      <c r="A841" s="41"/>
      <c r="E841" s="13"/>
      <c r="F841" s="13"/>
      <c r="J841" s="13"/>
      <c r="K841" s="13"/>
      <c r="L841" s="13"/>
      <c r="M841" s="13"/>
      <c r="N841" s="13"/>
      <c r="O841" s="13"/>
    </row>
    <row r="842" customFormat="false" ht="15.75" hidden="false" customHeight="false" outlineLevel="0" collapsed="false">
      <c r="A842" s="41"/>
      <c r="E842" s="13"/>
      <c r="F842" s="13"/>
      <c r="J842" s="13"/>
      <c r="K842" s="13"/>
      <c r="L842" s="13"/>
      <c r="M842" s="13"/>
      <c r="N842" s="13"/>
      <c r="O842" s="13"/>
    </row>
    <row r="843" customFormat="false" ht="15.75" hidden="false" customHeight="false" outlineLevel="0" collapsed="false">
      <c r="A843" s="41"/>
      <c r="E843" s="13"/>
      <c r="F843" s="13"/>
      <c r="J843" s="13"/>
      <c r="K843" s="13"/>
      <c r="L843" s="13"/>
      <c r="M843" s="13"/>
      <c r="N843" s="13"/>
      <c r="O843" s="13"/>
    </row>
    <row r="844" customFormat="false" ht="15.75" hidden="false" customHeight="false" outlineLevel="0" collapsed="false">
      <c r="A844" s="41"/>
      <c r="E844" s="13"/>
      <c r="F844" s="13"/>
      <c r="J844" s="13"/>
      <c r="K844" s="13"/>
      <c r="L844" s="13"/>
      <c r="M844" s="13"/>
      <c r="N844" s="13"/>
      <c r="O844" s="13"/>
    </row>
    <row r="845" customFormat="false" ht="15.75" hidden="false" customHeight="false" outlineLevel="0" collapsed="false">
      <c r="A845" s="41"/>
      <c r="E845" s="13"/>
      <c r="F845" s="13"/>
      <c r="J845" s="13"/>
      <c r="K845" s="13"/>
      <c r="L845" s="13"/>
      <c r="M845" s="13"/>
      <c r="N845" s="13"/>
      <c r="O845" s="13"/>
    </row>
    <row r="846" customFormat="false" ht="15.75" hidden="false" customHeight="false" outlineLevel="0" collapsed="false">
      <c r="A846" s="41"/>
      <c r="E846" s="13"/>
      <c r="F846" s="13"/>
      <c r="J846" s="13"/>
      <c r="K846" s="13"/>
      <c r="L846" s="13"/>
      <c r="M846" s="13"/>
      <c r="N846" s="13"/>
      <c r="O846" s="13"/>
    </row>
    <row r="847" customFormat="false" ht="15.75" hidden="false" customHeight="false" outlineLevel="0" collapsed="false">
      <c r="A847" s="41"/>
      <c r="E847" s="13"/>
      <c r="F847" s="13"/>
      <c r="J847" s="13"/>
      <c r="K847" s="13"/>
      <c r="L847" s="13"/>
      <c r="M847" s="13"/>
      <c r="N847" s="13"/>
      <c r="O847" s="13"/>
    </row>
    <row r="848" customFormat="false" ht="15.75" hidden="false" customHeight="false" outlineLevel="0" collapsed="false">
      <c r="A848" s="41"/>
      <c r="E848" s="13"/>
      <c r="F848" s="13"/>
      <c r="J848" s="13"/>
      <c r="K848" s="13"/>
      <c r="L848" s="13"/>
      <c r="M848" s="13"/>
      <c r="N848" s="13"/>
      <c r="O848" s="13"/>
    </row>
    <row r="849" customFormat="false" ht="15.75" hidden="false" customHeight="false" outlineLevel="0" collapsed="false">
      <c r="A849" s="41"/>
      <c r="E849" s="13"/>
      <c r="F849" s="13"/>
      <c r="J849" s="13"/>
      <c r="K849" s="13"/>
      <c r="L849" s="13"/>
      <c r="M849" s="13"/>
      <c r="N849" s="13"/>
      <c r="O849" s="13"/>
    </row>
    <row r="850" customFormat="false" ht="15.75" hidden="false" customHeight="false" outlineLevel="0" collapsed="false">
      <c r="A850" s="41"/>
      <c r="E850" s="13"/>
      <c r="F850" s="13"/>
      <c r="J850" s="13"/>
      <c r="K850" s="13"/>
      <c r="L850" s="13"/>
      <c r="M850" s="13"/>
      <c r="N850" s="13"/>
      <c r="O850" s="13"/>
    </row>
    <row r="851" customFormat="false" ht="15.75" hidden="false" customHeight="false" outlineLevel="0" collapsed="false">
      <c r="A851" s="41"/>
      <c r="E851" s="13"/>
      <c r="F851" s="13"/>
      <c r="J851" s="13"/>
      <c r="K851" s="13"/>
      <c r="L851" s="13"/>
      <c r="M851" s="13"/>
      <c r="N851" s="13"/>
      <c r="O851" s="13"/>
    </row>
    <row r="852" customFormat="false" ht="15.75" hidden="false" customHeight="false" outlineLevel="0" collapsed="false">
      <c r="A852" s="41"/>
      <c r="E852" s="13"/>
      <c r="F852" s="13"/>
      <c r="J852" s="13"/>
      <c r="K852" s="13"/>
      <c r="L852" s="13"/>
      <c r="M852" s="13"/>
      <c r="N852" s="13"/>
      <c r="O852" s="13"/>
    </row>
    <row r="853" customFormat="false" ht="15.75" hidden="false" customHeight="false" outlineLevel="0" collapsed="false">
      <c r="A853" s="41"/>
      <c r="E853" s="13"/>
      <c r="F853" s="13"/>
      <c r="J853" s="13"/>
      <c r="K853" s="13"/>
      <c r="L853" s="13"/>
      <c r="M853" s="13"/>
      <c r="N853" s="13"/>
      <c r="O853" s="13"/>
    </row>
    <row r="854" customFormat="false" ht="15.75" hidden="false" customHeight="false" outlineLevel="0" collapsed="false">
      <c r="A854" s="41"/>
      <c r="E854" s="13"/>
      <c r="F854" s="13"/>
      <c r="J854" s="13"/>
      <c r="K854" s="13"/>
      <c r="L854" s="13"/>
      <c r="M854" s="13"/>
      <c r="N854" s="13"/>
      <c r="O854" s="13"/>
    </row>
    <row r="855" customFormat="false" ht="15.75" hidden="false" customHeight="false" outlineLevel="0" collapsed="false">
      <c r="A855" s="41"/>
      <c r="E855" s="13"/>
      <c r="F855" s="13"/>
      <c r="J855" s="13"/>
      <c r="K855" s="13"/>
      <c r="L855" s="13"/>
      <c r="M855" s="13"/>
      <c r="N855" s="13"/>
      <c r="O855" s="13"/>
    </row>
    <row r="856" customFormat="false" ht="15.75" hidden="false" customHeight="false" outlineLevel="0" collapsed="false">
      <c r="A856" s="41"/>
      <c r="E856" s="13"/>
      <c r="F856" s="13"/>
      <c r="J856" s="13"/>
      <c r="K856" s="13"/>
      <c r="L856" s="13"/>
      <c r="M856" s="13"/>
      <c r="N856" s="13"/>
      <c r="O856" s="13"/>
    </row>
    <row r="857" customFormat="false" ht="15.75" hidden="false" customHeight="false" outlineLevel="0" collapsed="false">
      <c r="A857" s="41"/>
      <c r="E857" s="13"/>
      <c r="F857" s="13"/>
      <c r="J857" s="13"/>
      <c r="K857" s="13"/>
      <c r="L857" s="13"/>
      <c r="M857" s="13"/>
      <c r="N857" s="13"/>
      <c r="O857" s="13"/>
    </row>
    <row r="858" customFormat="false" ht="15.75" hidden="false" customHeight="false" outlineLevel="0" collapsed="false">
      <c r="A858" s="41"/>
      <c r="E858" s="13"/>
      <c r="F858" s="13"/>
      <c r="J858" s="13"/>
      <c r="K858" s="13"/>
      <c r="L858" s="13"/>
      <c r="M858" s="13"/>
      <c r="N858" s="13"/>
      <c r="O858" s="13"/>
    </row>
    <row r="859" customFormat="false" ht="15.75" hidden="false" customHeight="false" outlineLevel="0" collapsed="false">
      <c r="A859" s="41"/>
      <c r="E859" s="13"/>
      <c r="F859" s="13"/>
      <c r="J859" s="13"/>
      <c r="K859" s="13"/>
      <c r="L859" s="13"/>
      <c r="M859" s="13"/>
      <c r="N859" s="13"/>
      <c r="O859" s="13"/>
    </row>
    <row r="860" customFormat="false" ht="15.75" hidden="false" customHeight="false" outlineLevel="0" collapsed="false">
      <c r="A860" s="41"/>
      <c r="E860" s="13"/>
      <c r="F860" s="13"/>
      <c r="J860" s="13"/>
      <c r="K860" s="13"/>
      <c r="L860" s="13"/>
      <c r="M860" s="13"/>
      <c r="N860" s="13"/>
      <c r="O860" s="13"/>
    </row>
    <row r="861" customFormat="false" ht="15.75" hidden="false" customHeight="false" outlineLevel="0" collapsed="false">
      <c r="A861" s="41"/>
      <c r="E861" s="13"/>
      <c r="F861" s="13"/>
      <c r="J861" s="13"/>
      <c r="K861" s="13"/>
      <c r="L861" s="13"/>
      <c r="M861" s="13"/>
      <c r="N861" s="13"/>
      <c r="O861" s="13"/>
    </row>
    <row r="862" customFormat="false" ht="15.75" hidden="false" customHeight="false" outlineLevel="0" collapsed="false">
      <c r="A862" s="41"/>
      <c r="E862" s="13"/>
      <c r="F862" s="13"/>
      <c r="J862" s="13"/>
      <c r="K862" s="13"/>
      <c r="L862" s="13"/>
      <c r="M862" s="13"/>
      <c r="N862" s="13"/>
      <c r="O862" s="13"/>
    </row>
    <row r="863" customFormat="false" ht="15.75" hidden="false" customHeight="false" outlineLevel="0" collapsed="false">
      <c r="A863" s="41"/>
      <c r="E863" s="13"/>
      <c r="F863" s="13"/>
      <c r="J863" s="13"/>
      <c r="K863" s="13"/>
      <c r="L863" s="13"/>
      <c r="M863" s="13"/>
      <c r="N863" s="13"/>
      <c r="O863" s="13"/>
    </row>
    <row r="864" customFormat="false" ht="15.75" hidden="false" customHeight="false" outlineLevel="0" collapsed="false">
      <c r="A864" s="41"/>
      <c r="E864" s="13"/>
      <c r="F864" s="13"/>
      <c r="J864" s="13"/>
      <c r="K864" s="13"/>
      <c r="L864" s="13"/>
      <c r="M864" s="13"/>
      <c r="N864" s="13"/>
      <c r="O864" s="13"/>
    </row>
    <row r="865" customFormat="false" ht="15.75" hidden="false" customHeight="false" outlineLevel="0" collapsed="false">
      <c r="A865" s="41"/>
      <c r="E865" s="13"/>
      <c r="F865" s="13"/>
      <c r="J865" s="13"/>
      <c r="K865" s="13"/>
      <c r="L865" s="13"/>
      <c r="M865" s="13"/>
      <c r="N865" s="13"/>
      <c r="O865" s="13"/>
    </row>
    <row r="866" customFormat="false" ht="15.75" hidden="false" customHeight="false" outlineLevel="0" collapsed="false">
      <c r="A866" s="41"/>
      <c r="E866" s="13"/>
      <c r="F866" s="13"/>
      <c r="J866" s="13"/>
      <c r="K866" s="13"/>
      <c r="L866" s="13"/>
      <c r="M866" s="13"/>
      <c r="N866" s="13"/>
      <c r="O866" s="13"/>
    </row>
    <row r="867" customFormat="false" ht="15.75" hidden="false" customHeight="false" outlineLevel="0" collapsed="false">
      <c r="A867" s="41"/>
      <c r="E867" s="13"/>
      <c r="F867" s="13"/>
      <c r="J867" s="13"/>
      <c r="K867" s="13"/>
      <c r="L867" s="13"/>
      <c r="M867" s="13"/>
      <c r="N867" s="13"/>
      <c r="O867" s="13"/>
    </row>
    <row r="868" customFormat="false" ht="15.75" hidden="false" customHeight="false" outlineLevel="0" collapsed="false">
      <c r="A868" s="41"/>
      <c r="E868" s="13"/>
      <c r="F868" s="13"/>
      <c r="J868" s="13"/>
      <c r="K868" s="13"/>
      <c r="L868" s="13"/>
      <c r="M868" s="13"/>
      <c r="N868" s="13"/>
      <c r="O868" s="13"/>
    </row>
    <row r="869" customFormat="false" ht="15.75" hidden="false" customHeight="false" outlineLevel="0" collapsed="false">
      <c r="A869" s="41"/>
      <c r="E869" s="13"/>
      <c r="F869" s="13"/>
      <c r="J869" s="13"/>
      <c r="K869" s="13"/>
      <c r="L869" s="13"/>
      <c r="M869" s="13"/>
      <c r="N869" s="13"/>
      <c r="O869" s="13"/>
    </row>
    <row r="870" customFormat="false" ht="15.75" hidden="false" customHeight="false" outlineLevel="0" collapsed="false">
      <c r="A870" s="41"/>
      <c r="E870" s="13"/>
      <c r="F870" s="13"/>
      <c r="J870" s="13"/>
      <c r="K870" s="13"/>
      <c r="L870" s="13"/>
      <c r="M870" s="13"/>
      <c r="N870" s="13"/>
      <c r="O870" s="13"/>
    </row>
    <row r="871" customFormat="false" ht="15.75" hidden="false" customHeight="false" outlineLevel="0" collapsed="false">
      <c r="A871" s="41"/>
      <c r="E871" s="13"/>
      <c r="F871" s="13"/>
      <c r="J871" s="13"/>
      <c r="K871" s="13"/>
      <c r="L871" s="13"/>
      <c r="M871" s="13"/>
      <c r="N871" s="13"/>
      <c r="O871" s="13"/>
    </row>
    <row r="872" customFormat="false" ht="15.75" hidden="false" customHeight="false" outlineLevel="0" collapsed="false">
      <c r="A872" s="41"/>
      <c r="E872" s="13"/>
      <c r="F872" s="13"/>
      <c r="J872" s="13"/>
      <c r="K872" s="13"/>
      <c r="L872" s="13"/>
      <c r="M872" s="13"/>
      <c r="N872" s="13"/>
      <c r="O872" s="13"/>
    </row>
    <row r="873" customFormat="false" ht="15.75" hidden="false" customHeight="false" outlineLevel="0" collapsed="false">
      <c r="A873" s="41"/>
      <c r="E873" s="13"/>
      <c r="F873" s="13"/>
      <c r="J873" s="13"/>
      <c r="K873" s="13"/>
      <c r="L873" s="13"/>
      <c r="M873" s="13"/>
      <c r="N873" s="13"/>
      <c r="O873" s="13"/>
    </row>
    <row r="874" customFormat="false" ht="15.75" hidden="false" customHeight="false" outlineLevel="0" collapsed="false">
      <c r="A874" s="41"/>
      <c r="E874" s="13"/>
      <c r="F874" s="13"/>
      <c r="J874" s="13"/>
      <c r="K874" s="13"/>
      <c r="L874" s="13"/>
      <c r="M874" s="13"/>
      <c r="N874" s="13"/>
      <c r="O874" s="13"/>
    </row>
    <row r="875" customFormat="false" ht="15.75" hidden="false" customHeight="false" outlineLevel="0" collapsed="false">
      <c r="A875" s="41"/>
      <c r="E875" s="13"/>
      <c r="F875" s="13"/>
      <c r="J875" s="13"/>
      <c r="K875" s="13"/>
      <c r="L875" s="13"/>
      <c r="M875" s="13"/>
      <c r="N875" s="13"/>
      <c r="O875" s="13"/>
    </row>
    <row r="876" customFormat="false" ht="15.75" hidden="false" customHeight="false" outlineLevel="0" collapsed="false">
      <c r="A876" s="41"/>
      <c r="E876" s="13"/>
      <c r="F876" s="13"/>
      <c r="J876" s="13"/>
      <c r="K876" s="13"/>
      <c r="L876" s="13"/>
      <c r="M876" s="13"/>
      <c r="N876" s="13"/>
      <c r="O876" s="13"/>
    </row>
    <row r="877" customFormat="false" ht="15.75" hidden="false" customHeight="false" outlineLevel="0" collapsed="false">
      <c r="A877" s="41"/>
      <c r="E877" s="13"/>
      <c r="F877" s="13"/>
      <c r="J877" s="13"/>
      <c r="K877" s="13"/>
      <c r="L877" s="13"/>
      <c r="M877" s="13"/>
      <c r="N877" s="13"/>
      <c r="O877" s="13"/>
    </row>
    <row r="878" customFormat="false" ht="15.75" hidden="false" customHeight="false" outlineLevel="0" collapsed="false">
      <c r="A878" s="41"/>
      <c r="E878" s="13"/>
      <c r="F878" s="13"/>
      <c r="J878" s="13"/>
      <c r="K878" s="13"/>
      <c r="L878" s="13"/>
      <c r="M878" s="13"/>
      <c r="N878" s="13"/>
      <c r="O878" s="13"/>
    </row>
    <row r="879" customFormat="false" ht="15.75" hidden="false" customHeight="false" outlineLevel="0" collapsed="false">
      <c r="A879" s="41"/>
      <c r="E879" s="13"/>
      <c r="F879" s="13"/>
      <c r="J879" s="13"/>
      <c r="K879" s="13"/>
      <c r="L879" s="13"/>
      <c r="M879" s="13"/>
      <c r="N879" s="13"/>
      <c r="O879" s="13"/>
    </row>
    <row r="880" customFormat="false" ht="15.75" hidden="false" customHeight="false" outlineLevel="0" collapsed="false">
      <c r="A880" s="41"/>
      <c r="E880" s="13"/>
      <c r="F880" s="13"/>
      <c r="J880" s="13"/>
      <c r="K880" s="13"/>
      <c r="L880" s="13"/>
      <c r="M880" s="13"/>
      <c r="N880" s="13"/>
      <c r="O880" s="13"/>
    </row>
    <row r="881" customFormat="false" ht="15.75" hidden="false" customHeight="false" outlineLevel="0" collapsed="false">
      <c r="A881" s="41"/>
      <c r="E881" s="13"/>
      <c r="F881" s="13"/>
      <c r="J881" s="13"/>
      <c r="K881" s="13"/>
      <c r="L881" s="13"/>
      <c r="M881" s="13"/>
      <c r="N881" s="13"/>
      <c r="O881" s="13"/>
    </row>
    <row r="882" customFormat="false" ht="15.75" hidden="false" customHeight="false" outlineLevel="0" collapsed="false">
      <c r="A882" s="41"/>
      <c r="E882" s="13"/>
      <c r="F882" s="13"/>
      <c r="J882" s="13"/>
      <c r="K882" s="13"/>
      <c r="L882" s="13"/>
      <c r="M882" s="13"/>
      <c r="N882" s="13"/>
      <c r="O882" s="13"/>
    </row>
    <row r="883" customFormat="false" ht="15.75" hidden="false" customHeight="false" outlineLevel="0" collapsed="false">
      <c r="A883" s="41"/>
      <c r="E883" s="13"/>
      <c r="F883" s="13"/>
      <c r="J883" s="13"/>
      <c r="K883" s="13"/>
      <c r="L883" s="13"/>
      <c r="M883" s="13"/>
      <c r="N883" s="13"/>
      <c r="O883" s="13"/>
    </row>
    <row r="884" customFormat="false" ht="15.75" hidden="false" customHeight="false" outlineLevel="0" collapsed="false">
      <c r="A884" s="41"/>
      <c r="E884" s="13"/>
      <c r="F884" s="13"/>
      <c r="J884" s="13"/>
      <c r="K884" s="13"/>
      <c r="L884" s="13"/>
      <c r="M884" s="13"/>
      <c r="N884" s="13"/>
      <c r="O884" s="13"/>
    </row>
    <row r="885" customFormat="false" ht="15.75" hidden="false" customHeight="false" outlineLevel="0" collapsed="false">
      <c r="A885" s="41"/>
      <c r="E885" s="13"/>
      <c r="F885" s="13"/>
      <c r="J885" s="13"/>
      <c r="K885" s="13"/>
      <c r="L885" s="13"/>
      <c r="M885" s="13"/>
      <c r="N885" s="13"/>
      <c r="O885" s="13"/>
    </row>
    <row r="886" customFormat="false" ht="15.75" hidden="false" customHeight="false" outlineLevel="0" collapsed="false">
      <c r="A886" s="41"/>
      <c r="E886" s="13"/>
      <c r="F886" s="13"/>
      <c r="J886" s="13"/>
      <c r="K886" s="13"/>
      <c r="L886" s="13"/>
      <c r="M886" s="13"/>
      <c r="N886" s="13"/>
      <c r="O886" s="13"/>
    </row>
    <row r="887" customFormat="false" ht="15.75" hidden="false" customHeight="false" outlineLevel="0" collapsed="false">
      <c r="A887" s="41"/>
      <c r="E887" s="13"/>
      <c r="F887" s="13"/>
      <c r="J887" s="13"/>
      <c r="K887" s="13"/>
      <c r="L887" s="13"/>
      <c r="M887" s="13"/>
      <c r="N887" s="13"/>
      <c r="O887" s="13"/>
    </row>
    <row r="888" customFormat="false" ht="15.75" hidden="false" customHeight="false" outlineLevel="0" collapsed="false">
      <c r="A888" s="41"/>
      <c r="E888" s="13"/>
      <c r="F888" s="13"/>
      <c r="J888" s="13"/>
      <c r="K888" s="13"/>
      <c r="L888" s="13"/>
      <c r="M888" s="13"/>
      <c r="N888" s="13"/>
      <c r="O888" s="13"/>
    </row>
    <row r="889" customFormat="false" ht="15.75" hidden="false" customHeight="false" outlineLevel="0" collapsed="false">
      <c r="A889" s="41"/>
      <c r="E889" s="13"/>
      <c r="F889" s="13"/>
      <c r="J889" s="13"/>
      <c r="K889" s="13"/>
      <c r="L889" s="13"/>
      <c r="M889" s="13"/>
      <c r="N889" s="13"/>
      <c r="O889" s="13"/>
    </row>
    <row r="890" customFormat="false" ht="15.75" hidden="false" customHeight="false" outlineLevel="0" collapsed="false">
      <c r="A890" s="41"/>
      <c r="E890" s="13"/>
      <c r="F890" s="13"/>
      <c r="J890" s="13"/>
      <c r="K890" s="13"/>
      <c r="L890" s="13"/>
      <c r="M890" s="13"/>
      <c r="N890" s="13"/>
      <c r="O890" s="13"/>
    </row>
    <row r="891" customFormat="false" ht="15.75" hidden="false" customHeight="false" outlineLevel="0" collapsed="false">
      <c r="A891" s="41"/>
      <c r="E891" s="13"/>
      <c r="F891" s="13"/>
      <c r="J891" s="13"/>
      <c r="K891" s="13"/>
      <c r="L891" s="13"/>
      <c r="M891" s="13"/>
      <c r="N891" s="13"/>
      <c r="O891" s="13"/>
    </row>
    <row r="892" customFormat="false" ht="15.75" hidden="false" customHeight="false" outlineLevel="0" collapsed="false">
      <c r="A892" s="41"/>
      <c r="E892" s="13"/>
      <c r="F892" s="13"/>
      <c r="J892" s="13"/>
      <c r="K892" s="13"/>
      <c r="L892" s="13"/>
      <c r="M892" s="13"/>
      <c r="N892" s="13"/>
      <c r="O892" s="13"/>
    </row>
    <row r="893" customFormat="false" ht="15.75" hidden="false" customHeight="false" outlineLevel="0" collapsed="false">
      <c r="A893" s="41"/>
      <c r="E893" s="13"/>
      <c r="F893" s="13"/>
      <c r="J893" s="13"/>
      <c r="K893" s="13"/>
      <c r="L893" s="13"/>
      <c r="M893" s="13"/>
      <c r="N893" s="13"/>
      <c r="O893" s="13"/>
    </row>
    <row r="894" customFormat="false" ht="15.75" hidden="false" customHeight="false" outlineLevel="0" collapsed="false">
      <c r="A894" s="41"/>
      <c r="E894" s="13"/>
      <c r="F894" s="13"/>
      <c r="J894" s="13"/>
      <c r="K894" s="13"/>
      <c r="L894" s="13"/>
      <c r="M894" s="13"/>
      <c r="N894" s="13"/>
      <c r="O894" s="13"/>
    </row>
    <row r="895" customFormat="false" ht="15.75" hidden="false" customHeight="false" outlineLevel="0" collapsed="false">
      <c r="A895" s="41"/>
      <c r="E895" s="13"/>
      <c r="F895" s="13"/>
      <c r="J895" s="13"/>
      <c r="K895" s="13"/>
      <c r="L895" s="13"/>
      <c r="M895" s="13"/>
      <c r="N895" s="13"/>
      <c r="O895" s="13"/>
    </row>
    <row r="896" customFormat="false" ht="15.75" hidden="false" customHeight="false" outlineLevel="0" collapsed="false">
      <c r="A896" s="41"/>
      <c r="E896" s="13"/>
      <c r="F896" s="13"/>
      <c r="J896" s="13"/>
      <c r="K896" s="13"/>
      <c r="L896" s="13"/>
      <c r="M896" s="13"/>
      <c r="N896" s="13"/>
      <c r="O896" s="13"/>
    </row>
    <row r="897" customFormat="false" ht="15.75" hidden="false" customHeight="false" outlineLevel="0" collapsed="false">
      <c r="A897" s="41"/>
      <c r="E897" s="13"/>
      <c r="F897" s="13"/>
      <c r="J897" s="13"/>
      <c r="K897" s="13"/>
      <c r="L897" s="13"/>
      <c r="M897" s="13"/>
      <c r="N897" s="13"/>
      <c r="O897" s="13"/>
    </row>
    <row r="898" customFormat="false" ht="15.75" hidden="false" customHeight="false" outlineLevel="0" collapsed="false">
      <c r="A898" s="41"/>
      <c r="E898" s="13"/>
      <c r="F898" s="13"/>
      <c r="J898" s="13"/>
      <c r="K898" s="13"/>
      <c r="L898" s="13"/>
      <c r="M898" s="13"/>
      <c r="N898" s="13"/>
      <c r="O898" s="13"/>
    </row>
    <row r="899" customFormat="false" ht="15.75" hidden="false" customHeight="false" outlineLevel="0" collapsed="false">
      <c r="A899" s="41"/>
      <c r="E899" s="13"/>
      <c r="F899" s="13"/>
      <c r="J899" s="13"/>
      <c r="K899" s="13"/>
      <c r="L899" s="13"/>
      <c r="M899" s="13"/>
      <c r="N899" s="13"/>
      <c r="O899" s="13"/>
    </row>
    <row r="900" customFormat="false" ht="15.75" hidden="false" customHeight="false" outlineLevel="0" collapsed="false">
      <c r="A900" s="41"/>
      <c r="E900" s="13"/>
      <c r="F900" s="13"/>
      <c r="J900" s="13"/>
      <c r="K900" s="13"/>
      <c r="L900" s="13"/>
      <c r="M900" s="13"/>
      <c r="N900" s="13"/>
      <c r="O900" s="13"/>
    </row>
    <row r="901" customFormat="false" ht="15.75" hidden="false" customHeight="false" outlineLevel="0" collapsed="false">
      <c r="A901" s="41"/>
      <c r="E901" s="13"/>
      <c r="F901" s="13"/>
      <c r="J901" s="13"/>
      <c r="K901" s="13"/>
      <c r="L901" s="13"/>
      <c r="M901" s="13"/>
      <c r="N901" s="13"/>
      <c r="O901" s="13"/>
    </row>
    <row r="902" customFormat="false" ht="15.75" hidden="false" customHeight="false" outlineLevel="0" collapsed="false">
      <c r="A902" s="41"/>
      <c r="E902" s="13"/>
      <c r="F902" s="13"/>
      <c r="J902" s="13"/>
      <c r="K902" s="13"/>
      <c r="L902" s="13"/>
      <c r="M902" s="13"/>
      <c r="N902" s="13"/>
      <c r="O902" s="13"/>
    </row>
    <row r="903" customFormat="false" ht="15.75" hidden="false" customHeight="false" outlineLevel="0" collapsed="false">
      <c r="A903" s="41"/>
      <c r="E903" s="13"/>
      <c r="F903" s="13"/>
      <c r="J903" s="13"/>
      <c r="K903" s="13"/>
      <c r="L903" s="13"/>
      <c r="M903" s="13"/>
      <c r="N903" s="13"/>
      <c r="O903" s="13"/>
    </row>
    <row r="904" customFormat="false" ht="15.75" hidden="false" customHeight="false" outlineLevel="0" collapsed="false">
      <c r="A904" s="41"/>
      <c r="E904" s="13"/>
      <c r="F904" s="13"/>
      <c r="J904" s="13"/>
      <c r="K904" s="13"/>
      <c r="L904" s="13"/>
      <c r="M904" s="13"/>
      <c r="N904" s="13"/>
      <c r="O904" s="13"/>
    </row>
    <row r="905" customFormat="false" ht="15.75" hidden="false" customHeight="false" outlineLevel="0" collapsed="false">
      <c r="A905" s="41"/>
      <c r="E905" s="13"/>
      <c r="F905" s="13"/>
      <c r="J905" s="13"/>
      <c r="K905" s="13"/>
      <c r="L905" s="13"/>
      <c r="M905" s="13"/>
      <c r="N905" s="13"/>
      <c r="O905" s="13"/>
    </row>
    <row r="906" customFormat="false" ht="15.75" hidden="false" customHeight="false" outlineLevel="0" collapsed="false">
      <c r="A906" s="41"/>
      <c r="E906" s="13"/>
      <c r="F906" s="13"/>
      <c r="J906" s="13"/>
      <c r="K906" s="13"/>
      <c r="L906" s="13"/>
      <c r="M906" s="13"/>
      <c r="N906" s="13"/>
      <c r="O906" s="13"/>
    </row>
    <row r="907" customFormat="false" ht="15.75" hidden="false" customHeight="false" outlineLevel="0" collapsed="false">
      <c r="A907" s="41"/>
      <c r="E907" s="13"/>
      <c r="F907" s="13"/>
      <c r="J907" s="13"/>
      <c r="K907" s="13"/>
      <c r="L907" s="13"/>
      <c r="M907" s="13"/>
      <c r="N907" s="13"/>
      <c r="O907" s="13"/>
    </row>
    <row r="908" customFormat="false" ht="15.75" hidden="false" customHeight="false" outlineLevel="0" collapsed="false">
      <c r="A908" s="41"/>
      <c r="E908" s="13"/>
      <c r="F908" s="13"/>
      <c r="J908" s="13"/>
      <c r="K908" s="13"/>
      <c r="L908" s="13"/>
      <c r="M908" s="13"/>
      <c r="N908" s="13"/>
      <c r="O908" s="13"/>
    </row>
    <row r="909" customFormat="false" ht="15.75" hidden="false" customHeight="false" outlineLevel="0" collapsed="false">
      <c r="A909" s="41"/>
      <c r="E909" s="13"/>
      <c r="F909" s="13"/>
      <c r="J909" s="13"/>
      <c r="K909" s="13"/>
      <c r="L909" s="13"/>
      <c r="M909" s="13"/>
      <c r="N909" s="13"/>
      <c r="O909" s="13"/>
    </row>
    <row r="910" customFormat="false" ht="15.75" hidden="false" customHeight="false" outlineLevel="0" collapsed="false">
      <c r="A910" s="41"/>
      <c r="E910" s="13"/>
      <c r="F910" s="13"/>
      <c r="J910" s="13"/>
      <c r="K910" s="13"/>
      <c r="L910" s="13"/>
      <c r="M910" s="13"/>
      <c r="N910" s="13"/>
      <c r="O910" s="13"/>
    </row>
    <row r="911" customFormat="false" ht="15.75" hidden="false" customHeight="false" outlineLevel="0" collapsed="false">
      <c r="A911" s="41"/>
      <c r="E911" s="13"/>
      <c r="F911" s="13"/>
      <c r="J911" s="13"/>
      <c r="K911" s="13"/>
      <c r="L911" s="13"/>
      <c r="M911" s="13"/>
      <c r="N911" s="13"/>
      <c r="O911" s="13"/>
    </row>
    <row r="912" customFormat="false" ht="15.75" hidden="false" customHeight="false" outlineLevel="0" collapsed="false">
      <c r="A912" s="41"/>
      <c r="E912" s="13"/>
      <c r="F912" s="13"/>
      <c r="J912" s="13"/>
      <c r="K912" s="13"/>
      <c r="L912" s="13"/>
      <c r="M912" s="13"/>
      <c r="N912" s="13"/>
      <c r="O912" s="13"/>
    </row>
    <row r="913" customFormat="false" ht="15.75" hidden="false" customHeight="false" outlineLevel="0" collapsed="false">
      <c r="A913" s="41"/>
      <c r="E913" s="13"/>
      <c r="F913" s="13"/>
      <c r="J913" s="13"/>
      <c r="K913" s="13"/>
      <c r="L913" s="13"/>
      <c r="M913" s="13"/>
      <c r="N913" s="13"/>
      <c r="O913" s="13"/>
    </row>
    <row r="914" customFormat="false" ht="15.75" hidden="false" customHeight="false" outlineLevel="0" collapsed="false">
      <c r="A914" s="41"/>
      <c r="E914" s="13"/>
      <c r="F914" s="13"/>
      <c r="J914" s="13"/>
      <c r="K914" s="13"/>
      <c r="L914" s="13"/>
      <c r="M914" s="13"/>
      <c r="N914" s="13"/>
      <c r="O914" s="13"/>
    </row>
    <row r="915" customFormat="false" ht="15.75" hidden="false" customHeight="false" outlineLevel="0" collapsed="false">
      <c r="A915" s="41"/>
      <c r="E915" s="13"/>
      <c r="F915" s="13"/>
      <c r="J915" s="13"/>
      <c r="K915" s="13"/>
      <c r="L915" s="13"/>
      <c r="M915" s="13"/>
      <c r="N915" s="13"/>
      <c r="O915" s="13"/>
    </row>
    <row r="916" customFormat="false" ht="15.75" hidden="false" customHeight="false" outlineLevel="0" collapsed="false">
      <c r="A916" s="41"/>
      <c r="E916" s="13"/>
      <c r="F916" s="13"/>
      <c r="J916" s="13"/>
      <c r="K916" s="13"/>
      <c r="L916" s="13"/>
      <c r="M916" s="13"/>
      <c r="N916" s="13"/>
      <c r="O916" s="13"/>
    </row>
    <row r="917" customFormat="false" ht="15.75" hidden="false" customHeight="false" outlineLevel="0" collapsed="false">
      <c r="A917" s="41"/>
      <c r="E917" s="13"/>
      <c r="F917" s="13"/>
      <c r="J917" s="13"/>
      <c r="K917" s="13"/>
      <c r="L917" s="13"/>
      <c r="M917" s="13"/>
      <c r="N917" s="13"/>
      <c r="O917" s="13"/>
    </row>
    <row r="918" customFormat="false" ht="15.75" hidden="false" customHeight="false" outlineLevel="0" collapsed="false">
      <c r="A918" s="41"/>
      <c r="E918" s="13"/>
      <c r="F918" s="13"/>
      <c r="J918" s="13"/>
      <c r="K918" s="13"/>
      <c r="L918" s="13"/>
      <c r="M918" s="13"/>
      <c r="N918" s="13"/>
      <c r="O918" s="13"/>
    </row>
    <row r="919" customFormat="false" ht="15.75" hidden="false" customHeight="false" outlineLevel="0" collapsed="false">
      <c r="A919" s="41"/>
      <c r="E919" s="13"/>
      <c r="F919" s="13"/>
      <c r="J919" s="13"/>
      <c r="K919" s="13"/>
      <c r="L919" s="13"/>
      <c r="M919" s="13"/>
      <c r="N919" s="13"/>
      <c r="O919" s="13"/>
    </row>
    <row r="920" customFormat="false" ht="15.75" hidden="false" customHeight="false" outlineLevel="0" collapsed="false">
      <c r="A920" s="41"/>
      <c r="E920" s="13"/>
      <c r="F920" s="13"/>
      <c r="J920" s="13"/>
      <c r="K920" s="13"/>
      <c r="L920" s="13"/>
      <c r="M920" s="13"/>
      <c r="N920" s="13"/>
      <c r="O920" s="13"/>
    </row>
    <row r="921" customFormat="false" ht="15.75" hidden="false" customHeight="false" outlineLevel="0" collapsed="false">
      <c r="A921" s="41"/>
      <c r="E921" s="13"/>
      <c r="F921" s="13"/>
      <c r="J921" s="13"/>
      <c r="K921" s="13"/>
      <c r="L921" s="13"/>
      <c r="M921" s="13"/>
      <c r="N921" s="13"/>
      <c r="O921" s="13"/>
    </row>
    <row r="922" customFormat="false" ht="15.75" hidden="false" customHeight="false" outlineLevel="0" collapsed="false">
      <c r="A922" s="41"/>
      <c r="E922" s="13"/>
      <c r="F922" s="13"/>
      <c r="J922" s="13"/>
      <c r="K922" s="13"/>
      <c r="L922" s="13"/>
      <c r="M922" s="13"/>
      <c r="N922" s="13"/>
      <c r="O922" s="13"/>
    </row>
    <row r="923" customFormat="false" ht="15.75" hidden="false" customHeight="false" outlineLevel="0" collapsed="false">
      <c r="A923" s="41"/>
      <c r="E923" s="13"/>
      <c r="F923" s="13"/>
      <c r="J923" s="13"/>
      <c r="K923" s="13"/>
      <c r="L923" s="13"/>
      <c r="M923" s="13"/>
      <c r="N923" s="13"/>
      <c r="O923" s="13"/>
    </row>
    <row r="924" customFormat="false" ht="15.75" hidden="false" customHeight="false" outlineLevel="0" collapsed="false">
      <c r="A924" s="41"/>
      <c r="E924" s="13"/>
      <c r="F924" s="13"/>
      <c r="J924" s="13"/>
      <c r="K924" s="13"/>
      <c r="L924" s="13"/>
      <c r="M924" s="13"/>
      <c r="N924" s="13"/>
      <c r="O924" s="13"/>
    </row>
    <row r="925" customFormat="false" ht="15.75" hidden="false" customHeight="false" outlineLevel="0" collapsed="false">
      <c r="A925" s="41"/>
      <c r="E925" s="13"/>
      <c r="F925" s="13"/>
      <c r="J925" s="13"/>
      <c r="K925" s="13"/>
      <c r="L925" s="13"/>
      <c r="M925" s="13"/>
      <c r="N925" s="13"/>
      <c r="O925" s="13"/>
    </row>
    <row r="926" customFormat="false" ht="15.75" hidden="false" customHeight="false" outlineLevel="0" collapsed="false">
      <c r="A926" s="41"/>
      <c r="E926" s="13"/>
      <c r="F926" s="13"/>
      <c r="J926" s="13"/>
      <c r="K926" s="13"/>
      <c r="L926" s="13"/>
      <c r="M926" s="13"/>
      <c r="N926" s="13"/>
      <c r="O926" s="13"/>
    </row>
    <row r="927" customFormat="false" ht="15.75" hidden="false" customHeight="false" outlineLevel="0" collapsed="false">
      <c r="A927" s="41"/>
      <c r="E927" s="13"/>
      <c r="F927" s="13"/>
      <c r="J927" s="13"/>
      <c r="K927" s="13"/>
      <c r="L927" s="13"/>
      <c r="M927" s="13"/>
      <c r="N927" s="13"/>
      <c r="O927" s="13"/>
    </row>
    <row r="928" customFormat="false" ht="15.75" hidden="false" customHeight="false" outlineLevel="0" collapsed="false">
      <c r="A928" s="41"/>
      <c r="E928" s="13"/>
      <c r="F928" s="13"/>
      <c r="J928" s="13"/>
      <c r="K928" s="13"/>
      <c r="L928" s="13"/>
      <c r="M928" s="13"/>
      <c r="N928" s="13"/>
      <c r="O928" s="13"/>
    </row>
    <row r="929" customFormat="false" ht="15.75" hidden="false" customHeight="false" outlineLevel="0" collapsed="false">
      <c r="A929" s="41"/>
      <c r="E929" s="13"/>
      <c r="F929" s="13"/>
      <c r="J929" s="13"/>
      <c r="K929" s="13"/>
      <c r="L929" s="13"/>
      <c r="M929" s="13"/>
      <c r="N929" s="13"/>
      <c r="O929" s="13"/>
    </row>
    <row r="930" customFormat="false" ht="15.75" hidden="false" customHeight="false" outlineLevel="0" collapsed="false">
      <c r="A930" s="41"/>
      <c r="E930" s="13"/>
      <c r="F930" s="13"/>
      <c r="J930" s="13"/>
      <c r="K930" s="13"/>
      <c r="L930" s="13"/>
      <c r="M930" s="13"/>
      <c r="N930" s="13"/>
      <c r="O930" s="13"/>
    </row>
    <row r="931" customFormat="false" ht="15.75" hidden="false" customHeight="false" outlineLevel="0" collapsed="false">
      <c r="A931" s="41"/>
      <c r="E931" s="13"/>
      <c r="F931" s="13"/>
      <c r="J931" s="13"/>
      <c r="K931" s="13"/>
      <c r="L931" s="13"/>
      <c r="M931" s="13"/>
      <c r="N931" s="13"/>
      <c r="O931" s="13"/>
    </row>
    <row r="932" customFormat="false" ht="15.75" hidden="false" customHeight="false" outlineLevel="0" collapsed="false">
      <c r="A932" s="41"/>
      <c r="E932" s="13"/>
      <c r="F932" s="13"/>
      <c r="J932" s="13"/>
      <c r="K932" s="13"/>
      <c r="L932" s="13"/>
      <c r="M932" s="13"/>
      <c r="N932" s="13"/>
      <c r="O932" s="13"/>
    </row>
    <row r="933" customFormat="false" ht="15.75" hidden="false" customHeight="false" outlineLevel="0" collapsed="false">
      <c r="A933" s="41"/>
      <c r="E933" s="13"/>
      <c r="F933" s="13"/>
      <c r="J933" s="13"/>
      <c r="K933" s="13"/>
      <c r="L933" s="13"/>
      <c r="M933" s="13"/>
      <c r="N933" s="13"/>
      <c r="O933" s="13"/>
    </row>
    <row r="934" customFormat="false" ht="15.75" hidden="false" customHeight="false" outlineLevel="0" collapsed="false">
      <c r="A934" s="41"/>
      <c r="E934" s="13"/>
      <c r="F934" s="13"/>
      <c r="J934" s="13"/>
      <c r="K934" s="13"/>
      <c r="L934" s="13"/>
      <c r="M934" s="13"/>
      <c r="N934" s="13"/>
      <c r="O934" s="13"/>
    </row>
    <row r="935" customFormat="false" ht="15.75" hidden="false" customHeight="false" outlineLevel="0" collapsed="false">
      <c r="A935" s="41"/>
      <c r="E935" s="13"/>
      <c r="F935" s="13"/>
      <c r="J935" s="13"/>
      <c r="K935" s="13"/>
      <c r="L935" s="13"/>
      <c r="M935" s="13"/>
      <c r="N935" s="13"/>
      <c r="O935" s="13"/>
    </row>
    <row r="936" customFormat="false" ht="15.75" hidden="false" customHeight="false" outlineLevel="0" collapsed="false">
      <c r="A936" s="41"/>
      <c r="E936" s="13"/>
      <c r="F936" s="13"/>
      <c r="J936" s="13"/>
      <c r="K936" s="13"/>
      <c r="L936" s="13"/>
      <c r="M936" s="13"/>
      <c r="N936" s="13"/>
      <c r="O936" s="13"/>
    </row>
    <row r="937" customFormat="false" ht="15.75" hidden="false" customHeight="false" outlineLevel="0" collapsed="false">
      <c r="A937" s="41"/>
      <c r="E937" s="13"/>
      <c r="F937" s="13"/>
      <c r="J937" s="13"/>
      <c r="K937" s="13"/>
      <c r="L937" s="13"/>
      <c r="M937" s="13"/>
      <c r="N937" s="13"/>
      <c r="O937" s="13"/>
    </row>
    <row r="938" customFormat="false" ht="15.75" hidden="false" customHeight="false" outlineLevel="0" collapsed="false">
      <c r="A938" s="41"/>
      <c r="E938" s="13"/>
      <c r="F938" s="13"/>
      <c r="J938" s="13"/>
      <c r="K938" s="13"/>
      <c r="L938" s="13"/>
      <c r="M938" s="13"/>
      <c r="N938" s="13"/>
      <c r="O938" s="13"/>
    </row>
    <row r="939" customFormat="false" ht="15.75" hidden="false" customHeight="false" outlineLevel="0" collapsed="false">
      <c r="A939" s="41"/>
      <c r="E939" s="13"/>
      <c r="F939" s="13"/>
      <c r="J939" s="13"/>
      <c r="K939" s="13"/>
      <c r="L939" s="13"/>
      <c r="M939" s="13"/>
      <c r="N939" s="13"/>
      <c r="O939" s="13"/>
    </row>
    <row r="940" customFormat="false" ht="15.75" hidden="false" customHeight="false" outlineLevel="0" collapsed="false">
      <c r="A940" s="41"/>
      <c r="E940" s="13"/>
      <c r="F940" s="13"/>
      <c r="J940" s="13"/>
      <c r="K940" s="13"/>
      <c r="L940" s="13"/>
      <c r="M940" s="13"/>
      <c r="N940" s="13"/>
      <c r="O940" s="13"/>
    </row>
    <row r="941" customFormat="false" ht="15.75" hidden="false" customHeight="false" outlineLevel="0" collapsed="false">
      <c r="A941" s="41"/>
      <c r="E941" s="13"/>
      <c r="F941" s="13"/>
      <c r="J941" s="13"/>
      <c r="K941" s="13"/>
      <c r="L941" s="13"/>
      <c r="M941" s="13"/>
      <c r="N941" s="13"/>
      <c r="O941" s="13"/>
    </row>
    <row r="942" customFormat="false" ht="15.75" hidden="false" customHeight="false" outlineLevel="0" collapsed="false">
      <c r="A942" s="41"/>
      <c r="E942" s="13"/>
      <c r="F942" s="13"/>
      <c r="J942" s="13"/>
      <c r="K942" s="13"/>
      <c r="L942" s="13"/>
      <c r="M942" s="13"/>
      <c r="N942" s="13"/>
      <c r="O942" s="13"/>
    </row>
    <row r="943" customFormat="false" ht="15.75" hidden="false" customHeight="false" outlineLevel="0" collapsed="false">
      <c r="A943" s="41"/>
      <c r="E943" s="13"/>
      <c r="F943" s="13"/>
      <c r="J943" s="13"/>
      <c r="K943" s="13"/>
      <c r="L943" s="13"/>
      <c r="M943" s="13"/>
      <c r="N943" s="13"/>
      <c r="O943" s="13"/>
    </row>
    <row r="944" customFormat="false" ht="15.75" hidden="false" customHeight="false" outlineLevel="0" collapsed="false">
      <c r="A944" s="41"/>
      <c r="E944" s="13"/>
      <c r="F944" s="13"/>
      <c r="J944" s="13"/>
      <c r="K944" s="13"/>
      <c r="L944" s="13"/>
      <c r="M944" s="13"/>
      <c r="N944" s="13"/>
      <c r="O944" s="13"/>
    </row>
    <row r="945" customFormat="false" ht="15.75" hidden="false" customHeight="false" outlineLevel="0" collapsed="false">
      <c r="A945" s="41"/>
      <c r="E945" s="13"/>
      <c r="F945" s="13"/>
      <c r="J945" s="13"/>
      <c r="K945" s="13"/>
      <c r="L945" s="13"/>
      <c r="M945" s="13"/>
      <c r="N945" s="13"/>
      <c r="O945" s="13"/>
    </row>
    <row r="946" customFormat="false" ht="15.75" hidden="false" customHeight="false" outlineLevel="0" collapsed="false">
      <c r="A946" s="41"/>
      <c r="E946" s="13"/>
      <c r="F946" s="13"/>
      <c r="J946" s="13"/>
      <c r="K946" s="13"/>
      <c r="L946" s="13"/>
      <c r="M946" s="13"/>
      <c r="N946" s="13"/>
      <c r="O946" s="13"/>
    </row>
    <row r="947" customFormat="false" ht="15.75" hidden="false" customHeight="false" outlineLevel="0" collapsed="false">
      <c r="A947" s="41"/>
      <c r="E947" s="13"/>
      <c r="F947" s="13"/>
      <c r="J947" s="13"/>
      <c r="K947" s="13"/>
      <c r="L947" s="13"/>
      <c r="M947" s="13"/>
      <c r="N947" s="13"/>
      <c r="O947" s="13"/>
    </row>
    <row r="948" customFormat="false" ht="15.75" hidden="false" customHeight="false" outlineLevel="0" collapsed="false">
      <c r="A948" s="41"/>
      <c r="E948" s="13"/>
      <c r="F948" s="13"/>
      <c r="J948" s="13"/>
      <c r="K948" s="13"/>
      <c r="L948" s="13"/>
      <c r="M948" s="13"/>
      <c r="N948" s="13"/>
      <c r="O948" s="13"/>
    </row>
    <row r="949" customFormat="false" ht="15.75" hidden="false" customHeight="false" outlineLevel="0" collapsed="false">
      <c r="A949" s="41"/>
      <c r="E949" s="13"/>
      <c r="F949" s="13"/>
      <c r="J949" s="13"/>
      <c r="K949" s="13"/>
      <c r="L949" s="13"/>
      <c r="M949" s="13"/>
      <c r="N949" s="13"/>
      <c r="O949" s="13"/>
    </row>
    <row r="950" customFormat="false" ht="15.75" hidden="false" customHeight="false" outlineLevel="0" collapsed="false">
      <c r="A950" s="41"/>
      <c r="E950" s="13"/>
      <c r="F950" s="13"/>
      <c r="J950" s="13"/>
      <c r="K950" s="13"/>
      <c r="L950" s="13"/>
      <c r="M950" s="13"/>
      <c r="N950" s="13"/>
      <c r="O950" s="13"/>
    </row>
    <row r="951" customFormat="false" ht="15.75" hidden="false" customHeight="false" outlineLevel="0" collapsed="false">
      <c r="A951" s="41"/>
      <c r="E951" s="13"/>
      <c r="F951" s="13"/>
      <c r="J951" s="13"/>
      <c r="K951" s="13"/>
      <c r="L951" s="13"/>
      <c r="M951" s="13"/>
      <c r="N951" s="13"/>
      <c r="O951" s="13"/>
    </row>
    <row r="952" customFormat="false" ht="15.75" hidden="false" customHeight="false" outlineLevel="0" collapsed="false">
      <c r="A952" s="41"/>
      <c r="E952" s="13"/>
      <c r="F952" s="13"/>
      <c r="J952" s="13"/>
      <c r="K952" s="13"/>
      <c r="L952" s="13"/>
      <c r="M952" s="13"/>
      <c r="N952" s="13"/>
      <c r="O952" s="13"/>
    </row>
    <row r="953" customFormat="false" ht="15.75" hidden="false" customHeight="false" outlineLevel="0" collapsed="false">
      <c r="A953" s="41"/>
      <c r="E953" s="13"/>
      <c r="F953" s="13"/>
      <c r="J953" s="13"/>
      <c r="K953" s="13"/>
      <c r="L953" s="13"/>
      <c r="M953" s="13"/>
      <c r="N953" s="13"/>
      <c r="O953" s="13"/>
    </row>
    <row r="954" customFormat="false" ht="15.75" hidden="false" customHeight="false" outlineLevel="0" collapsed="false">
      <c r="A954" s="41"/>
      <c r="E954" s="13"/>
      <c r="F954" s="13"/>
      <c r="J954" s="13"/>
      <c r="K954" s="13"/>
      <c r="L954" s="13"/>
      <c r="M954" s="13"/>
      <c r="N954" s="13"/>
      <c r="O954" s="13"/>
    </row>
    <row r="955" customFormat="false" ht="15.75" hidden="false" customHeight="false" outlineLevel="0" collapsed="false">
      <c r="A955" s="41"/>
      <c r="E955" s="13"/>
      <c r="F955" s="13"/>
      <c r="J955" s="13"/>
      <c r="K955" s="13"/>
      <c r="L955" s="13"/>
      <c r="M955" s="13"/>
      <c r="N955" s="13"/>
      <c r="O955" s="13"/>
    </row>
    <row r="956" customFormat="false" ht="15.75" hidden="false" customHeight="false" outlineLevel="0" collapsed="false">
      <c r="A956" s="41"/>
      <c r="E956" s="13"/>
      <c r="F956" s="13"/>
      <c r="J956" s="13"/>
      <c r="K956" s="13"/>
      <c r="L956" s="13"/>
      <c r="M956" s="13"/>
      <c r="N956" s="13"/>
      <c r="O956" s="13"/>
    </row>
    <row r="957" customFormat="false" ht="15.75" hidden="false" customHeight="false" outlineLevel="0" collapsed="false">
      <c r="A957" s="41"/>
      <c r="E957" s="13"/>
      <c r="F957" s="13"/>
      <c r="J957" s="13"/>
      <c r="K957" s="13"/>
      <c r="L957" s="13"/>
      <c r="M957" s="13"/>
      <c r="N957" s="13"/>
      <c r="O957" s="13"/>
    </row>
    <row r="958" customFormat="false" ht="15.75" hidden="false" customHeight="false" outlineLevel="0" collapsed="false">
      <c r="A958" s="41"/>
      <c r="E958" s="13"/>
      <c r="F958" s="13"/>
      <c r="J958" s="13"/>
      <c r="K958" s="13"/>
      <c r="L958" s="13"/>
      <c r="M958" s="13"/>
      <c r="N958" s="13"/>
      <c r="O958" s="13"/>
    </row>
    <row r="959" customFormat="false" ht="15.75" hidden="false" customHeight="false" outlineLevel="0" collapsed="false">
      <c r="A959" s="41"/>
      <c r="E959" s="13"/>
      <c r="F959" s="13"/>
      <c r="J959" s="13"/>
      <c r="K959" s="13"/>
      <c r="L959" s="13"/>
      <c r="M959" s="13"/>
      <c r="N959" s="13"/>
      <c r="O959" s="13"/>
    </row>
    <row r="960" customFormat="false" ht="15.75" hidden="false" customHeight="false" outlineLevel="0" collapsed="false">
      <c r="A960" s="41"/>
      <c r="E960" s="13"/>
      <c r="F960" s="13"/>
      <c r="J960" s="13"/>
      <c r="K960" s="13"/>
      <c r="L960" s="13"/>
      <c r="M960" s="13"/>
      <c r="N960" s="13"/>
      <c r="O960" s="13"/>
    </row>
    <row r="961" customFormat="false" ht="15.75" hidden="false" customHeight="false" outlineLevel="0" collapsed="false">
      <c r="A961" s="41"/>
      <c r="E961" s="13"/>
      <c r="F961" s="13"/>
      <c r="J961" s="13"/>
      <c r="K961" s="13"/>
      <c r="L961" s="13"/>
      <c r="M961" s="13"/>
      <c r="N961" s="13"/>
      <c r="O961" s="13"/>
    </row>
    <row r="962" customFormat="false" ht="15.75" hidden="false" customHeight="false" outlineLevel="0" collapsed="false">
      <c r="A962" s="41"/>
      <c r="E962" s="13"/>
      <c r="F962" s="13"/>
      <c r="J962" s="13"/>
      <c r="K962" s="13"/>
      <c r="L962" s="13"/>
      <c r="M962" s="13"/>
      <c r="N962" s="13"/>
      <c r="O962" s="13"/>
    </row>
    <row r="963" customFormat="false" ht="15.75" hidden="false" customHeight="false" outlineLevel="0" collapsed="false">
      <c r="A963" s="41"/>
      <c r="E963" s="13"/>
      <c r="F963" s="13"/>
      <c r="J963" s="13"/>
      <c r="K963" s="13"/>
      <c r="L963" s="13"/>
      <c r="M963" s="13"/>
      <c r="N963" s="13"/>
      <c r="O963" s="13"/>
    </row>
    <row r="964" customFormat="false" ht="15.75" hidden="false" customHeight="false" outlineLevel="0" collapsed="false">
      <c r="A964" s="41"/>
      <c r="E964" s="13"/>
      <c r="F964" s="13"/>
      <c r="J964" s="13"/>
      <c r="K964" s="13"/>
      <c r="L964" s="13"/>
      <c r="M964" s="13"/>
      <c r="N964" s="13"/>
      <c r="O964" s="13"/>
    </row>
    <row r="965" customFormat="false" ht="15.75" hidden="false" customHeight="false" outlineLevel="0" collapsed="false">
      <c r="A965" s="41"/>
      <c r="E965" s="13"/>
      <c r="F965" s="13"/>
      <c r="J965" s="13"/>
      <c r="K965" s="13"/>
      <c r="L965" s="13"/>
      <c r="M965" s="13"/>
      <c r="N965" s="13"/>
      <c r="O965" s="13"/>
    </row>
    <row r="966" customFormat="false" ht="15.75" hidden="false" customHeight="false" outlineLevel="0" collapsed="false">
      <c r="A966" s="41"/>
      <c r="E966" s="13"/>
      <c r="F966" s="13"/>
      <c r="J966" s="13"/>
      <c r="K966" s="13"/>
      <c r="L966" s="13"/>
      <c r="M966" s="13"/>
      <c r="N966" s="13"/>
      <c r="O966" s="13"/>
    </row>
    <row r="967" customFormat="false" ht="15.75" hidden="false" customHeight="false" outlineLevel="0" collapsed="false">
      <c r="A967" s="41"/>
      <c r="E967" s="13"/>
      <c r="F967" s="13"/>
      <c r="J967" s="13"/>
      <c r="K967" s="13"/>
      <c r="L967" s="13"/>
      <c r="M967" s="13"/>
      <c r="N967" s="13"/>
      <c r="O967" s="13"/>
    </row>
    <row r="968" customFormat="false" ht="15.75" hidden="false" customHeight="false" outlineLevel="0" collapsed="false">
      <c r="A968" s="41"/>
      <c r="E968" s="13"/>
      <c r="F968" s="13"/>
      <c r="J968" s="13"/>
      <c r="K968" s="13"/>
      <c r="L968" s="13"/>
      <c r="M968" s="13"/>
      <c r="N968" s="13"/>
      <c r="O968" s="13"/>
    </row>
    <row r="969" customFormat="false" ht="15.75" hidden="false" customHeight="false" outlineLevel="0" collapsed="false">
      <c r="A969" s="41"/>
      <c r="E969" s="13"/>
      <c r="F969" s="13"/>
      <c r="J969" s="13"/>
      <c r="K969" s="13"/>
      <c r="L969" s="13"/>
      <c r="M969" s="13"/>
      <c r="N969" s="13"/>
      <c r="O969" s="13"/>
    </row>
    <row r="970" customFormat="false" ht="15.75" hidden="false" customHeight="false" outlineLevel="0" collapsed="false">
      <c r="A970" s="41"/>
      <c r="E970" s="13"/>
      <c r="F970" s="13"/>
      <c r="J970" s="13"/>
      <c r="K970" s="13"/>
      <c r="L970" s="13"/>
      <c r="M970" s="13"/>
      <c r="N970" s="13"/>
      <c r="O970" s="13"/>
    </row>
    <row r="971" customFormat="false" ht="15.75" hidden="false" customHeight="false" outlineLevel="0" collapsed="false">
      <c r="A971" s="41"/>
      <c r="E971" s="13"/>
      <c r="F971" s="13"/>
      <c r="J971" s="13"/>
      <c r="K971" s="13"/>
      <c r="L971" s="13"/>
      <c r="M971" s="13"/>
      <c r="N971" s="13"/>
      <c r="O971" s="13"/>
    </row>
    <row r="972" customFormat="false" ht="15.75" hidden="false" customHeight="false" outlineLevel="0" collapsed="false">
      <c r="A972" s="41"/>
      <c r="E972" s="13"/>
      <c r="F972" s="13"/>
      <c r="J972" s="13"/>
      <c r="K972" s="13"/>
      <c r="L972" s="13"/>
      <c r="M972" s="13"/>
      <c r="N972" s="13"/>
      <c r="O972" s="13"/>
    </row>
    <row r="973" customFormat="false" ht="15.75" hidden="false" customHeight="false" outlineLevel="0" collapsed="false">
      <c r="A973" s="41"/>
      <c r="E973" s="13"/>
      <c r="F973" s="13"/>
      <c r="J973" s="13"/>
      <c r="K973" s="13"/>
      <c r="L973" s="13"/>
      <c r="M973" s="13"/>
      <c r="N973" s="13"/>
      <c r="O973" s="13"/>
    </row>
    <row r="974" customFormat="false" ht="15.75" hidden="false" customHeight="false" outlineLevel="0" collapsed="false">
      <c r="A974" s="41"/>
      <c r="E974" s="13"/>
      <c r="F974" s="13"/>
      <c r="J974" s="13"/>
      <c r="K974" s="13"/>
      <c r="L974" s="13"/>
      <c r="M974" s="13"/>
      <c r="N974" s="13"/>
      <c r="O974" s="13"/>
    </row>
    <row r="975" customFormat="false" ht="15.75" hidden="false" customHeight="false" outlineLevel="0" collapsed="false">
      <c r="A975" s="41"/>
      <c r="E975" s="13"/>
      <c r="F975" s="13"/>
      <c r="J975" s="13"/>
      <c r="K975" s="13"/>
      <c r="L975" s="13"/>
      <c r="M975" s="13"/>
      <c r="N975" s="13"/>
      <c r="O975" s="13"/>
    </row>
    <row r="976" customFormat="false" ht="15.75" hidden="false" customHeight="false" outlineLevel="0" collapsed="false">
      <c r="A976" s="41"/>
      <c r="E976" s="13"/>
      <c r="F976" s="13"/>
      <c r="J976" s="13"/>
      <c r="K976" s="13"/>
      <c r="L976" s="13"/>
      <c r="M976" s="13"/>
      <c r="N976" s="13"/>
      <c r="O976" s="13"/>
    </row>
    <row r="977" customFormat="false" ht="15.75" hidden="false" customHeight="false" outlineLevel="0" collapsed="false">
      <c r="A977" s="41"/>
      <c r="E977" s="13"/>
      <c r="F977" s="13"/>
      <c r="J977" s="13"/>
      <c r="K977" s="13"/>
      <c r="L977" s="13"/>
      <c r="M977" s="13"/>
      <c r="N977" s="13"/>
      <c r="O977" s="13"/>
    </row>
    <row r="978" customFormat="false" ht="15.75" hidden="false" customHeight="false" outlineLevel="0" collapsed="false">
      <c r="A978" s="41"/>
      <c r="E978" s="13"/>
      <c r="F978" s="13"/>
      <c r="J978" s="13"/>
      <c r="K978" s="13"/>
      <c r="L978" s="13"/>
      <c r="M978" s="13"/>
      <c r="N978" s="13"/>
      <c r="O978" s="13"/>
    </row>
    <row r="979" customFormat="false" ht="15.75" hidden="false" customHeight="false" outlineLevel="0" collapsed="false">
      <c r="A979" s="41"/>
      <c r="E979" s="13"/>
      <c r="F979" s="13"/>
      <c r="J979" s="13"/>
      <c r="K979" s="13"/>
      <c r="L979" s="13"/>
      <c r="M979" s="13"/>
      <c r="N979" s="13"/>
      <c r="O979" s="13"/>
    </row>
    <row r="980" customFormat="false" ht="15.75" hidden="false" customHeight="false" outlineLevel="0" collapsed="false">
      <c r="A980" s="41"/>
      <c r="E980" s="13"/>
      <c r="F980" s="13"/>
      <c r="J980" s="13"/>
      <c r="K980" s="13"/>
      <c r="L980" s="13"/>
      <c r="M980" s="13"/>
      <c r="N980" s="13"/>
      <c r="O980" s="13"/>
    </row>
    <row r="981" customFormat="false" ht="15.75" hidden="false" customHeight="false" outlineLevel="0" collapsed="false">
      <c r="A981" s="41"/>
      <c r="E981" s="13"/>
      <c r="F981" s="13"/>
      <c r="J981" s="13"/>
      <c r="K981" s="13"/>
      <c r="L981" s="13"/>
      <c r="M981" s="13"/>
      <c r="N981" s="13"/>
      <c r="O981" s="13"/>
    </row>
    <row r="982" customFormat="false" ht="15.75" hidden="false" customHeight="false" outlineLevel="0" collapsed="false">
      <c r="A982" s="41"/>
      <c r="E982" s="13"/>
      <c r="F982" s="13"/>
      <c r="J982" s="13"/>
      <c r="K982" s="13"/>
      <c r="L982" s="13"/>
      <c r="M982" s="13"/>
      <c r="N982" s="13"/>
      <c r="O982" s="13"/>
    </row>
    <row r="983" customFormat="false" ht="15.75" hidden="false" customHeight="false" outlineLevel="0" collapsed="false">
      <c r="A983" s="41"/>
      <c r="E983" s="13"/>
      <c r="F983" s="13"/>
      <c r="J983" s="13"/>
      <c r="K983" s="13"/>
      <c r="L983" s="13"/>
      <c r="M983" s="13"/>
      <c r="N983" s="13"/>
      <c r="O983" s="13"/>
    </row>
    <row r="984" customFormat="false" ht="15.75" hidden="false" customHeight="false" outlineLevel="0" collapsed="false">
      <c r="A984" s="41"/>
      <c r="E984" s="13"/>
      <c r="F984" s="13"/>
      <c r="J984" s="13"/>
      <c r="K984" s="13"/>
      <c r="L984" s="13"/>
      <c r="M984" s="13"/>
      <c r="N984" s="13"/>
      <c r="O984" s="13"/>
    </row>
    <row r="985" customFormat="false" ht="15.75" hidden="false" customHeight="false" outlineLevel="0" collapsed="false">
      <c r="A985" s="41"/>
      <c r="E985" s="13"/>
      <c r="F985" s="13"/>
      <c r="J985" s="13"/>
      <c r="K985" s="13"/>
      <c r="L985" s="13"/>
      <c r="M985" s="13"/>
      <c r="N985" s="13"/>
      <c r="O985" s="13"/>
    </row>
    <row r="986" customFormat="false" ht="15.75" hidden="false" customHeight="false" outlineLevel="0" collapsed="false">
      <c r="A986" s="41"/>
      <c r="E986" s="13"/>
      <c r="F986" s="13"/>
      <c r="J986" s="13"/>
      <c r="K986" s="13"/>
      <c r="L986" s="13"/>
      <c r="M986" s="13"/>
      <c r="N986" s="13"/>
      <c r="O986" s="13"/>
    </row>
    <row r="987" customFormat="false" ht="15.75" hidden="false" customHeight="false" outlineLevel="0" collapsed="false">
      <c r="A987" s="41"/>
      <c r="E987" s="13"/>
      <c r="F987" s="13"/>
      <c r="J987" s="13"/>
      <c r="K987" s="13"/>
      <c r="L987" s="13"/>
      <c r="M987" s="13"/>
      <c r="N987" s="13"/>
      <c r="O987" s="13"/>
    </row>
    <row r="988" customFormat="false" ht="15.75" hidden="false" customHeight="false" outlineLevel="0" collapsed="false">
      <c r="A988" s="41"/>
      <c r="E988" s="13"/>
      <c r="F988" s="13"/>
      <c r="J988" s="13"/>
      <c r="K988" s="13"/>
      <c r="L988" s="13"/>
      <c r="M988" s="13"/>
      <c r="N988" s="13"/>
      <c r="O988" s="13"/>
    </row>
    <row r="989" customFormat="false" ht="15.75" hidden="false" customHeight="false" outlineLevel="0" collapsed="false">
      <c r="A989" s="41"/>
      <c r="E989" s="13"/>
      <c r="F989" s="13"/>
      <c r="J989" s="13"/>
      <c r="K989" s="13"/>
      <c r="L989" s="13"/>
      <c r="M989" s="13"/>
      <c r="N989" s="13"/>
      <c r="O989" s="13"/>
    </row>
    <row r="990" customFormat="false" ht="15.75" hidden="false" customHeight="false" outlineLevel="0" collapsed="false">
      <c r="A990" s="41"/>
      <c r="E990" s="13"/>
      <c r="F990" s="13"/>
      <c r="J990" s="13"/>
      <c r="K990" s="13"/>
      <c r="L990" s="13"/>
      <c r="M990" s="13"/>
      <c r="N990" s="13"/>
      <c r="O990" s="13"/>
    </row>
    <row r="991" customFormat="false" ht="15.75" hidden="false" customHeight="false" outlineLevel="0" collapsed="false">
      <c r="A991" s="41"/>
      <c r="E991" s="13"/>
      <c r="F991" s="13"/>
      <c r="J991" s="13"/>
      <c r="K991" s="13"/>
      <c r="L991" s="13"/>
      <c r="M991" s="13"/>
      <c r="N991" s="13"/>
      <c r="O991" s="13"/>
    </row>
    <row r="992" customFormat="false" ht="15.75" hidden="false" customHeight="false" outlineLevel="0" collapsed="false">
      <c r="A992" s="41"/>
      <c r="E992" s="13"/>
      <c r="F992" s="13"/>
      <c r="J992" s="13"/>
      <c r="K992" s="13"/>
      <c r="L992" s="13"/>
      <c r="M992" s="13"/>
      <c r="N992" s="13"/>
      <c r="O992" s="13"/>
    </row>
    <row r="993" customFormat="false" ht="15.75" hidden="false" customHeight="false" outlineLevel="0" collapsed="false">
      <c r="A993" s="41"/>
      <c r="E993" s="13"/>
      <c r="F993" s="13"/>
      <c r="J993" s="13"/>
      <c r="K993" s="13"/>
      <c r="L993" s="13"/>
      <c r="M993" s="13"/>
      <c r="N993" s="13"/>
      <c r="O993" s="13"/>
    </row>
    <row r="994" customFormat="false" ht="15.75" hidden="false" customHeight="false" outlineLevel="0" collapsed="false">
      <c r="A994" s="41"/>
      <c r="E994" s="13"/>
      <c r="F994" s="13"/>
      <c r="J994" s="13"/>
      <c r="K994" s="13"/>
      <c r="L994" s="13"/>
      <c r="M994" s="13"/>
      <c r="N994" s="13"/>
      <c r="O994" s="13"/>
    </row>
    <row r="995" customFormat="false" ht="15.75" hidden="false" customHeight="false" outlineLevel="0" collapsed="false">
      <c r="A995" s="41"/>
      <c r="E995" s="13"/>
      <c r="F995" s="13"/>
      <c r="J995" s="13"/>
      <c r="K995" s="13"/>
      <c r="L995" s="13"/>
      <c r="M995" s="13"/>
      <c r="N995" s="13"/>
      <c r="O995" s="13"/>
    </row>
    <row r="996" customFormat="false" ht="15.75" hidden="false" customHeight="false" outlineLevel="0" collapsed="false">
      <c r="A996" s="41"/>
      <c r="E996" s="13"/>
      <c r="F996" s="13"/>
      <c r="J996" s="13"/>
      <c r="K996" s="13"/>
      <c r="L996" s="13"/>
      <c r="M996" s="13"/>
      <c r="N996" s="13"/>
      <c r="O996" s="13"/>
    </row>
    <row r="997" customFormat="false" ht="15.75" hidden="false" customHeight="false" outlineLevel="0" collapsed="false">
      <c r="A997" s="41"/>
      <c r="E997" s="13"/>
      <c r="F997" s="13"/>
      <c r="J997" s="13"/>
      <c r="K997" s="13"/>
      <c r="L997" s="13"/>
      <c r="M997" s="13"/>
      <c r="N997" s="13"/>
      <c r="O997" s="13"/>
    </row>
    <row r="998" customFormat="false" ht="15.75" hidden="false" customHeight="false" outlineLevel="0" collapsed="false">
      <c r="A998" s="41"/>
      <c r="E998" s="13"/>
      <c r="F998" s="13"/>
      <c r="J998" s="13"/>
      <c r="K998" s="13"/>
      <c r="L998" s="13"/>
      <c r="M998" s="13"/>
      <c r="N998" s="13"/>
      <c r="O998" s="13"/>
    </row>
    <row r="999" customFormat="false" ht="15.75" hidden="false" customHeight="false" outlineLevel="0" collapsed="false">
      <c r="A999" s="41"/>
      <c r="E999" s="13"/>
      <c r="F999" s="13"/>
      <c r="J999" s="13"/>
      <c r="K999" s="13"/>
      <c r="L999" s="13"/>
      <c r="M999" s="13"/>
      <c r="N999" s="13"/>
      <c r="O999" s="13"/>
    </row>
    <row r="1000" customFormat="false" ht="15.75" hidden="false" customHeight="false" outlineLevel="0" collapsed="false">
      <c r="A1000" s="41"/>
      <c r="E1000" s="13"/>
      <c r="F1000" s="13"/>
      <c r="J1000" s="13"/>
      <c r="K1000" s="13"/>
      <c r="L1000" s="13"/>
      <c r="M1000" s="13"/>
      <c r="N1000" s="13"/>
      <c r="O1000" s="13"/>
    </row>
  </sheetData>
  <autoFilter ref="A1:P49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10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18.25"/>
    <col collapsed="false" customWidth="true" hidden="false" outlineLevel="0" max="2" min="2" style="0" width="11.88"/>
    <col collapsed="false" customWidth="true" hidden="false" outlineLevel="0" max="3" min="3" style="0" width="5.62"/>
    <col collapsed="false" customWidth="true" hidden="false" outlineLevel="0" max="4" min="4" style="0" width="16"/>
    <col collapsed="false" customWidth="true" hidden="false" outlineLevel="0" max="6" min="5" style="0" width="6.5"/>
    <col collapsed="false" customWidth="true" hidden="false" outlineLevel="0" max="7" min="7" style="0" width="10"/>
    <col collapsed="false" customWidth="true" hidden="false" outlineLevel="0" max="8" min="8" style="0" width="7.26"/>
    <col collapsed="false" customWidth="true" hidden="false" outlineLevel="0" max="9" min="9" style="0" width="14.38"/>
    <col collapsed="false" customWidth="true" hidden="false" outlineLevel="0" max="10" min="10" style="0" width="16.63"/>
    <col collapsed="false" customWidth="true" hidden="false" outlineLevel="0" max="11" min="11" style="0" width="15.75"/>
    <col collapsed="false" customWidth="true" hidden="false" outlineLevel="0" max="12" min="12" style="0" width="13.5"/>
    <col collapsed="false" customWidth="true" hidden="false" outlineLevel="0" max="13" min="13" style="0" width="24.49"/>
    <col collapsed="false" customWidth="true" hidden="false" outlineLevel="0" max="14" min="14" style="0" width="10.88"/>
    <col collapsed="false" customWidth="true" hidden="false" outlineLevel="0" max="15" min="15" style="0" width="10.76"/>
    <col collapsed="false" customWidth="true" hidden="false" outlineLevel="0" max="16" min="16" style="0" width="120.63"/>
  </cols>
  <sheetData>
    <row r="1" customFormat="false" ht="15.75" hidden="false" customHeight="false" outlineLevel="0" collapsed="false">
      <c r="A1" s="34" t="s">
        <v>4</v>
      </c>
      <c r="B1" s="34" t="s">
        <v>6562</v>
      </c>
      <c r="C1" s="34" t="s">
        <v>7845</v>
      </c>
      <c r="D1" s="34" t="s">
        <v>51</v>
      </c>
      <c r="E1" s="34" t="s">
        <v>7846</v>
      </c>
      <c r="F1" s="34" t="s">
        <v>6564</v>
      </c>
      <c r="G1" s="34" t="s">
        <v>7962</v>
      </c>
      <c r="H1" s="34" t="s">
        <v>6566</v>
      </c>
      <c r="I1" s="34" t="s">
        <v>6567</v>
      </c>
      <c r="J1" s="34" t="s">
        <v>6568</v>
      </c>
      <c r="K1" s="34" t="s">
        <v>6569</v>
      </c>
      <c r="L1" s="34" t="s">
        <v>7847</v>
      </c>
      <c r="M1" s="34" t="s">
        <v>6570</v>
      </c>
      <c r="N1" s="34" t="s">
        <v>6571</v>
      </c>
      <c r="O1" s="34" t="s">
        <v>6572</v>
      </c>
      <c r="P1" s="19" t="s">
        <v>6573</v>
      </c>
      <c r="Q1" s="34" t="s">
        <v>7963</v>
      </c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customFormat="false" ht="15.75" hidden="false" customHeight="false" outlineLevel="0" collapsed="false">
      <c r="A2" s="42" t="s">
        <v>7964</v>
      </c>
      <c r="B2" s="34" t="s">
        <v>7965</v>
      </c>
      <c r="C2" s="34" t="n">
        <v>1</v>
      </c>
      <c r="D2" s="18" t="s">
        <v>6618</v>
      </c>
      <c r="E2" s="34" t="s">
        <v>7907</v>
      </c>
      <c r="F2" s="34" t="n">
        <v>317</v>
      </c>
      <c r="G2" s="34" t="s">
        <v>7819</v>
      </c>
      <c r="H2" s="34" t="s">
        <v>2335</v>
      </c>
      <c r="I2" s="34" t="s">
        <v>1709</v>
      </c>
      <c r="J2" s="34" t="s">
        <v>1709</v>
      </c>
      <c r="K2" s="34" t="s">
        <v>1709</v>
      </c>
      <c r="L2" s="34" t="s">
        <v>1709</v>
      </c>
      <c r="M2" s="34" t="s">
        <v>1709</v>
      </c>
      <c r="N2" s="34" t="s">
        <v>1709</v>
      </c>
      <c r="O2" s="34" t="s">
        <v>1709</v>
      </c>
      <c r="P2" s="19" t="s">
        <v>1709</v>
      </c>
      <c r="Q2" s="18" t="s">
        <v>7966</v>
      </c>
    </row>
    <row r="3" customFormat="false" ht="15.75" hidden="false" customHeight="false" outlineLevel="0" collapsed="false">
      <c r="A3" s="42" t="s">
        <v>7967</v>
      </c>
      <c r="B3" s="34" t="s">
        <v>7968</v>
      </c>
      <c r="C3" s="34" t="n">
        <v>1</v>
      </c>
      <c r="D3" s="18" t="s">
        <v>6618</v>
      </c>
      <c r="E3" s="34" t="s">
        <v>7869</v>
      </c>
      <c r="F3" s="34" t="n">
        <v>327</v>
      </c>
      <c r="G3" s="34" t="s">
        <v>7819</v>
      </c>
      <c r="H3" s="34" t="s">
        <v>2335</v>
      </c>
      <c r="I3" s="34" t="s">
        <v>1709</v>
      </c>
      <c r="J3" s="34" t="s">
        <v>1709</v>
      </c>
      <c r="K3" s="34" t="s">
        <v>1709</v>
      </c>
      <c r="L3" s="34" t="s">
        <v>1709</v>
      </c>
      <c r="M3" s="34" t="s">
        <v>1709</v>
      </c>
      <c r="N3" s="34" t="s">
        <v>1709</v>
      </c>
      <c r="O3" s="34" t="s">
        <v>1709</v>
      </c>
      <c r="P3" s="19" t="s">
        <v>1709</v>
      </c>
      <c r="Q3" s="18" t="s">
        <v>7969</v>
      </c>
    </row>
    <row r="4" customFormat="false" ht="15.75" hidden="false" customHeight="false" outlineLevel="0" collapsed="false">
      <c r="A4" s="42" t="s">
        <v>7970</v>
      </c>
      <c r="B4" s="34" t="s">
        <v>7971</v>
      </c>
      <c r="C4" s="34" t="n">
        <v>1</v>
      </c>
      <c r="D4" s="18" t="s">
        <v>6596</v>
      </c>
      <c r="E4" s="34" t="s">
        <v>7972</v>
      </c>
      <c r="F4" s="34" t="n">
        <v>461</v>
      </c>
      <c r="G4" s="34" t="s">
        <v>7819</v>
      </c>
      <c r="H4" s="34" t="s">
        <v>2335</v>
      </c>
      <c r="I4" s="34" t="s">
        <v>1709</v>
      </c>
      <c r="J4" s="34" t="s">
        <v>1709</v>
      </c>
      <c r="K4" s="34" t="s">
        <v>1709</v>
      </c>
      <c r="L4" s="34" t="s">
        <v>1709</v>
      </c>
      <c r="M4" s="34" t="s">
        <v>7973</v>
      </c>
      <c r="N4" s="38" t="n">
        <v>5.66E-020</v>
      </c>
      <c r="O4" s="34" t="n">
        <v>91.1</v>
      </c>
      <c r="P4" s="19" t="s">
        <v>7974</v>
      </c>
      <c r="Q4" s="18" t="s">
        <v>7975</v>
      </c>
    </row>
    <row r="5" customFormat="false" ht="15.75" hidden="false" customHeight="false" outlineLevel="0" collapsed="false">
      <c r="A5" s="42" t="s">
        <v>7908</v>
      </c>
      <c r="B5" s="34" t="s">
        <v>7976</v>
      </c>
      <c r="C5" s="34" t="n">
        <v>1</v>
      </c>
      <c r="D5" s="18" t="s">
        <v>6618</v>
      </c>
      <c r="E5" s="34" t="s">
        <v>7872</v>
      </c>
      <c r="F5" s="34" t="n">
        <v>508</v>
      </c>
      <c r="G5" s="34" t="s">
        <v>7819</v>
      </c>
      <c r="H5" s="34" t="s">
        <v>2335</v>
      </c>
      <c r="I5" s="34" t="s">
        <v>1709</v>
      </c>
      <c r="J5" s="34" t="s">
        <v>1709</v>
      </c>
      <c r="K5" s="34" t="s">
        <v>1709</v>
      </c>
      <c r="L5" s="34" t="s">
        <v>1709</v>
      </c>
      <c r="M5" s="34" t="s">
        <v>7977</v>
      </c>
      <c r="N5" s="38" t="n">
        <v>5.94E-051</v>
      </c>
      <c r="O5" s="34" t="n">
        <v>62.8</v>
      </c>
      <c r="P5" s="19" t="s">
        <v>7978</v>
      </c>
      <c r="Q5" s="18" t="s">
        <v>7979</v>
      </c>
    </row>
    <row r="6" customFormat="false" ht="15.75" hidden="false" customHeight="false" outlineLevel="0" collapsed="false">
      <c r="A6" s="42" t="s">
        <v>7908</v>
      </c>
      <c r="B6" s="34" t="s">
        <v>7980</v>
      </c>
      <c r="C6" s="34" t="n">
        <v>1</v>
      </c>
      <c r="D6" s="18" t="s">
        <v>6861</v>
      </c>
      <c r="E6" s="34" t="s">
        <v>7856</v>
      </c>
      <c r="F6" s="34" t="n">
        <v>547</v>
      </c>
      <c r="G6" s="34" t="s">
        <v>7819</v>
      </c>
      <c r="H6" s="34" t="s">
        <v>2335</v>
      </c>
      <c r="I6" s="34" t="s">
        <v>1709</v>
      </c>
      <c r="J6" s="34" t="s">
        <v>1709</v>
      </c>
      <c r="K6" s="34" t="s">
        <v>1709</v>
      </c>
      <c r="L6" s="34" t="s">
        <v>1709</v>
      </c>
      <c r="M6" s="34" t="s">
        <v>7981</v>
      </c>
      <c r="N6" s="38" t="n">
        <v>1.39E-033</v>
      </c>
      <c r="O6" s="34" t="n">
        <v>39.9</v>
      </c>
      <c r="P6" s="19" t="s">
        <v>7982</v>
      </c>
      <c r="Q6" s="18" t="s">
        <v>7983</v>
      </c>
    </row>
    <row r="7" customFormat="false" ht="15.75" hidden="false" customHeight="false" outlineLevel="0" collapsed="false">
      <c r="A7" s="42" t="s">
        <v>7984</v>
      </c>
      <c r="B7" s="34" t="s">
        <v>7985</v>
      </c>
      <c r="C7" s="34" t="n">
        <v>1</v>
      </c>
      <c r="D7" s="18" t="s">
        <v>6618</v>
      </c>
      <c r="E7" s="34" t="s">
        <v>7986</v>
      </c>
      <c r="F7" s="34" t="n">
        <v>442</v>
      </c>
      <c r="G7" s="34" t="s">
        <v>7819</v>
      </c>
      <c r="H7" s="34" t="s">
        <v>2335</v>
      </c>
      <c r="I7" s="34" t="s">
        <v>1709</v>
      </c>
      <c r="J7" s="34" t="s">
        <v>1709</v>
      </c>
      <c r="K7" s="34" t="s">
        <v>1709</v>
      </c>
      <c r="L7" s="34" t="s">
        <v>1709</v>
      </c>
      <c r="M7" s="34" t="s">
        <v>1709</v>
      </c>
      <c r="N7" s="34" t="s">
        <v>1709</v>
      </c>
      <c r="O7" s="34" t="s">
        <v>1709</v>
      </c>
      <c r="P7" s="19" t="s">
        <v>1709</v>
      </c>
      <c r="Q7" s="18" t="s">
        <v>7987</v>
      </c>
    </row>
    <row r="8" customFormat="false" ht="15.75" hidden="false" customHeight="false" outlineLevel="0" collapsed="false">
      <c r="A8" s="42" t="s">
        <v>7988</v>
      </c>
      <c r="B8" s="34" t="s">
        <v>7989</v>
      </c>
      <c r="C8" s="34" t="n">
        <v>1</v>
      </c>
      <c r="D8" s="18" t="s">
        <v>6618</v>
      </c>
      <c r="E8" s="34" t="s">
        <v>7850</v>
      </c>
      <c r="F8" s="34" t="n">
        <v>507</v>
      </c>
      <c r="G8" s="34" t="s">
        <v>7819</v>
      </c>
      <c r="H8" s="34" t="s">
        <v>2335</v>
      </c>
      <c r="I8" s="34" t="s">
        <v>1709</v>
      </c>
      <c r="J8" s="34" t="s">
        <v>1709</v>
      </c>
      <c r="K8" s="34" t="s">
        <v>1709</v>
      </c>
      <c r="L8" s="34" t="s">
        <v>1709</v>
      </c>
      <c r="M8" s="34" t="s">
        <v>7990</v>
      </c>
      <c r="N8" s="38" t="n">
        <v>1.28E-023</v>
      </c>
      <c r="O8" s="34" t="n">
        <v>48.9</v>
      </c>
      <c r="P8" s="19" t="s">
        <v>7991</v>
      </c>
      <c r="Q8" s="18" t="s">
        <v>7992</v>
      </c>
    </row>
    <row r="9" customFormat="false" ht="15.75" hidden="false" customHeight="false" outlineLevel="0" collapsed="false">
      <c r="A9" s="42" t="s">
        <v>7993</v>
      </c>
      <c r="B9" s="34" t="s">
        <v>7994</v>
      </c>
      <c r="C9" s="34" t="n">
        <v>1</v>
      </c>
      <c r="D9" s="18" t="s">
        <v>6618</v>
      </c>
      <c r="E9" s="34" t="s">
        <v>7859</v>
      </c>
      <c r="F9" s="34" t="n">
        <v>668</v>
      </c>
      <c r="G9" s="34" t="s">
        <v>7819</v>
      </c>
      <c r="H9" s="34" t="s">
        <v>2335</v>
      </c>
      <c r="I9" s="34" t="s">
        <v>1709</v>
      </c>
      <c r="J9" s="34" t="s">
        <v>1709</v>
      </c>
      <c r="K9" s="34" t="s">
        <v>1709</v>
      </c>
      <c r="L9" s="34" t="s">
        <v>1709</v>
      </c>
      <c r="M9" s="34" t="s">
        <v>1709</v>
      </c>
      <c r="N9" s="34" t="s">
        <v>1709</v>
      </c>
      <c r="O9" s="34" t="s">
        <v>1709</v>
      </c>
      <c r="P9" s="19" t="s">
        <v>1709</v>
      </c>
      <c r="Q9" s="18" t="s">
        <v>7995</v>
      </c>
    </row>
    <row r="10" customFormat="false" ht="15.75" hidden="false" customHeight="false" outlineLevel="0" collapsed="false">
      <c r="A10" s="42" t="s">
        <v>7946</v>
      </c>
      <c r="B10" s="34" t="s">
        <v>7996</v>
      </c>
      <c r="C10" s="34" t="n">
        <v>1</v>
      </c>
      <c r="D10" s="18" t="s">
        <v>6596</v>
      </c>
      <c r="E10" s="34" t="s">
        <v>7856</v>
      </c>
      <c r="F10" s="34" t="n">
        <v>646</v>
      </c>
      <c r="G10" s="34" t="s">
        <v>7819</v>
      </c>
      <c r="H10" s="34" t="s">
        <v>2335</v>
      </c>
      <c r="I10" s="34" t="s">
        <v>1709</v>
      </c>
      <c r="J10" s="34" t="s">
        <v>1709</v>
      </c>
      <c r="K10" s="34" t="s">
        <v>1709</v>
      </c>
      <c r="L10" s="34" t="s">
        <v>1709</v>
      </c>
      <c r="M10" s="34" t="s">
        <v>7997</v>
      </c>
      <c r="N10" s="38" t="n">
        <v>2.24E-010</v>
      </c>
      <c r="O10" s="34" t="n">
        <v>54.8</v>
      </c>
      <c r="P10" s="19" t="s">
        <v>7998</v>
      </c>
      <c r="Q10" s="18" t="s">
        <v>7999</v>
      </c>
    </row>
    <row r="11" customFormat="false" ht="15.75" hidden="false" customHeight="false" outlineLevel="0" collapsed="false">
      <c r="A11" s="42" t="s">
        <v>8000</v>
      </c>
      <c r="B11" s="34" t="s">
        <v>8001</v>
      </c>
      <c r="C11" s="34" t="n">
        <v>1</v>
      </c>
      <c r="D11" s="18" t="s">
        <v>6618</v>
      </c>
      <c r="E11" s="34" t="s">
        <v>7856</v>
      </c>
      <c r="F11" s="34" t="n">
        <v>646</v>
      </c>
      <c r="G11" s="34" t="s">
        <v>7819</v>
      </c>
      <c r="H11" s="34" t="s">
        <v>2335</v>
      </c>
      <c r="I11" s="34" t="s">
        <v>1709</v>
      </c>
      <c r="J11" s="34" t="s">
        <v>1709</v>
      </c>
      <c r="K11" s="34" t="s">
        <v>1709</v>
      </c>
      <c r="L11" s="34" t="s">
        <v>1709</v>
      </c>
      <c r="M11" s="34" t="s">
        <v>8002</v>
      </c>
      <c r="N11" s="38" t="n">
        <v>6.03E-034</v>
      </c>
      <c r="O11" s="34" t="n">
        <v>38.9</v>
      </c>
      <c r="P11" s="19" t="s">
        <v>8003</v>
      </c>
      <c r="Q11" s="18" t="s">
        <v>8004</v>
      </c>
    </row>
    <row r="12" customFormat="false" ht="15.75" hidden="false" customHeight="false" outlineLevel="0" collapsed="false">
      <c r="A12" s="42" t="s">
        <v>8005</v>
      </c>
      <c r="B12" s="34" t="s">
        <v>8006</v>
      </c>
      <c r="C12" s="34" t="n">
        <v>1</v>
      </c>
      <c r="D12" s="18" t="s">
        <v>6618</v>
      </c>
      <c r="E12" s="34" t="s">
        <v>7862</v>
      </c>
      <c r="F12" s="34" t="n">
        <v>453</v>
      </c>
      <c r="G12" s="34" t="s">
        <v>7819</v>
      </c>
      <c r="H12" s="34" t="s">
        <v>2335</v>
      </c>
      <c r="I12" s="34" t="s">
        <v>1709</v>
      </c>
      <c r="J12" s="34" t="s">
        <v>1709</v>
      </c>
      <c r="K12" s="34" t="s">
        <v>1709</v>
      </c>
      <c r="L12" s="34" t="s">
        <v>1709</v>
      </c>
      <c r="M12" s="34" t="s">
        <v>1709</v>
      </c>
      <c r="N12" s="34" t="s">
        <v>1709</v>
      </c>
      <c r="O12" s="34" t="s">
        <v>1709</v>
      </c>
      <c r="P12" s="19" t="s">
        <v>1709</v>
      </c>
      <c r="Q12" s="18" t="s">
        <v>8007</v>
      </c>
    </row>
    <row r="13" customFormat="false" ht="15.75" hidden="false" customHeight="false" outlineLevel="0" collapsed="false">
      <c r="A13" s="42" t="s">
        <v>7958</v>
      </c>
      <c r="B13" s="34" t="s">
        <v>8008</v>
      </c>
      <c r="C13" s="34" t="n">
        <v>1</v>
      </c>
      <c r="D13" s="18" t="s">
        <v>6618</v>
      </c>
      <c r="E13" s="34" t="s">
        <v>7856</v>
      </c>
      <c r="F13" s="34" t="n">
        <v>463</v>
      </c>
      <c r="G13" s="34" t="s">
        <v>7819</v>
      </c>
      <c r="H13" s="34" t="s">
        <v>2335</v>
      </c>
      <c r="I13" s="34" t="s">
        <v>1709</v>
      </c>
      <c r="J13" s="34" t="s">
        <v>1709</v>
      </c>
      <c r="K13" s="34" t="s">
        <v>1709</v>
      </c>
      <c r="L13" s="34" t="s">
        <v>1709</v>
      </c>
      <c r="M13" s="34" t="s">
        <v>8009</v>
      </c>
      <c r="N13" s="38" t="n">
        <v>2.29E-091</v>
      </c>
      <c r="O13" s="34" t="n">
        <v>95.4</v>
      </c>
      <c r="P13" s="19" t="s">
        <v>8010</v>
      </c>
      <c r="Q13" s="18" t="s">
        <v>8011</v>
      </c>
    </row>
    <row r="14" customFormat="false" ht="15.75" hidden="false" customHeight="false" outlineLevel="0" collapsed="false">
      <c r="A14" s="42" t="s">
        <v>7958</v>
      </c>
      <c r="B14" s="34" t="s">
        <v>8012</v>
      </c>
      <c r="C14" s="34" t="n">
        <v>1</v>
      </c>
      <c r="D14" s="18" t="s">
        <v>6618</v>
      </c>
      <c r="E14" s="34" t="s">
        <v>7869</v>
      </c>
      <c r="F14" s="34" t="n">
        <v>395</v>
      </c>
      <c r="G14" s="34" t="s">
        <v>7819</v>
      </c>
      <c r="H14" s="34" t="s">
        <v>2335</v>
      </c>
      <c r="I14" s="34" t="s">
        <v>1709</v>
      </c>
      <c r="J14" s="34" t="s">
        <v>1709</v>
      </c>
      <c r="K14" s="34" t="s">
        <v>1709</v>
      </c>
      <c r="L14" s="34" t="s">
        <v>1709</v>
      </c>
      <c r="M14" s="34" t="s">
        <v>8013</v>
      </c>
      <c r="N14" s="38" t="n">
        <v>1.31E-035</v>
      </c>
      <c r="O14" s="34" t="n">
        <v>63.5</v>
      </c>
      <c r="P14" s="19" t="s">
        <v>8014</v>
      </c>
      <c r="Q14" s="18" t="s">
        <v>8015</v>
      </c>
    </row>
    <row r="15" customFormat="false" ht="15.75" hidden="false" customHeight="false" outlineLevel="0" collapsed="false">
      <c r="A15" s="42" t="s">
        <v>8016</v>
      </c>
      <c r="B15" s="34" t="s">
        <v>8017</v>
      </c>
      <c r="C15" s="34" t="n">
        <v>1</v>
      </c>
      <c r="D15" s="18" t="s">
        <v>6618</v>
      </c>
      <c r="E15" s="34" t="s">
        <v>7856</v>
      </c>
      <c r="F15" s="34" t="n">
        <v>1070</v>
      </c>
      <c r="G15" s="34" t="s">
        <v>7819</v>
      </c>
      <c r="H15" s="34" t="s">
        <v>2335</v>
      </c>
      <c r="I15" s="34" t="s">
        <v>1709</v>
      </c>
      <c r="J15" s="34" t="s">
        <v>1709</v>
      </c>
      <c r="K15" s="34" t="s">
        <v>1709</v>
      </c>
      <c r="L15" s="34" t="s">
        <v>1709</v>
      </c>
      <c r="M15" s="34" t="s">
        <v>1709</v>
      </c>
      <c r="N15" s="34" t="s">
        <v>1709</v>
      </c>
      <c r="O15" s="34" t="s">
        <v>1709</v>
      </c>
      <c r="P15" s="19" t="s">
        <v>1709</v>
      </c>
      <c r="Q15" s="18" t="s">
        <v>8018</v>
      </c>
    </row>
    <row r="16" customFormat="false" ht="15.75" hidden="false" customHeight="false" outlineLevel="0" collapsed="false">
      <c r="A16" s="42" t="s">
        <v>8019</v>
      </c>
      <c r="B16" s="19" t="s">
        <v>8020</v>
      </c>
      <c r="C16" s="34" t="n">
        <v>1</v>
      </c>
      <c r="D16" s="18" t="s">
        <v>6596</v>
      </c>
      <c r="E16" s="34" t="s">
        <v>7899</v>
      </c>
      <c r="F16" s="34" t="n">
        <v>470</v>
      </c>
      <c r="G16" s="34" t="s">
        <v>7819</v>
      </c>
      <c r="H16" s="34" t="s">
        <v>2335</v>
      </c>
      <c r="I16" s="19" t="s">
        <v>1709</v>
      </c>
      <c r="J16" s="19" t="s">
        <v>1709</v>
      </c>
      <c r="K16" s="19" t="s">
        <v>1709</v>
      </c>
      <c r="L16" s="19" t="s">
        <v>1709</v>
      </c>
      <c r="M16" s="34" t="s">
        <v>8021</v>
      </c>
      <c r="N16" s="43" t="n">
        <v>4.19E-037</v>
      </c>
      <c r="O16" s="44" t="n">
        <v>39.2</v>
      </c>
      <c r="P16" s="19" t="s">
        <v>8022</v>
      </c>
      <c r="Q16" s="18" t="s">
        <v>8023</v>
      </c>
    </row>
    <row r="17" customFormat="false" ht="15.75" hidden="false" customHeight="false" outlineLevel="0" collapsed="false">
      <c r="A17" s="42" t="s">
        <v>8024</v>
      </c>
      <c r="B17" s="19" t="s">
        <v>8025</v>
      </c>
      <c r="C17" s="34" t="n">
        <v>1</v>
      </c>
      <c r="D17" s="18" t="s">
        <v>6596</v>
      </c>
      <c r="E17" s="34" t="s">
        <v>7945</v>
      </c>
      <c r="F17" s="34" t="n">
        <v>364</v>
      </c>
      <c r="G17" s="34" t="s">
        <v>7819</v>
      </c>
      <c r="H17" s="34" t="s">
        <v>2335</v>
      </c>
      <c r="I17" s="19" t="s">
        <v>1709</v>
      </c>
      <c r="J17" s="19" t="s">
        <v>1709</v>
      </c>
      <c r="K17" s="19" t="s">
        <v>1709</v>
      </c>
      <c r="L17" s="19" t="s">
        <v>1709</v>
      </c>
      <c r="M17" s="34" t="s">
        <v>8026</v>
      </c>
      <c r="N17" s="43" t="n">
        <v>2.86E-011</v>
      </c>
      <c r="O17" s="44" t="n">
        <v>38.5</v>
      </c>
      <c r="P17" s="19" t="s">
        <v>8027</v>
      </c>
      <c r="Q17" s="18" t="s">
        <v>8028</v>
      </c>
    </row>
    <row r="18" customFormat="false" ht="15.75" hidden="false" customHeight="false" outlineLevel="0" collapsed="false">
      <c r="A18" s="42" t="s">
        <v>8029</v>
      </c>
      <c r="B18" s="19" t="s">
        <v>8030</v>
      </c>
      <c r="C18" s="34" t="n">
        <v>1</v>
      </c>
      <c r="D18" s="18" t="s">
        <v>6618</v>
      </c>
      <c r="E18" s="34" t="s">
        <v>7856</v>
      </c>
      <c r="F18" s="34" t="n">
        <v>538</v>
      </c>
      <c r="G18" s="34" t="s">
        <v>7819</v>
      </c>
      <c r="H18" s="34" t="s">
        <v>2335</v>
      </c>
      <c r="I18" s="19" t="s">
        <v>1709</v>
      </c>
      <c r="J18" s="19" t="s">
        <v>1709</v>
      </c>
      <c r="K18" s="19" t="s">
        <v>1709</v>
      </c>
      <c r="L18" s="19" t="s">
        <v>1709</v>
      </c>
      <c r="M18" s="34" t="s">
        <v>1709</v>
      </c>
      <c r="N18" s="19" t="s">
        <v>1709</v>
      </c>
      <c r="O18" s="19" t="s">
        <v>1709</v>
      </c>
      <c r="P18" s="19" t="s">
        <v>1709</v>
      </c>
      <c r="Q18" s="18" t="s">
        <v>8031</v>
      </c>
    </row>
    <row r="19" customFormat="false" ht="15.75" hidden="false" customHeight="false" outlineLevel="0" collapsed="false">
      <c r="A19" s="42" t="s">
        <v>8029</v>
      </c>
      <c r="B19" s="19" t="s">
        <v>8032</v>
      </c>
      <c r="C19" s="34" t="n">
        <v>1</v>
      </c>
      <c r="D19" s="18" t="s">
        <v>6596</v>
      </c>
      <c r="E19" s="34" t="s">
        <v>7859</v>
      </c>
      <c r="F19" s="34" t="n">
        <v>292</v>
      </c>
      <c r="G19" s="34" t="s">
        <v>7819</v>
      </c>
      <c r="H19" s="34" t="s">
        <v>2335</v>
      </c>
      <c r="I19" s="19" t="s">
        <v>1709</v>
      </c>
      <c r="J19" s="19" t="s">
        <v>1709</v>
      </c>
      <c r="K19" s="19" t="s">
        <v>1709</v>
      </c>
      <c r="L19" s="19" t="s">
        <v>1709</v>
      </c>
      <c r="M19" s="34" t="s">
        <v>8033</v>
      </c>
      <c r="N19" s="43" t="n">
        <v>2.71E-045</v>
      </c>
      <c r="O19" s="44" t="n">
        <v>75.5</v>
      </c>
      <c r="P19" s="19" t="s">
        <v>8034</v>
      </c>
      <c r="Q19" s="18" t="s">
        <v>8035</v>
      </c>
    </row>
    <row r="20" customFormat="false" ht="15.75" hidden="false" customHeight="false" outlineLevel="0" collapsed="false">
      <c r="A20" s="42" t="s">
        <v>8036</v>
      </c>
      <c r="B20" s="19" t="s">
        <v>8037</v>
      </c>
      <c r="C20" s="34" t="n">
        <v>1</v>
      </c>
      <c r="D20" s="18" t="s">
        <v>6618</v>
      </c>
      <c r="E20" s="34" t="s">
        <v>7856</v>
      </c>
      <c r="F20" s="34" t="n">
        <v>514</v>
      </c>
      <c r="G20" s="34" t="s">
        <v>7819</v>
      </c>
      <c r="H20" s="34" t="s">
        <v>2335</v>
      </c>
      <c r="I20" s="19" t="s">
        <v>1709</v>
      </c>
      <c r="J20" s="19" t="s">
        <v>1709</v>
      </c>
      <c r="K20" s="19" t="s">
        <v>1709</v>
      </c>
      <c r="L20" s="19" t="s">
        <v>1709</v>
      </c>
      <c r="M20" s="34" t="s">
        <v>1709</v>
      </c>
      <c r="N20" s="19" t="s">
        <v>1709</v>
      </c>
      <c r="O20" s="19" t="s">
        <v>1709</v>
      </c>
      <c r="P20" s="19" t="s">
        <v>1709</v>
      </c>
      <c r="Q20" s="18" t="s">
        <v>8038</v>
      </c>
    </row>
    <row r="21" customFormat="false" ht="15.75" hidden="false" customHeight="false" outlineLevel="0" collapsed="false">
      <c r="E21" s="13"/>
      <c r="G21" s="13"/>
    </row>
    <row r="22" customFormat="false" ht="15.75" hidden="false" customHeight="false" outlineLevel="0" collapsed="false">
      <c r="E22" s="13"/>
      <c r="G22" s="13"/>
    </row>
    <row r="23" customFormat="false" ht="15.75" hidden="false" customHeight="false" outlineLevel="0" collapsed="false">
      <c r="E23" s="13"/>
      <c r="G23" s="13"/>
    </row>
    <row r="24" customFormat="false" ht="15.75" hidden="false" customHeight="false" outlineLevel="0" collapsed="false">
      <c r="E24" s="13"/>
      <c r="G24" s="13"/>
    </row>
    <row r="25" customFormat="false" ht="15.75" hidden="false" customHeight="false" outlineLevel="0" collapsed="false">
      <c r="E25" s="13"/>
      <c r="G25" s="13"/>
    </row>
    <row r="26" customFormat="false" ht="15.75" hidden="false" customHeight="false" outlineLevel="0" collapsed="false">
      <c r="E26" s="13"/>
      <c r="G26" s="13"/>
    </row>
    <row r="27" customFormat="false" ht="15.75" hidden="false" customHeight="false" outlineLevel="0" collapsed="false">
      <c r="E27" s="13"/>
      <c r="G27" s="13"/>
    </row>
    <row r="28" customFormat="false" ht="15.75" hidden="false" customHeight="false" outlineLevel="0" collapsed="false">
      <c r="E28" s="13"/>
      <c r="G28" s="13"/>
    </row>
    <row r="29" customFormat="false" ht="15.75" hidden="false" customHeight="false" outlineLevel="0" collapsed="false">
      <c r="E29" s="13"/>
      <c r="G29" s="13"/>
    </row>
    <row r="30" customFormat="false" ht="15.75" hidden="false" customHeight="false" outlineLevel="0" collapsed="false">
      <c r="E30" s="13"/>
      <c r="G30" s="13"/>
    </row>
    <row r="31" customFormat="false" ht="15.75" hidden="false" customHeight="false" outlineLevel="0" collapsed="false">
      <c r="C31" s="13"/>
      <c r="D31" s="13"/>
      <c r="E31" s="13"/>
      <c r="F31" s="13"/>
      <c r="G31" s="13"/>
      <c r="M31" s="13"/>
      <c r="P31" s="45"/>
    </row>
    <row r="32" customFormat="false" ht="15.75" hidden="false" customHeight="false" outlineLevel="0" collapsed="false">
      <c r="C32" s="13"/>
      <c r="D32" s="13"/>
      <c r="E32" s="13"/>
      <c r="F32" s="13"/>
      <c r="G32" s="13"/>
      <c r="M32" s="13"/>
      <c r="P32" s="45"/>
    </row>
    <row r="33" customFormat="false" ht="15.75" hidden="false" customHeight="false" outlineLevel="0" collapsed="false">
      <c r="C33" s="13"/>
      <c r="D33" s="13"/>
      <c r="E33" s="13"/>
      <c r="F33" s="13"/>
      <c r="G33" s="13"/>
      <c r="M33" s="13"/>
      <c r="P33" s="45"/>
    </row>
    <row r="34" customFormat="false" ht="15.75" hidden="false" customHeight="false" outlineLevel="0" collapsed="false">
      <c r="C34" s="13"/>
      <c r="D34" s="13"/>
      <c r="E34" s="13"/>
      <c r="F34" s="13"/>
      <c r="G34" s="13"/>
      <c r="M34" s="13"/>
      <c r="P34" s="45"/>
    </row>
    <row r="35" customFormat="false" ht="15.75" hidden="false" customHeight="false" outlineLevel="0" collapsed="false">
      <c r="C35" s="13"/>
      <c r="D35" s="13"/>
      <c r="E35" s="13"/>
      <c r="F35" s="13"/>
      <c r="G35" s="13"/>
      <c r="M35" s="13"/>
      <c r="P35" s="45"/>
    </row>
    <row r="36" customFormat="false" ht="15.75" hidden="false" customHeight="false" outlineLevel="0" collapsed="false">
      <c r="C36" s="13"/>
      <c r="D36" s="13"/>
      <c r="E36" s="13"/>
      <c r="F36" s="13"/>
      <c r="G36" s="13"/>
      <c r="M36" s="13"/>
      <c r="P36" s="45"/>
    </row>
    <row r="37" customFormat="false" ht="15.75" hidden="false" customHeight="false" outlineLevel="0" collapsed="false">
      <c r="C37" s="13"/>
      <c r="D37" s="13"/>
      <c r="E37" s="13"/>
      <c r="F37" s="13"/>
      <c r="G37" s="13"/>
      <c r="M37" s="13"/>
      <c r="P37" s="45"/>
    </row>
    <row r="38" customFormat="false" ht="15.75" hidden="false" customHeight="false" outlineLevel="0" collapsed="false">
      <c r="C38" s="13"/>
      <c r="D38" s="13"/>
      <c r="E38" s="13"/>
      <c r="F38" s="13"/>
      <c r="G38" s="13"/>
      <c r="M38" s="13"/>
      <c r="P38" s="45"/>
    </row>
    <row r="39" customFormat="false" ht="15.75" hidden="false" customHeight="false" outlineLevel="0" collapsed="false">
      <c r="C39" s="13"/>
      <c r="D39" s="13"/>
      <c r="E39" s="13"/>
      <c r="F39" s="13"/>
      <c r="G39" s="13"/>
      <c r="M39" s="13"/>
      <c r="P39" s="45"/>
    </row>
    <row r="40" customFormat="false" ht="15.75" hidden="false" customHeight="false" outlineLevel="0" collapsed="false">
      <c r="C40" s="13"/>
      <c r="D40" s="13"/>
      <c r="E40" s="13"/>
      <c r="F40" s="13"/>
      <c r="G40" s="13"/>
      <c r="M40" s="13"/>
      <c r="P40" s="45"/>
    </row>
    <row r="41" customFormat="false" ht="15.75" hidden="false" customHeight="false" outlineLevel="0" collapsed="false">
      <c r="C41" s="13"/>
      <c r="D41" s="13"/>
      <c r="E41" s="13"/>
      <c r="F41" s="13"/>
      <c r="G41" s="13"/>
      <c r="M41" s="13"/>
      <c r="P41" s="45"/>
    </row>
    <row r="42" customFormat="false" ht="15.75" hidden="false" customHeight="false" outlineLevel="0" collapsed="false">
      <c r="C42" s="13"/>
      <c r="D42" s="13"/>
      <c r="E42" s="13"/>
      <c r="F42" s="13"/>
      <c r="G42" s="13"/>
      <c r="M42" s="13"/>
      <c r="P42" s="45"/>
    </row>
    <row r="43" customFormat="false" ht="15.75" hidden="false" customHeight="false" outlineLevel="0" collapsed="false">
      <c r="C43" s="13"/>
      <c r="D43" s="13"/>
      <c r="E43" s="13"/>
      <c r="F43" s="13"/>
      <c r="G43" s="13"/>
      <c r="M43" s="13"/>
      <c r="P43" s="45"/>
    </row>
    <row r="44" customFormat="false" ht="15.75" hidden="false" customHeight="false" outlineLevel="0" collapsed="false">
      <c r="C44" s="13"/>
      <c r="D44" s="13"/>
      <c r="E44" s="13"/>
      <c r="F44" s="13"/>
      <c r="G44" s="13"/>
      <c r="M44" s="13"/>
      <c r="P44" s="45"/>
    </row>
    <row r="45" customFormat="false" ht="15.75" hidden="false" customHeight="false" outlineLevel="0" collapsed="false">
      <c r="C45" s="13"/>
      <c r="D45" s="13"/>
      <c r="E45" s="13"/>
      <c r="F45" s="13"/>
      <c r="G45" s="13"/>
      <c r="M45" s="13"/>
      <c r="P45" s="45"/>
    </row>
    <row r="46" customFormat="false" ht="15.75" hidden="false" customHeight="false" outlineLevel="0" collapsed="false">
      <c r="C46" s="13"/>
      <c r="D46" s="13"/>
      <c r="E46" s="13"/>
      <c r="F46" s="13"/>
      <c r="G46" s="13"/>
      <c r="M46" s="13"/>
      <c r="P46" s="45"/>
    </row>
    <row r="47" customFormat="false" ht="15.75" hidden="false" customHeight="false" outlineLevel="0" collapsed="false">
      <c r="C47" s="13"/>
      <c r="D47" s="13"/>
      <c r="E47" s="13"/>
      <c r="F47" s="13"/>
      <c r="G47" s="13"/>
      <c r="M47" s="13"/>
      <c r="P47" s="45"/>
    </row>
    <row r="48" customFormat="false" ht="15.75" hidden="false" customHeight="false" outlineLevel="0" collapsed="false">
      <c r="C48" s="13"/>
      <c r="D48" s="13"/>
      <c r="E48" s="13"/>
      <c r="F48" s="13"/>
      <c r="G48" s="13"/>
      <c r="M48" s="13"/>
      <c r="P48" s="45"/>
    </row>
    <row r="49" customFormat="false" ht="15.75" hidden="false" customHeight="false" outlineLevel="0" collapsed="false">
      <c r="C49" s="13"/>
      <c r="D49" s="13"/>
      <c r="E49" s="13"/>
      <c r="F49" s="13"/>
      <c r="G49" s="13"/>
      <c r="M49" s="13"/>
      <c r="P49" s="45"/>
    </row>
    <row r="50" customFormat="false" ht="15.75" hidden="false" customHeight="false" outlineLevel="0" collapsed="false">
      <c r="C50" s="13"/>
      <c r="D50" s="13"/>
      <c r="E50" s="13"/>
      <c r="F50" s="13"/>
      <c r="G50" s="13"/>
      <c r="M50" s="13"/>
      <c r="P50" s="45"/>
    </row>
    <row r="51" customFormat="false" ht="15.75" hidden="false" customHeight="false" outlineLevel="0" collapsed="false">
      <c r="C51" s="13"/>
      <c r="D51" s="13"/>
      <c r="E51" s="13"/>
      <c r="F51" s="13"/>
      <c r="G51" s="13"/>
      <c r="M51" s="13"/>
      <c r="P51" s="45"/>
    </row>
    <row r="52" customFormat="false" ht="15.75" hidden="false" customHeight="false" outlineLevel="0" collapsed="false">
      <c r="C52" s="13"/>
      <c r="D52" s="13"/>
      <c r="E52" s="13"/>
      <c r="F52" s="13"/>
      <c r="G52" s="13"/>
      <c r="M52" s="13"/>
      <c r="P52" s="45"/>
    </row>
    <row r="53" customFormat="false" ht="15.75" hidden="false" customHeight="false" outlineLevel="0" collapsed="false">
      <c r="C53" s="13"/>
      <c r="D53" s="13"/>
      <c r="E53" s="13"/>
      <c r="F53" s="13"/>
      <c r="G53" s="13"/>
      <c r="M53" s="13"/>
      <c r="P53" s="45"/>
    </row>
    <row r="54" customFormat="false" ht="15.75" hidden="false" customHeight="false" outlineLevel="0" collapsed="false">
      <c r="C54" s="13"/>
      <c r="D54" s="13"/>
      <c r="E54" s="13"/>
      <c r="F54" s="13"/>
      <c r="G54" s="13"/>
      <c r="M54" s="13"/>
      <c r="P54" s="45"/>
    </row>
    <row r="55" customFormat="false" ht="15.75" hidden="false" customHeight="false" outlineLevel="0" collapsed="false">
      <c r="C55" s="13"/>
      <c r="D55" s="13"/>
      <c r="E55" s="13"/>
      <c r="F55" s="13"/>
      <c r="G55" s="13"/>
      <c r="M55" s="13"/>
      <c r="P55" s="45"/>
    </row>
    <row r="56" customFormat="false" ht="15.75" hidden="false" customHeight="false" outlineLevel="0" collapsed="false">
      <c r="C56" s="13"/>
      <c r="D56" s="13"/>
      <c r="E56" s="13"/>
      <c r="F56" s="13"/>
      <c r="G56" s="13"/>
      <c r="M56" s="13"/>
      <c r="P56" s="45"/>
    </row>
    <row r="57" customFormat="false" ht="15.75" hidden="false" customHeight="false" outlineLevel="0" collapsed="false">
      <c r="C57" s="13"/>
      <c r="D57" s="13"/>
      <c r="E57" s="13"/>
      <c r="F57" s="13"/>
      <c r="G57" s="13"/>
      <c r="M57" s="13"/>
      <c r="P57" s="45"/>
    </row>
    <row r="58" customFormat="false" ht="15.75" hidden="false" customHeight="false" outlineLevel="0" collapsed="false">
      <c r="C58" s="13"/>
      <c r="D58" s="13"/>
      <c r="E58" s="13"/>
      <c r="F58" s="13"/>
      <c r="G58" s="13"/>
      <c r="M58" s="13"/>
      <c r="P58" s="45"/>
    </row>
    <row r="59" customFormat="false" ht="15.75" hidden="false" customHeight="false" outlineLevel="0" collapsed="false">
      <c r="C59" s="13"/>
      <c r="D59" s="13"/>
      <c r="E59" s="13"/>
      <c r="F59" s="13"/>
      <c r="G59" s="13"/>
      <c r="M59" s="13"/>
      <c r="P59" s="45"/>
    </row>
    <row r="60" customFormat="false" ht="15.75" hidden="false" customHeight="false" outlineLevel="0" collapsed="false">
      <c r="C60" s="13"/>
      <c r="D60" s="13"/>
      <c r="E60" s="13"/>
      <c r="F60" s="13"/>
      <c r="G60" s="13"/>
      <c r="M60" s="13"/>
      <c r="P60" s="45"/>
    </row>
    <row r="61" customFormat="false" ht="15.75" hidden="false" customHeight="false" outlineLevel="0" collapsed="false">
      <c r="C61" s="13"/>
      <c r="D61" s="13"/>
      <c r="E61" s="13"/>
      <c r="F61" s="13"/>
      <c r="G61" s="13"/>
      <c r="M61" s="13"/>
      <c r="P61" s="45"/>
    </row>
    <row r="62" customFormat="false" ht="15.75" hidden="false" customHeight="false" outlineLevel="0" collapsed="false">
      <c r="C62" s="13"/>
      <c r="D62" s="13"/>
      <c r="E62" s="13"/>
      <c r="F62" s="13"/>
      <c r="G62" s="13"/>
      <c r="M62" s="13"/>
      <c r="P62" s="45"/>
    </row>
    <row r="63" customFormat="false" ht="15.75" hidden="false" customHeight="false" outlineLevel="0" collapsed="false">
      <c r="C63" s="13"/>
      <c r="D63" s="13"/>
      <c r="E63" s="13"/>
      <c r="F63" s="13"/>
      <c r="G63" s="13"/>
      <c r="M63" s="13"/>
      <c r="P63" s="45"/>
    </row>
    <row r="64" customFormat="false" ht="15.75" hidden="false" customHeight="false" outlineLevel="0" collapsed="false">
      <c r="C64" s="13"/>
      <c r="D64" s="13"/>
      <c r="E64" s="13"/>
      <c r="F64" s="13"/>
      <c r="G64" s="13"/>
      <c r="M64" s="13"/>
      <c r="P64" s="45"/>
    </row>
    <row r="65" customFormat="false" ht="15.75" hidden="false" customHeight="false" outlineLevel="0" collapsed="false">
      <c r="C65" s="13"/>
      <c r="D65" s="13"/>
      <c r="E65" s="13"/>
      <c r="F65" s="13"/>
      <c r="G65" s="13"/>
      <c r="M65" s="13"/>
      <c r="P65" s="45"/>
    </row>
    <row r="66" customFormat="false" ht="15.75" hidden="false" customHeight="false" outlineLevel="0" collapsed="false">
      <c r="C66" s="13"/>
      <c r="D66" s="13"/>
      <c r="E66" s="13"/>
      <c r="F66" s="13"/>
      <c r="G66" s="13"/>
      <c r="M66" s="13"/>
      <c r="P66" s="45"/>
    </row>
    <row r="67" customFormat="false" ht="15.75" hidden="false" customHeight="false" outlineLevel="0" collapsed="false">
      <c r="C67" s="13"/>
      <c r="D67" s="13"/>
      <c r="E67" s="13"/>
      <c r="F67" s="13"/>
      <c r="G67" s="13"/>
      <c r="M67" s="13"/>
      <c r="P67" s="45"/>
    </row>
    <row r="68" customFormat="false" ht="15.75" hidden="false" customHeight="false" outlineLevel="0" collapsed="false">
      <c r="C68" s="13"/>
      <c r="D68" s="13"/>
      <c r="E68" s="13"/>
      <c r="F68" s="13"/>
      <c r="G68" s="13"/>
      <c r="M68" s="13"/>
      <c r="P68" s="45"/>
    </row>
    <row r="69" customFormat="false" ht="15.75" hidden="false" customHeight="false" outlineLevel="0" collapsed="false">
      <c r="C69" s="13"/>
      <c r="D69" s="13"/>
      <c r="E69" s="13"/>
      <c r="F69" s="13"/>
      <c r="G69" s="13"/>
      <c r="M69" s="13"/>
      <c r="P69" s="45"/>
    </row>
    <row r="70" customFormat="false" ht="15.75" hidden="false" customHeight="false" outlineLevel="0" collapsed="false">
      <c r="C70" s="13"/>
      <c r="D70" s="13"/>
      <c r="E70" s="13"/>
      <c r="F70" s="13"/>
      <c r="G70" s="13"/>
      <c r="M70" s="13"/>
      <c r="P70" s="45"/>
    </row>
    <row r="71" customFormat="false" ht="15.75" hidden="false" customHeight="false" outlineLevel="0" collapsed="false">
      <c r="C71" s="13"/>
      <c r="D71" s="13"/>
      <c r="E71" s="13"/>
      <c r="F71" s="13"/>
      <c r="G71" s="13"/>
      <c r="M71" s="13"/>
      <c r="P71" s="45"/>
    </row>
    <row r="72" customFormat="false" ht="15.75" hidden="false" customHeight="false" outlineLevel="0" collapsed="false">
      <c r="C72" s="13"/>
      <c r="D72" s="13"/>
      <c r="E72" s="13"/>
      <c r="F72" s="13"/>
      <c r="G72" s="13"/>
      <c r="M72" s="13"/>
      <c r="P72" s="45"/>
    </row>
    <row r="73" customFormat="false" ht="15.75" hidden="false" customHeight="false" outlineLevel="0" collapsed="false">
      <c r="C73" s="13"/>
      <c r="D73" s="13"/>
      <c r="E73" s="13"/>
      <c r="F73" s="13"/>
      <c r="G73" s="13"/>
      <c r="M73" s="13"/>
      <c r="P73" s="45"/>
    </row>
    <row r="74" customFormat="false" ht="15.75" hidden="false" customHeight="false" outlineLevel="0" collapsed="false">
      <c r="C74" s="13"/>
      <c r="D74" s="13"/>
      <c r="E74" s="13"/>
      <c r="F74" s="13"/>
      <c r="G74" s="13"/>
      <c r="M74" s="13"/>
      <c r="P74" s="45"/>
    </row>
    <row r="75" customFormat="false" ht="15.75" hidden="false" customHeight="false" outlineLevel="0" collapsed="false">
      <c r="C75" s="13"/>
      <c r="D75" s="13"/>
      <c r="E75" s="13"/>
      <c r="F75" s="13"/>
      <c r="G75" s="13"/>
      <c r="M75" s="13"/>
      <c r="P75" s="45"/>
    </row>
    <row r="76" customFormat="false" ht="15.75" hidden="false" customHeight="false" outlineLevel="0" collapsed="false">
      <c r="C76" s="13"/>
      <c r="D76" s="13"/>
      <c r="E76" s="13"/>
      <c r="F76" s="13"/>
      <c r="G76" s="13"/>
      <c r="M76" s="13"/>
      <c r="P76" s="45"/>
    </row>
    <row r="77" customFormat="false" ht="15.75" hidden="false" customHeight="false" outlineLevel="0" collapsed="false">
      <c r="C77" s="13"/>
      <c r="D77" s="13"/>
      <c r="E77" s="13"/>
      <c r="F77" s="13"/>
      <c r="G77" s="13"/>
      <c r="M77" s="13"/>
      <c r="P77" s="45"/>
    </row>
    <row r="78" customFormat="false" ht="15.75" hidden="false" customHeight="false" outlineLevel="0" collapsed="false">
      <c r="C78" s="13"/>
      <c r="D78" s="13"/>
      <c r="E78" s="13"/>
      <c r="F78" s="13"/>
      <c r="G78" s="13"/>
      <c r="M78" s="13"/>
      <c r="P78" s="45"/>
    </row>
    <row r="79" customFormat="false" ht="15.75" hidden="false" customHeight="false" outlineLevel="0" collapsed="false">
      <c r="C79" s="13"/>
      <c r="D79" s="13"/>
      <c r="E79" s="13"/>
      <c r="F79" s="13"/>
      <c r="G79" s="13"/>
      <c r="M79" s="13"/>
      <c r="P79" s="45"/>
    </row>
    <row r="80" customFormat="false" ht="15.75" hidden="false" customHeight="false" outlineLevel="0" collapsed="false">
      <c r="C80" s="13"/>
      <c r="D80" s="13"/>
      <c r="E80" s="13"/>
      <c r="F80" s="13"/>
      <c r="G80" s="13"/>
      <c r="M80" s="13"/>
      <c r="P80" s="45"/>
    </row>
    <row r="81" customFormat="false" ht="15.75" hidden="false" customHeight="false" outlineLevel="0" collapsed="false">
      <c r="C81" s="13"/>
      <c r="D81" s="13"/>
      <c r="E81" s="13"/>
      <c r="F81" s="13"/>
      <c r="G81" s="13"/>
      <c r="M81" s="13"/>
      <c r="P81" s="45"/>
    </row>
    <row r="82" customFormat="false" ht="15.75" hidden="false" customHeight="false" outlineLevel="0" collapsed="false">
      <c r="C82" s="13"/>
      <c r="D82" s="13"/>
      <c r="E82" s="13"/>
      <c r="F82" s="13"/>
      <c r="G82" s="13"/>
      <c r="M82" s="13"/>
      <c r="P82" s="45"/>
    </row>
    <row r="83" customFormat="false" ht="15.75" hidden="false" customHeight="false" outlineLevel="0" collapsed="false">
      <c r="C83" s="13"/>
      <c r="D83" s="13"/>
      <c r="E83" s="13"/>
      <c r="F83" s="13"/>
      <c r="G83" s="13"/>
      <c r="M83" s="13"/>
      <c r="P83" s="45"/>
    </row>
    <row r="84" customFormat="false" ht="15.75" hidden="false" customHeight="false" outlineLevel="0" collapsed="false">
      <c r="C84" s="13"/>
      <c r="D84" s="13"/>
      <c r="E84" s="13"/>
      <c r="F84" s="13"/>
      <c r="G84" s="13"/>
      <c r="M84" s="13"/>
      <c r="P84" s="45"/>
    </row>
    <row r="85" customFormat="false" ht="15.75" hidden="false" customHeight="false" outlineLevel="0" collapsed="false">
      <c r="C85" s="13"/>
      <c r="D85" s="13"/>
      <c r="E85" s="13"/>
      <c r="F85" s="13"/>
      <c r="G85" s="13"/>
      <c r="M85" s="13"/>
      <c r="P85" s="45"/>
    </row>
    <row r="86" customFormat="false" ht="15.75" hidden="false" customHeight="false" outlineLevel="0" collapsed="false">
      <c r="C86" s="13"/>
      <c r="D86" s="13"/>
      <c r="E86" s="13"/>
      <c r="F86" s="13"/>
      <c r="G86" s="13"/>
      <c r="M86" s="13"/>
      <c r="P86" s="45"/>
    </row>
    <row r="87" customFormat="false" ht="15.75" hidden="false" customHeight="false" outlineLevel="0" collapsed="false">
      <c r="C87" s="13"/>
      <c r="D87" s="13"/>
      <c r="E87" s="13"/>
      <c r="F87" s="13"/>
      <c r="G87" s="13"/>
      <c r="M87" s="13"/>
      <c r="P87" s="45"/>
    </row>
    <row r="88" customFormat="false" ht="15.75" hidden="false" customHeight="false" outlineLevel="0" collapsed="false">
      <c r="C88" s="13"/>
      <c r="D88" s="13"/>
      <c r="E88" s="13"/>
      <c r="F88" s="13"/>
      <c r="G88" s="13"/>
      <c r="M88" s="13"/>
      <c r="P88" s="45"/>
    </row>
    <row r="89" customFormat="false" ht="15.75" hidden="false" customHeight="false" outlineLevel="0" collapsed="false">
      <c r="C89" s="13"/>
      <c r="D89" s="13"/>
      <c r="E89" s="13"/>
      <c r="F89" s="13"/>
      <c r="G89" s="13"/>
      <c r="M89" s="13"/>
      <c r="P89" s="45"/>
    </row>
    <row r="90" customFormat="false" ht="15.75" hidden="false" customHeight="false" outlineLevel="0" collapsed="false">
      <c r="C90" s="13"/>
      <c r="D90" s="13"/>
      <c r="E90" s="13"/>
      <c r="F90" s="13"/>
      <c r="G90" s="13"/>
      <c r="M90" s="13"/>
      <c r="P90" s="45"/>
    </row>
    <row r="91" customFormat="false" ht="15.75" hidden="false" customHeight="false" outlineLevel="0" collapsed="false">
      <c r="C91" s="13"/>
      <c r="D91" s="13"/>
      <c r="E91" s="13"/>
      <c r="F91" s="13"/>
      <c r="G91" s="13"/>
      <c r="M91" s="13"/>
      <c r="P91" s="45"/>
    </row>
    <row r="92" customFormat="false" ht="15.75" hidden="false" customHeight="false" outlineLevel="0" collapsed="false">
      <c r="C92" s="13"/>
      <c r="D92" s="13"/>
      <c r="E92" s="13"/>
      <c r="F92" s="13"/>
      <c r="G92" s="13"/>
      <c r="M92" s="13"/>
      <c r="P92" s="45"/>
    </row>
    <row r="93" customFormat="false" ht="15.75" hidden="false" customHeight="false" outlineLevel="0" collapsed="false">
      <c r="C93" s="13"/>
      <c r="D93" s="13"/>
      <c r="E93" s="13"/>
      <c r="F93" s="13"/>
      <c r="G93" s="13"/>
      <c r="M93" s="13"/>
      <c r="P93" s="45"/>
    </row>
    <row r="94" customFormat="false" ht="15.75" hidden="false" customHeight="false" outlineLevel="0" collapsed="false">
      <c r="C94" s="13"/>
      <c r="D94" s="13"/>
      <c r="E94" s="13"/>
      <c r="F94" s="13"/>
      <c r="G94" s="13"/>
      <c r="M94" s="13"/>
      <c r="P94" s="45"/>
    </row>
    <row r="95" customFormat="false" ht="15.75" hidden="false" customHeight="false" outlineLevel="0" collapsed="false">
      <c r="C95" s="13"/>
      <c r="D95" s="13"/>
      <c r="E95" s="13"/>
      <c r="F95" s="13"/>
      <c r="G95" s="13"/>
      <c r="M95" s="13"/>
      <c r="P95" s="45"/>
    </row>
    <row r="96" customFormat="false" ht="15.75" hidden="false" customHeight="false" outlineLevel="0" collapsed="false">
      <c r="C96" s="13"/>
      <c r="D96" s="13"/>
      <c r="E96" s="13"/>
      <c r="F96" s="13"/>
      <c r="G96" s="13"/>
      <c r="M96" s="13"/>
      <c r="P96" s="45"/>
    </row>
    <row r="97" customFormat="false" ht="15.75" hidden="false" customHeight="false" outlineLevel="0" collapsed="false">
      <c r="C97" s="13"/>
      <c r="D97" s="13"/>
      <c r="E97" s="13"/>
      <c r="F97" s="13"/>
      <c r="G97" s="13"/>
      <c r="M97" s="13"/>
      <c r="P97" s="45"/>
    </row>
    <row r="98" customFormat="false" ht="15.75" hidden="false" customHeight="false" outlineLevel="0" collapsed="false">
      <c r="C98" s="13"/>
      <c r="D98" s="13"/>
      <c r="E98" s="13"/>
      <c r="F98" s="13"/>
      <c r="G98" s="13"/>
      <c r="M98" s="13"/>
      <c r="P98" s="45"/>
    </row>
    <row r="99" customFormat="false" ht="15.75" hidden="false" customHeight="false" outlineLevel="0" collapsed="false">
      <c r="C99" s="13"/>
      <c r="D99" s="13"/>
      <c r="E99" s="13"/>
      <c r="F99" s="13"/>
      <c r="G99" s="13"/>
      <c r="M99" s="13"/>
      <c r="P99" s="45"/>
    </row>
    <row r="100" customFormat="false" ht="15.75" hidden="false" customHeight="false" outlineLevel="0" collapsed="false">
      <c r="C100" s="13"/>
      <c r="D100" s="13"/>
      <c r="E100" s="13"/>
      <c r="F100" s="13"/>
      <c r="G100" s="13"/>
      <c r="M100" s="13"/>
      <c r="P100" s="45"/>
    </row>
    <row r="101" customFormat="false" ht="15.75" hidden="false" customHeight="false" outlineLevel="0" collapsed="false">
      <c r="C101" s="13"/>
      <c r="D101" s="13"/>
      <c r="E101" s="13"/>
      <c r="F101" s="13"/>
      <c r="G101" s="13"/>
      <c r="M101" s="13"/>
      <c r="P101" s="45"/>
    </row>
    <row r="102" customFormat="false" ht="15.75" hidden="false" customHeight="false" outlineLevel="0" collapsed="false">
      <c r="C102" s="13"/>
      <c r="D102" s="13"/>
      <c r="E102" s="13"/>
      <c r="F102" s="13"/>
      <c r="G102" s="13"/>
      <c r="M102" s="13"/>
      <c r="P102" s="45"/>
    </row>
    <row r="103" customFormat="false" ht="15.75" hidden="false" customHeight="false" outlineLevel="0" collapsed="false">
      <c r="C103" s="13"/>
      <c r="D103" s="13"/>
      <c r="E103" s="13"/>
      <c r="F103" s="13"/>
      <c r="G103" s="13"/>
      <c r="M103" s="13"/>
      <c r="P103" s="45"/>
    </row>
    <row r="104" customFormat="false" ht="15.75" hidden="false" customHeight="false" outlineLevel="0" collapsed="false">
      <c r="C104" s="13"/>
      <c r="D104" s="13"/>
      <c r="E104" s="13"/>
      <c r="F104" s="13"/>
      <c r="G104" s="13"/>
      <c r="M104" s="13"/>
      <c r="P104" s="45"/>
    </row>
    <row r="105" customFormat="false" ht="15.75" hidden="false" customHeight="false" outlineLevel="0" collapsed="false">
      <c r="C105" s="13"/>
      <c r="D105" s="13"/>
      <c r="E105" s="13"/>
      <c r="F105" s="13"/>
      <c r="G105" s="13"/>
      <c r="M105" s="13"/>
      <c r="P105" s="45"/>
    </row>
    <row r="106" customFormat="false" ht="15.75" hidden="false" customHeight="false" outlineLevel="0" collapsed="false">
      <c r="C106" s="13"/>
      <c r="D106" s="13"/>
      <c r="E106" s="13"/>
      <c r="F106" s="13"/>
      <c r="G106" s="13"/>
      <c r="M106" s="13"/>
      <c r="P106" s="45"/>
    </row>
    <row r="107" customFormat="false" ht="15.75" hidden="false" customHeight="false" outlineLevel="0" collapsed="false">
      <c r="C107" s="13"/>
      <c r="D107" s="13"/>
      <c r="E107" s="13"/>
      <c r="F107" s="13"/>
      <c r="G107" s="13"/>
      <c r="M107" s="13"/>
      <c r="P107" s="45"/>
    </row>
    <row r="108" customFormat="false" ht="15.75" hidden="false" customHeight="false" outlineLevel="0" collapsed="false">
      <c r="C108" s="13"/>
      <c r="D108" s="13"/>
      <c r="E108" s="13"/>
      <c r="F108" s="13"/>
      <c r="G108" s="13"/>
      <c r="M108" s="13"/>
      <c r="P108" s="45"/>
    </row>
    <row r="109" customFormat="false" ht="15.75" hidden="false" customHeight="false" outlineLevel="0" collapsed="false">
      <c r="C109" s="13"/>
      <c r="D109" s="13"/>
      <c r="E109" s="13"/>
      <c r="F109" s="13"/>
      <c r="G109" s="13"/>
      <c r="M109" s="13"/>
      <c r="P109" s="45"/>
    </row>
    <row r="110" customFormat="false" ht="15.75" hidden="false" customHeight="false" outlineLevel="0" collapsed="false">
      <c r="C110" s="13"/>
      <c r="D110" s="13"/>
      <c r="E110" s="13"/>
      <c r="F110" s="13"/>
      <c r="G110" s="13"/>
      <c r="M110" s="13"/>
      <c r="P110" s="45"/>
    </row>
    <row r="111" customFormat="false" ht="15.75" hidden="false" customHeight="false" outlineLevel="0" collapsed="false">
      <c r="C111" s="13"/>
      <c r="D111" s="13"/>
      <c r="E111" s="13"/>
      <c r="F111" s="13"/>
      <c r="G111" s="13"/>
      <c r="M111" s="13"/>
      <c r="P111" s="45"/>
    </row>
    <row r="112" customFormat="false" ht="15.75" hidden="false" customHeight="false" outlineLevel="0" collapsed="false">
      <c r="C112" s="13"/>
      <c r="D112" s="13"/>
      <c r="E112" s="13"/>
      <c r="F112" s="13"/>
      <c r="G112" s="13"/>
      <c r="M112" s="13"/>
      <c r="P112" s="45"/>
    </row>
    <row r="113" customFormat="false" ht="15.75" hidden="false" customHeight="false" outlineLevel="0" collapsed="false">
      <c r="C113" s="13"/>
      <c r="D113" s="13"/>
      <c r="E113" s="13"/>
      <c r="F113" s="13"/>
      <c r="G113" s="13"/>
      <c r="M113" s="13"/>
      <c r="P113" s="45"/>
    </row>
    <row r="114" customFormat="false" ht="15.75" hidden="false" customHeight="false" outlineLevel="0" collapsed="false">
      <c r="C114" s="13"/>
      <c r="D114" s="13"/>
      <c r="E114" s="13"/>
      <c r="F114" s="13"/>
      <c r="G114" s="13"/>
      <c r="M114" s="13"/>
      <c r="P114" s="45"/>
    </row>
    <row r="115" customFormat="false" ht="15.75" hidden="false" customHeight="false" outlineLevel="0" collapsed="false">
      <c r="C115" s="13"/>
      <c r="D115" s="13"/>
      <c r="E115" s="13"/>
      <c r="F115" s="13"/>
      <c r="G115" s="13"/>
      <c r="M115" s="13"/>
      <c r="P115" s="45"/>
    </row>
    <row r="116" customFormat="false" ht="15.75" hidden="false" customHeight="false" outlineLevel="0" collapsed="false">
      <c r="C116" s="13"/>
      <c r="D116" s="13"/>
      <c r="E116" s="13"/>
      <c r="F116" s="13"/>
      <c r="G116" s="13"/>
      <c r="M116" s="13"/>
      <c r="P116" s="45"/>
    </row>
    <row r="117" customFormat="false" ht="15.75" hidden="false" customHeight="false" outlineLevel="0" collapsed="false">
      <c r="C117" s="13"/>
      <c r="D117" s="13"/>
      <c r="E117" s="13"/>
      <c r="F117" s="13"/>
      <c r="G117" s="13"/>
      <c r="M117" s="13"/>
      <c r="P117" s="45"/>
    </row>
    <row r="118" customFormat="false" ht="15.75" hidden="false" customHeight="false" outlineLevel="0" collapsed="false">
      <c r="C118" s="13"/>
      <c r="D118" s="13"/>
      <c r="E118" s="13"/>
      <c r="F118" s="13"/>
      <c r="G118" s="13"/>
      <c r="M118" s="13"/>
      <c r="P118" s="45"/>
    </row>
    <row r="119" customFormat="false" ht="15.75" hidden="false" customHeight="false" outlineLevel="0" collapsed="false">
      <c r="C119" s="13"/>
      <c r="D119" s="13"/>
      <c r="E119" s="13"/>
      <c r="F119" s="13"/>
      <c r="G119" s="13"/>
      <c r="M119" s="13"/>
      <c r="P119" s="45"/>
    </row>
    <row r="120" customFormat="false" ht="15.75" hidden="false" customHeight="false" outlineLevel="0" collapsed="false">
      <c r="C120" s="13"/>
      <c r="D120" s="13"/>
      <c r="E120" s="13"/>
      <c r="F120" s="13"/>
      <c r="G120" s="13"/>
      <c r="M120" s="13"/>
      <c r="P120" s="45"/>
    </row>
    <row r="121" customFormat="false" ht="15.75" hidden="false" customHeight="false" outlineLevel="0" collapsed="false">
      <c r="C121" s="13"/>
      <c r="D121" s="13"/>
      <c r="E121" s="13"/>
      <c r="F121" s="13"/>
      <c r="G121" s="13"/>
      <c r="M121" s="13"/>
      <c r="P121" s="45"/>
    </row>
    <row r="122" customFormat="false" ht="15.75" hidden="false" customHeight="false" outlineLevel="0" collapsed="false">
      <c r="C122" s="13"/>
      <c r="D122" s="13"/>
      <c r="E122" s="13"/>
      <c r="F122" s="13"/>
      <c r="G122" s="13"/>
      <c r="M122" s="13"/>
      <c r="P122" s="45"/>
    </row>
    <row r="123" customFormat="false" ht="15.75" hidden="false" customHeight="false" outlineLevel="0" collapsed="false">
      <c r="C123" s="13"/>
      <c r="D123" s="13"/>
      <c r="E123" s="13"/>
      <c r="F123" s="13"/>
      <c r="G123" s="13"/>
      <c r="M123" s="13"/>
      <c r="P123" s="45"/>
    </row>
    <row r="124" customFormat="false" ht="15.75" hidden="false" customHeight="false" outlineLevel="0" collapsed="false">
      <c r="C124" s="13"/>
      <c r="D124" s="13"/>
      <c r="E124" s="13"/>
      <c r="F124" s="13"/>
      <c r="G124" s="13"/>
      <c r="M124" s="13"/>
      <c r="P124" s="45"/>
    </row>
    <row r="125" customFormat="false" ht="15.75" hidden="false" customHeight="false" outlineLevel="0" collapsed="false">
      <c r="C125" s="13"/>
      <c r="D125" s="13"/>
      <c r="E125" s="13"/>
      <c r="F125" s="13"/>
      <c r="G125" s="13"/>
      <c r="M125" s="13"/>
      <c r="P125" s="45"/>
    </row>
    <row r="126" customFormat="false" ht="15.75" hidden="false" customHeight="false" outlineLevel="0" collapsed="false">
      <c r="C126" s="13"/>
      <c r="D126" s="13"/>
      <c r="E126" s="13"/>
      <c r="F126" s="13"/>
      <c r="G126" s="13"/>
      <c r="M126" s="13"/>
      <c r="P126" s="45"/>
    </row>
    <row r="127" customFormat="false" ht="15.75" hidden="false" customHeight="false" outlineLevel="0" collapsed="false">
      <c r="C127" s="13"/>
      <c r="D127" s="13"/>
      <c r="E127" s="13"/>
      <c r="F127" s="13"/>
      <c r="G127" s="13"/>
      <c r="M127" s="13"/>
      <c r="P127" s="45"/>
    </row>
    <row r="128" customFormat="false" ht="15.75" hidden="false" customHeight="false" outlineLevel="0" collapsed="false">
      <c r="C128" s="13"/>
      <c r="D128" s="13"/>
      <c r="E128" s="13"/>
      <c r="F128" s="13"/>
      <c r="G128" s="13"/>
      <c r="M128" s="13"/>
      <c r="P128" s="45"/>
    </row>
    <row r="129" customFormat="false" ht="15.75" hidden="false" customHeight="false" outlineLevel="0" collapsed="false">
      <c r="C129" s="13"/>
      <c r="D129" s="13"/>
      <c r="E129" s="13"/>
      <c r="F129" s="13"/>
      <c r="G129" s="13"/>
      <c r="M129" s="13"/>
      <c r="P129" s="45"/>
    </row>
    <row r="130" customFormat="false" ht="15.75" hidden="false" customHeight="false" outlineLevel="0" collapsed="false">
      <c r="C130" s="13"/>
      <c r="D130" s="13"/>
      <c r="E130" s="13"/>
      <c r="F130" s="13"/>
      <c r="G130" s="13"/>
      <c r="M130" s="13"/>
      <c r="P130" s="45"/>
    </row>
    <row r="131" customFormat="false" ht="15.75" hidden="false" customHeight="false" outlineLevel="0" collapsed="false">
      <c r="C131" s="13"/>
      <c r="D131" s="13"/>
      <c r="E131" s="13"/>
      <c r="F131" s="13"/>
      <c r="G131" s="13"/>
      <c r="M131" s="13"/>
      <c r="P131" s="45"/>
    </row>
    <row r="132" customFormat="false" ht="15.75" hidden="false" customHeight="false" outlineLevel="0" collapsed="false">
      <c r="C132" s="13"/>
      <c r="D132" s="13"/>
      <c r="E132" s="13"/>
      <c r="F132" s="13"/>
      <c r="G132" s="13"/>
      <c r="M132" s="13"/>
      <c r="P132" s="45"/>
    </row>
    <row r="133" customFormat="false" ht="15.75" hidden="false" customHeight="false" outlineLevel="0" collapsed="false">
      <c r="C133" s="13"/>
      <c r="D133" s="13"/>
      <c r="E133" s="13"/>
      <c r="F133" s="13"/>
      <c r="G133" s="13"/>
      <c r="M133" s="13"/>
      <c r="P133" s="45"/>
    </row>
    <row r="134" customFormat="false" ht="15.75" hidden="false" customHeight="false" outlineLevel="0" collapsed="false">
      <c r="C134" s="13"/>
      <c r="D134" s="13"/>
      <c r="E134" s="13"/>
      <c r="F134" s="13"/>
      <c r="G134" s="13"/>
      <c r="M134" s="13"/>
      <c r="P134" s="45"/>
    </row>
    <row r="135" customFormat="false" ht="15.75" hidden="false" customHeight="false" outlineLevel="0" collapsed="false">
      <c r="C135" s="13"/>
      <c r="D135" s="13"/>
      <c r="E135" s="13"/>
      <c r="F135" s="13"/>
      <c r="G135" s="13"/>
      <c r="M135" s="13"/>
      <c r="P135" s="45"/>
    </row>
    <row r="136" customFormat="false" ht="15.75" hidden="false" customHeight="false" outlineLevel="0" collapsed="false">
      <c r="C136" s="13"/>
      <c r="D136" s="13"/>
      <c r="E136" s="13"/>
      <c r="F136" s="13"/>
      <c r="G136" s="13"/>
      <c r="M136" s="13"/>
      <c r="P136" s="45"/>
    </row>
    <row r="137" customFormat="false" ht="15.75" hidden="false" customHeight="false" outlineLevel="0" collapsed="false">
      <c r="C137" s="13"/>
      <c r="D137" s="13"/>
      <c r="E137" s="13"/>
      <c r="F137" s="13"/>
      <c r="G137" s="13"/>
      <c r="M137" s="13"/>
      <c r="P137" s="45"/>
    </row>
    <row r="138" customFormat="false" ht="15.75" hidden="false" customHeight="false" outlineLevel="0" collapsed="false">
      <c r="C138" s="13"/>
      <c r="D138" s="13"/>
      <c r="E138" s="13"/>
      <c r="F138" s="13"/>
      <c r="G138" s="13"/>
      <c r="M138" s="13"/>
      <c r="P138" s="45"/>
    </row>
    <row r="139" customFormat="false" ht="15.75" hidden="false" customHeight="false" outlineLevel="0" collapsed="false">
      <c r="C139" s="13"/>
      <c r="D139" s="13"/>
      <c r="E139" s="13"/>
      <c r="F139" s="13"/>
      <c r="G139" s="13"/>
      <c r="M139" s="13"/>
      <c r="P139" s="45"/>
    </row>
    <row r="140" customFormat="false" ht="15.75" hidden="false" customHeight="false" outlineLevel="0" collapsed="false">
      <c r="C140" s="13"/>
      <c r="D140" s="13"/>
      <c r="E140" s="13"/>
      <c r="F140" s="13"/>
      <c r="G140" s="13"/>
      <c r="M140" s="13"/>
      <c r="P140" s="45"/>
    </row>
    <row r="141" customFormat="false" ht="15.75" hidden="false" customHeight="false" outlineLevel="0" collapsed="false">
      <c r="C141" s="13"/>
      <c r="D141" s="13"/>
      <c r="E141" s="13"/>
      <c r="F141" s="13"/>
      <c r="G141" s="13"/>
      <c r="M141" s="13"/>
      <c r="P141" s="45"/>
    </row>
    <row r="142" customFormat="false" ht="15.75" hidden="false" customHeight="false" outlineLevel="0" collapsed="false">
      <c r="C142" s="13"/>
      <c r="D142" s="13"/>
      <c r="E142" s="13"/>
      <c r="F142" s="13"/>
      <c r="G142" s="13"/>
      <c r="M142" s="13"/>
      <c r="P142" s="45"/>
    </row>
    <row r="143" customFormat="false" ht="15.75" hidden="false" customHeight="false" outlineLevel="0" collapsed="false">
      <c r="C143" s="13"/>
      <c r="D143" s="13"/>
      <c r="E143" s="13"/>
      <c r="F143" s="13"/>
      <c r="G143" s="13"/>
      <c r="M143" s="13"/>
      <c r="P143" s="45"/>
    </row>
    <row r="144" customFormat="false" ht="15.75" hidden="false" customHeight="false" outlineLevel="0" collapsed="false">
      <c r="C144" s="13"/>
      <c r="D144" s="13"/>
      <c r="E144" s="13"/>
      <c r="F144" s="13"/>
      <c r="G144" s="13"/>
      <c r="M144" s="13"/>
      <c r="P144" s="45"/>
    </row>
    <row r="145" customFormat="false" ht="15.75" hidden="false" customHeight="false" outlineLevel="0" collapsed="false">
      <c r="C145" s="13"/>
      <c r="D145" s="13"/>
      <c r="E145" s="13"/>
      <c r="F145" s="13"/>
      <c r="G145" s="13"/>
      <c r="M145" s="13"/>
      <c r="P145" s="45"/>
    </row>
    <row r="146" customFormat="false" ht="15.75" hidden="false" customHeight="false" outlineLevel="0" collapsed="false">
      <c r="C146" s="13"/>
      <c r="D146" s="13"/>
      <c r="E146" s="13"/>
      <c r="F146" s="13"/>
      <c r="G146" s="13"/>
      <c r="M146" s="13"/>
      <c r="P146" s="45"/>
    </row>
    <row r="147" customFormat="false" ht="15.75" hidden="false" customHeight="false" outlineLevel="0" collapsed="false">
      <c r="C147" s="13"/>
      <c r="D147" s="13"/>
      <c r="E147" s="13"/>
      <c r="F147" s="13"/>
      <c r="G147" s="13"/>
      <c r="M147" s="13"/>
      <c r="P147" s="45"/>
    </row>
    <row r="148" customFormat="false" ht="15.75" hidden="false" customHeight="false" outlineLevel="0" collapsed="false">
      <c r="C148" s="13"/>
      <c r="D148" s="13"/>
      <c r="E148" s="13"/>
      <c r="F148" s="13"/>
      <c r="G148" s="13"/>
      <c r="M148" s="13"/>
      <c r="P148" s="45"/>
    </row>
    <row r="149" customFormat="false" ht="15.75" hidden="false" customHeight="false" outlineLevel="0" collapsed="false">
      <c r="C149" s="13"/>
      <c r="D149" s="13"/>
      <c r="E149" s="13"/>
      <c r="F149" s="13"/>
      <c r="G149" s="13"/>
      <c r="M149" s="13"/>
      <c r="P149" s="45"/>
    </row>
    <row r="150" customFormat="false" ht="15.75" hidden="false" customHeight="false" outlineLevel="0" collapsed="false">
      <c r="C150" s="13"/>
      <c r="D150" s="13"/>
      <c r="E150" s="13"/>
      <c r="F150" s="13"/>
      <c r="G150" s="13"/>
      <c r="M150" s="13"/>
      <c r="P150" s="45"/>
    </row>
    <row r="151" customFormat="false" ht="15.75" hidden="false" customHeight="false" outlineLevel="0" collapsed="false">
      <c r="C151" s="13"/>
      <c r="D151" s="13"/>
      <c r="E151" s="13"/>
      <c r="F151" s="13"/>
      <c r="G151" s="13"/>
      <c r="M151" s="13"/>
      <c r="P151" s="45"/>
    </row>
    <row r="152" customFormat="false" ht="15.75" hidden="false" customHeight="false" outlineLevel="0" collapsed="false">
      <c r="C152" s="13"/>
      <c r="D152" s="13"/>
      <c r="E152" s="13"/>
      <c r="F152" s="13"/>
      <c r="G152" s="13"/>
      <c r="M152" s="13"/>
      <c r="P152" s="45"/>
    </row>
    <row r="153" customFormat="false" ht="15.75" hidden="false" customHeight="false" outlineLevel="0" collapsed="false">
      <c r="C153" s="13"/>
      <c r="D153" s="13"/>
      <c r="E153" s="13"/>
      <c r="F153" s="13"/>
      <c r="G153" s="13"/>
      <c r="M153" s="13"/>
      <c r="P153" s="45"/>
    </row>
    <row r="154" customFormat="false" ht="15.75" hidden="false" customHeight="false" outlineLevel="0" collapsed="false">
      <c r="C154" s="13"/>
      <c r="D154" s="13"/>
      <c r="E154" s="13"/>
      <c r="F154" s="13"/>
      <c r="G154" s="13"/>
      <c r="M154" s="13"/>
      <c r="P154" s="45"/>
    </row>
    <row r="155" customFormat="false" ht="15.75" hidden="false" customHeight="false" outlineLevel="0" collapsed="false">
      <c r="C155" s="13"/>
      <c r="D155" s="13"/>
      <c r="E155" s="13"/>
      <c r="F155" s="13"/>
      <c r="G155" s="13"/>
      <c r="M155" s="13"/>
      <c r="P155" s="45"/>
    </row>
    <row r="156" customFormat="false" ht="15.75" hidden="false" customHeight="false" outlineLevel="0" collapsed="false">
      <c r="C156" s="13"/>
      <c r="D156" s="13"/>
      <c r="E156" s="13"/>
      <c r="F156" s="13"/>
      <c r="G156" s="13"/>
      <c r="M156" s="13"/>
      <c r="P156" s="45"/>
    </row>
    <row r="157" customFormat="false" ht="15.75" hidden="false" customHeight="false" outlineLevel="0" collapsed="false">
      <c r="C157" s="13"/>
      <c r="D157" s="13"/>
      <c r="E157" s="13"/>
      <c r="F157" s="13"/>
      <c r="G157" s="13"/>
      <c r="M157" s="13"/>
      <c r="P157" s="45"/>
    </row>
    <row r="158" customFormat="false" ht="15.75" hidden="false" customHeight="false" outlineLevel="0" collapsed="false">
      <c r="C158" s="13"/>
      <c r="D158" s="13"/>
      <c r="E158" s="13"/>
      <c r="F158" s="13"/>
      <c r="G158" s="13"/>
      <c r="M158" s="13"/>
      <c r="P158" s="45"/>
    </row>
    <row r="159" customFormat="false" ht="15.75" hidden="false" customHeight="false" outlineLevel="0" collapsed="false">
      <c r="C159" s="13"/>
      <c r="D159" s="13"/>
      <c r="E159" s="13"/>
      <c r="F159" s="13"/>
      <c r="G159" s="13"/>
      <c r="M159" s="13"/>
      <c r="P159" s="45"/>
    </row>
    <row r="160" customFormat="false" ht="15.75" hidden="false" customHeight="false" outlineLevel="0" collapsed="false">
      <c r="C160" s="13"/>
      <c r="D160" s="13"/>
      <c r="E160" s="13"/>
      <c r="F160" s="13"/>
      <c r="G160" s="13"/>
      <c r="M160" s="13"/>
      <c r="P160" s="45"/>
    </row>
    <row r="161" customFormat="false" ht="15.75" hidden="false" customHeight="false" outlineLevel="0" collapsed="false">
      <c r="C161" s="13"/>
      <c r="D161" s="13"/>
      <c r="E161" s="13"/>
      <c r="F161" s="13"/>
      <c r="G161" s="13"/>
      <c r="M161" s="13"/>
      <c r="P161" s="45"/>
    </row>
    <row r="162" customFormat="false" ht="15.75" hidden="false" customHeight="false" outlineLevel="0" collapsed="false">
      <c r="C162" s="13"/>
      <c r="D162" s="13"/>
      <c r="E162" s="13"/>
      <c r="F162" s="13"/>
      <c r="G162" s="13"/>
      <c r="M162" s="13"/>
      <c r="P162" s="45"/>
    </row>
    <row r="163" customFormat="false" ht="15.75" hidden="false" customHeight="false" outlineLevel="0" collapsed="false">
      <c r="C163" s="13"/>
      <c r="D163" s="13"/>
      <c r="E163" s="13"/>
      <c r="F163" s="13"/>
      <c r="G163" s="13"/>
      <c r="M163" s="13"/>
      <c r="P163" s="45"/>
    </row>
    <row r="164" customFormat="false" ht="15.75" hidden="false" customHeight="false" outlineLevel="0" collapsed="false">
      <c r="C164" s="13"/>
      <c r="D164" s="13"/>
      <c r="E164" s="13"/>
      <c r="F164" s="13"/>
      <c r="G164" s="13"/>
      <c r="M164" s="13"/>
      <c r="P164" s="45"/>
    </row>
    <row r="165" customFormat="false" ht="15.75" hidden="false" customHeight="false" outlineLevel="0" collapsed="false">
      <c r="C165" s="13"/>
      <c r="D165" s="13"/>
      <c r="E165" s="13"/>
      <c r="F165" s="13"/>
      <c r="G165" s="13"/>
      <c r="M165" s="13"/>
      <c r="P165" s="45"/>
    </row>
    <row r="166" customFormat="false" ht="15.75" hidden="false" customHeight="false" outlineLevel="0" collapsed="false">
      <c r="C166" s="13"/>
      <c r="D166" s="13"/>
      <c r="E166" s="13"/>
      <c r="F166" s="13"/>
      <c r="G166" s="13"/>
      <c r="M166" s="13"/>
      <c r="P166" s="45"/>
    </row>
    <row r="167" customFormat="false" ht="15.75" hidden="false" customHeight="false" outlineLevel="0" collapsed="false">
      <c r="C167" s="13"/>
      <c r="D167" s="13"/>
      <c r="E167" s="13"/>
      <c r="F167" s="13"/>
      <c r="G167" s="13"/>
      <c r="M167" s="13"/>
      <c r="P167" s="45"/>
    </row>
    <row r="168" customFormat="false" ht="15.75" hidden="false" customHeight="false" outlineLevel="0" collapsed="false">
      <c r="C168" s="13"/>
      <c r="D168" s="13"/>
      <c r="E168" s="13"/>
      <c r="F168" s="13"/>
      <c r="G168" s="13"/>
      <c r="M168" s="13"/>
      <c r="P168" s="45"/>
    </row>
    <row r="169" customFormat="false" ht="15.75" hidden="false" customHeight="false" outlineLevel="0" collapsed="false">
      <c r="C169" s="13"/>
      <c r="D169" s="13"/>
      <c r="E169" s="13"/>
      <c r="F169" s="13"/>
      <c r="G169" s="13"/>
      <c r="M169" s="13"/>
      <c r="P169" s="45"/>
    </row>
    <row r="170" customFormat="false" ht="15.75" hidden="false" customHeight="false" outlineLevel="0" collapsed="false">
      <c r="C170" s="13"/>
      <c r="D170" s="13"/>
      <c r="E170" s="13"/>
      <c r="F170" s="13"/>
      <c r="G170" s="13"/>
      <c r="M170" s="13"/>
      <c r="P170" s="45"/>
    </row>
    <row r="171" customFormat="false" ht="15.75" hidden="false" customHeight="false" outlineLevel="0" collapsed="false">
      <c r="C171" s="13"/>
      <c r="D171" s="13"/>
      <c r="E171" s="13"/>
      <c r="F171" s="13"/>
      <c r="G171" s="13"/>
      <c r="M171" s="13"/>
      <c r="P171" s="45"/>
    </row>
    <row r="172" customFormat="false" ht="15.75" hidden="false" customHeight="false" outlineLevel="0" collapsed="false">
      <c r="C172" s="13"/>
      <c r="D172" s="13"/>
      <c r="E172" s="13"/>
      <c r="F172" s="13"/>
      <c r="G172" s="13"/>
      <c r="M172" s="13"/>
      <c r="P172" s="45"/>
    </row>
    <row r="173" customFormat="false" ht="15.75" hidden="false" customHeight="false" outlineLevel="0" collapsed="false">
      <c r="C173" s="13"/>
      <c r="D173" s="13"/>
      <c r="E173" s="13"/>
      <c r="F173" s="13"/>
      <c r="G173" s="13"/>
      <c r="M173" s="13"/>
      <c r="P173" s="45"/>
    </row>
    <row r="174" customFormat="false" ht="15.75" hidden="false" customHeight="false" outlineLevel="0" collapsed="false">
      <c r="C174" s="13"/>
      <c r="D174" s="13"/>
      <c r="E174" s="13"/>
      <c r="F174" s="13"/>
      <c r="G174" s="13"/>
      <c r="M174" s="13"/>
      <c r="P174" s="45"/>
    </row>
    <row r="175" customFormat="false" ht="15.75" hidden="false" customHeight="false" outlineLevel="0" collapsed="false">
      <c r="C175" s="13"/>
      <c r="D175" s="13"/>
      <c r="E175" s="13"/>
      <c r="F175" s="13"/>
      <c r="G175" s="13"/>
      <c r="M175" s="13"/>
      <c r="P175" s="45"/>
    </row>
    <row r="176" customFormat="false" ht="15.75" hidden="false" customHeight="false" outlineLevel="0" collapsed="false">
      <c r="C176" s="13"/>
      <c r="D176" s="13"/>
      <c r="E176" s="13"/>
      <c r="F176" s="13"/>
      <c r="G176" s="13"/>
      <c r="M176" s="13"/>
      <c r="P176" s="45"/>
    </row>
    <row r="177" customFormat="false" ht="15.75" hidden="false" customHeight="false" outlineLevel="0" collapsed="false">
      <c r="C177" s="13"/>
      <c r="D177" s="13"/>
      <c r="E177" s="13"/>
      <c r="F177" s="13"/>
      <c r="G177" s="13"/>
      <c r="M177" s="13"/>
      <c r="P177" s="45"/>
    </row>
    <row r="178" customFormat="false" ht="15.75" hidden="false" customHeight="false" outlineLevel="0" collapsed="false">
      <c r="C178" s="13"/>
      <c r="D178" s="13"/>
      <c r="E178" s="13"/>
      <c r="F178" s="13"/>
      <c r="G178" s="13"/>
      <c r="M178" s="13"/>
      <c r="P178" s="45"/>
    </row>
    <row r="179" customFormat="false" ht="15.75" hidden="false" customHeight="false" outlineLevel="0" collapsed="false">
      <c r="C179" s="13"/>
      <c r="D179" s="13"/>
      <c r="E179" s="13"/>
      <c r="F179" s="13"/>
      <c r="G179" s="13"/>
      <c r="M179" s="13"/>
      <c r="P179" s="45"/>
    </row>
    <row r="180" customFormat="false" ht="15.75" hidden="false" customHeight="false" outlineLevel="0" collapsed="false">
      <c r="C180" s="13"/>
      <c r="D180" s="13"/>
      <c r="E180" s="13"/>
      <c r="F180" s="13"/>
      <c r="G180" s="13"/>
      <c r="M180" s="13"/>
      <c r="P180" s="45"/>
    </row>
    <row r="181" customFormat="false" ht="15.75" hidden="false" customHeight="false" outlineLevel="0" collapsed="false">
      <c r="C181" s="13"/>
      <c r="D181" s="13"/>
      <c r="E181" s="13"/>
      <c r="F181" s="13"/>
      <c r="G181" s="13"/>
      <c r="M181" s="13"/>
      <c r="P181" s="45"/>
    </row>
    <row r="182" customFormat="false" ht="15.75" hidden="false" customHeight="false" outlineLevel="0" collapsed="false">
      <c r="C182" s="13"/>
      <c r="D182" s="13"/>
      <c r="E182" s="13"/>
      <c r="F182" s="13"/>
      <c r="G182" s="13"/>
      <c r="M182" s="13"/>
      <c r="P182" s="45"/>
    </row>
    <row r="183" customFormat="false" ht="15.75" hidden="false" customHeight="false" outlineLevel="0" collapsed="false">
      <c r="C183" s="13"/>
      <c r="D183" s="13"/>
      <c r="E183" s="13"/>
      <c r="F183" s="13"/>
      <c r="G183" s="13"/>
      <c r="M183" s="13"/>
      <c r="P183" s="45"/>
    </row>
    <row r="184" customFormat="false" ht="15.75" hidden="false" customHeight="false" outlineLevel="0" collapsed="false">
      <c r="C184" s="13"/>
      <c r="D184" s="13"/>
      <c r="E184" s="13"/>
      <c r="F184" s="13"/>
      <c r="G184" s="13"/>
      <c r="M184" s="13"/>
      <c r="P184" s="45"/>
    </row>
    <row r="185" customFormat="false" ht="15.75" hidden="false" customHeight="false" outlineLevel="0" collapsed="false">
      <c r="C185" s="13"/>
      <c r="D185" s="13"/>
      <c r="E185" s="13"/>
      <c r="F185" s="13"/>
      <c r="G185" s="13"/>
      <c r="M185" s="13"/>
      <c r="P185" s="45"/>
    </row>
    <row r="186" customFormat="false" ht="15.75" hidden="false" customHeight="false" outlineLevel="0" collapsed="false">
      <c r="C186" s="13"/>
      <c r="D186" s="13"/>
      <c r="E186" s="13"/>
      <c r="F186" s="13"/>
      <c r="G186" s="13"/>
      <c r="M186" s="13"/>
      <c r="P186" s="45"/>
    </row>
    <row r="187" customFormat="false" ht="15.75" hidden="false" customHeight="false" outlineLevel="0" collapsed="false">
      <c r="C187" s="13"/>
      <c r="D187" s="13"/>
      <c r="E187" s="13"/>
      <c r="F187" s="13"/>
      <c r="G187" s="13"/>
      <c r="M187" s="13"/>
      <c r="P187" s="45"/>
    </row>
    <row r="188" customFormat="false" ht="15.75" hidden="false" customHeight="false" outlineLevel="0" collapsed="false">
      <c r="C188" s="13"/>
      <c r="D188" s="13"/>
      <c r="E188" s="13"/>
      <c r="F188" s="13"/>
      <c r="G188" s="13"/>
      <c r="M188" s="13"/>
      <c r="P188" s="45"/>
    </row>
    <row r="189" customFormat="false" ht="15.75" hidden="false" customHeight="false" outlineLevel="0" collapsed="false">
      <c r="C189" s="13"/>
      <c r="D189" s="13"/>
      <c r="E189" s="13"/>
      <c r="F189" s="13"/>
      <c r="G189" s="13"/>
      <c r="M189" s="13"/>
      <c r="P189" s="45"/>
    </row>
    <row r="190" customFormat="false" ht="15.75" hidden="false" customHeight="false" outlineLevel="0" collapsed="false">
      <c r="C190" s="13"/>
      <c r="D190" s="13"/>
      <c r="E190" s="13"/>
      <c r="F190" s="13"/>
      <c r="G190" s="13"/>
      <c r="M190" s="13"/>
      <c r="P190" s="45"/>
    </row>
    <row r="191" customFormat="false" ht="15.75" hidden="false" customHeight="false" outlineLevel="0" collapsed="false">
      <c r="C191" s="13"/>
      <c r="D191" s="13"/>
      <c r="E191" s="13"/>
      <c r="F191" s="13"/>
      <c r="G191" s="13"/>
      <c r="M191" s="13"/>
      <c r="P191" s="45"/>
    </row>
    <row r="192" customFormat="false" ht="15.75" hidden="false" customHeight="false" outlineLevel="0" collapsed="false">
      <c r="C192" s="13"/>
      <c r="D192" s="13"/>
      <c r="E192" s="13"/>
      <c r="F192" s="13"/>
      <c r="G192" s="13"/>
      <c r="M192" s="13"/>
      <c r="P192" s="45"/>
    </row>
    <row r="193" customFormat="false" ht="15.75" hidden="false" customHeight="false" outlineLevel="0" collapsed="false">
      <c r="C193" s="13"/>
      <c r="D193" s="13"/>
      <c r="E193" s="13"/>
      <c r="F193" s="13"/>
      <c r="G193" s="13"/>
      <c r="M193" s="13"/>
      <c r="P193" s="45"/>
    </row>
    <row r="194" customFormat="false" ht="15.75" hidden="false" customHeight="false" outlineLevel="0" collapsed="false">
      <c r="C194" s="13"/>
      <c r="D194" s="13"/>
      <c r="E194" s="13"/>
      <c r="F194" s="13"/>
      <c r="G194" s="13"/>
      <c r="M194" s="13"/>
      <c r="P194" s="45"/>
    </row>
    <row r="195" customFormat="false" ht="15.75" hidden="false" customHeight="false" outlineLevel="0" collapsed="false">
      <c r="C195" s="13"/>
      <c r="D195" s="13"/>
      <c r="E195" s="13"/>
      <c r="F195" s="13"/>
      <c r="G195" s="13"/>
      <c r="M195" s="13"/>
      <c r="P195" s="45"/>
    </row>
    <row r="196" customFormat="false" ht="15.75" hidden="false" customHeight="false" outlineLevel="0" collapsed="false">
      <c r="C196" s="13"/>
      <c r="D196" s="13"/>
      <c r="E196" s="13"/>
      <c r="F196" s="13"/>
      <c r="G196" s="13"/>
      <c r="M196" s="13"/>
      <c r="P196" s="45"/>
    </row>
    <row r="197" customFormat="false" ht="15.75" hidden="false" customHeight="false" outlineLevel="0" collapsed="false">
      <c r="C197" s="13"/>
      <c r="D197" s="13"/>
      <c r="E197" s="13"/>
      <c r="F197" s="13"/>
      <c r="G197" s="13"/>
      <c r="M197" s="13"/>
      <c r="P197" s="45"/>
    </row>
    <row r="198" customFormat="false" ht="15.75" hidden="false" customHeight="false" outlineLevel="0" collapsed="false">
      <c r="C198" s="13"/>
      <c r="D198" s="13"/>
      <c r="E198" s="13"/>
      <c r="F198" s="13"/>
      <c r="G198" s="13"/>
      <c r="M198" s="13"/>
      <c r="P198" s="45"/>
    </row>
    <row r="199" customFormat="false" ht="15.75" hidden="false" customHeight="false" outlineLevel="0" collapsed="false">
      <c r="C199" s="13"/>
      <c r="D199" s="13"/>
      <c r="E199" s="13"/>
      <c r="F199" s="13"/>
      <c r="G199" s="13"/>
      <c r="M199" s="13"/>
      <c r="P199" s="45"/>
    </row>
    <row r="200" customFormat="false" ht="15.75" hidden="false" customHeight="false" outlineLevel="0" collapsed="false">
      <c r="C200" s="13"/>
      <c r="D200" s="13"/>
      <c r="E200" s="13"/>
      <c r="F200" s="13"/>
      <c r="G200" s="13"/>
      <c r="M200" s="13"/>
      <c r="P200" s="45"/>
    </row>
    <row r="201" customFormat="false" ht="15.75" hidden="false" customHeight="false" outlineLevel="0" collapsed="false">
      <c r="C201" s="13"/>
      <c r="D201" s="13"/>
      <c r="E201" s="13"/>
      <c r="F201" s="13"/>
      <c r="G201" s="13"/>
      <c r="M201" s="13"/>
      <c r="P201" s="45"/>
    </row>
    <row r="202" customFormat="false" ht="15.75" hidden="false" customHeight="false" outlineLevel="0" collapsed="false">
      <c r="C202" s="13"/>
      <c r="D202" s="13"/>
      <c r="E202" s="13"/>
      <c r="F202" s="13"/>
      <c r="G202" s="13"/>
      <c r="M202" s="13"/>
      <c r="P202" s="45"/>
    </row>
    <row r="203" customFormat="false" ht="15.75" hidden="false" customHeight="false" outlineLevel="0" collapsed="false">
      <c r="C203" s="13"/>
      <c r="D203" s="13"/>
      <c r="E203" s="13"/>
      <c r="F203" s="13"/>
      <c r="G203" s="13"/>
      <c r="M203" s="13"/>
      <c r="P203" s="45"/>
    </row>
    <row r="204" customFormat="false" ht="15.75" hidden="false" customHeight="false" outlineLevel="0" collapsed="false">
      <c r="C204" s="13"/>
      <c r="D204" s="13"/>
      <c r="E204" s="13"/>
      <c r="F204" s="13"/>
      <c r="G204" s="13"/>
      <c r="M204" s="13"/>
      <c r="P204" s="45"/>
    </row>
    <row r="205" customFormat="false" ht="15.75" hidden="false" customHeight="false" outlineLevel="0" collapsed="false">
      <c r="C205" s="13"/>
      <c r="D205" s="13"/>
      <c r="E205" s="13"/>
      <c r="F205" s="13"/>
      <c r="G205" s="13"/>
      <c r="M205" s="13"/>
      <c r="P205" s="45"/>
    </row>
    <row r="206" customFormat="false" ht="15.75" hidden="false" customHeight="false" outlineLevel="0" collapsed="false">
      <c r="C206" s="13"/>
      <c r="D206" s="13"/>
      <c r="E206" s="13"/>
      <c r="F206" s="13"/>
      <c r="G206" s="13"/>
      <c r="M206" s="13"/>
      <c r="P206" s="45"/>
    </row>
    <row r="207" customFormat="false" ht="15.75" hidden="false" customHeight="false" outlineLevel="0" collapsed="false">
      <c r="C207" s="13"/>
      <c r="D207" s="13"/>
      <c r="E207" s="13"/>
      <c r="F207" s="13"/>
      <c r="G207" s="13"/>
      <c r="M207" s="13"/>
      <c r="P207" s="45"/>
    </row>
    <row r="208" customFormat="false" ht="15.75" hidden="false" customHeight="false" outlineLevel="0" collapsed="false">
      <c r="C208" s="13"/>
      <c r="D208" s="13"/>
      <c r="E208" s="13"/>
      <c r="F208" s="13"/>
      <c r="G208" s="13"/>
      <c r="M208" s="13"/>
      <c r="P208" s="45"/>
    </row>
    <row r="209" customFormat="false" ht="15.75" hidden="false" customHeight="false" outlineLevel="0" collapsed="false">
      <c r="C209" s="13"/>
      <c r="D209" s="13"/>
      <c r="E209" s="13"/>
      <c r="F209" s="13"/>
      <c r="G209" s="13"/>
      <c r="M209" s="13"/>
      <c r="P209" s="45"/>
    </row>
    <row r="210" customFormat="false" ht="15.75" hidden="false" customHeight="false" outlineLevel="0" collapsed="false">
      <c r="C210" s="13"/>
      <c r="D210" s="13"/>
      <c r="E210" s="13"/>
      <c r="F210" s="13"/>
      <c r="G210" s="13"/>
      <c r="M210" s="13"/>
      <c r="P210" s="45"/>
    </row>
    <row r="211" customFormat="false" ht="15.75" hidden="false" customHeight="false" outlineLevel="0" collapsed="false">
      <c r="C211" s="13"/>
      <c r="D211" s="13"/>
      <c r="E211" s="13"/>
      <c r="F211" s="13"/>
      <c r="G211" s="13"/>
      <c r="M211" s="13"/>
      <c r="P211" s="45"/>
    </row>
    <row r="212" customFormat="false" ht="15.75" hidden="false" customHeight="false" outlineLevel="0" collapsed="false">
      <c r="C212" s="13"/>
      <c r="D212" s="13"/>
      <c r="E212" s="13"/>
      <c r="F212" s="13"/>
      <c r="G212" s="13"/>
      <c r="M212" s="13"/>
      <c r="P212" s="45"/>
    </row>
    <row r="213" customFormat="false" ht="15.75" hidden="false" customHeight="false" outlineLevel="0" collapsed="false">
      <c r="C213" s="13"/>
      <c r="D213" s="13"/>
      <c r="E213" s="13"/>
      <c r="F213" s="13"/>
      <c r="G213" s="13"/>
      <c r="M213" s="13"/>
      <c r="P213" s="45"/>
    </row>
    <row r="214" customFormat="false" ht="15.75" hidden="false" customHeight="false" outlineLevel="0" collapsed="false">
      <c r="C214" s="13"/>
      <c r="D214" s="13"/>
      <c r="E214" s="13"/>
      <c r="F214" s="13"/>
      <c r="G214" s="13"/>
      <c r="M214" s="13"/>
      <c r="P214" s="45"/>
    </row>
    <row r="215" customFormat="false" ht="15.75" hidden="false" customHeight="false" outlineLevel="0" collapsed="false">
      <c r="C215" s="13"/>
      <c r="D215" s="13"/>
      <c r="E215" s="13"/>
      <c r="F215" s="13"/>
      <c r="G215" s="13"/>
      <c r="M215" s="13"/>
      <c r="P215" s="45"/>
    </row>
    <row r="216" customFormat="false" ht="15.75" hidden="false" customHeight="false" outlineLevel="0" collapsed="false">
      <c r="C216" s="13"/>
      <c r="D216" s="13"/>
      <c r="E216" s="13"/>
      <c r="F216" s="13"/>
      <c r="G216" s="13"/>
      <c r="M216" s="13"/>
      <c r="P216" s="45"/>
    </row>
    <row r="217" customFormat="false" ht="15.75" hidden="false" customHeight="false" outlineLevel="0" collapsed="false">
      <c r="C217" s="13"/>
      <c r="D217" s="13"/>
      <c r="E217" s="13"/>
      <c r="F217" s="13"/>
      <c r="G217" s="13"/>
      <c r="M217" s="13"/>
      <c r="P217" s="45"/>
    </row>
    <row r="218" customFormat="false" ht="15.75" hidden="false" customHeight="false" outlineLevel="0" collapsed="false">
      <c r="C218" s="13"/>
      <c r="D218" s="13"/>
      <c r="E218" s="13"/>
      <c r="F218" s="13"/>
      <c r="G218" s="13"/>
      <c r="M218" s="13"/>
      <c r="P218" s="45"/>
    </row>
    <row r="219" customFormat="false" ht="15.75" hidden="false" customHeight="false" outlineLevel="0" collapsed="false">
      <c r="C219" s="13"/>
      <c r="D219" s="13"/>
      <c r="E219" s="13"/>
      <c r="F219" s="13"/>
      <c r="G219" s="13"/>
      <c r="M219" s="13"/>
      <c r="P219" s="45"/>
    </row>
    <row r="220" customFormat="false" ht="15.75" hidden="false" customHeight="false" outlineLevel="0" collapsed="false">
      <c r="C220" s="13"/>
      <c r="D220" s="13"/>
      <c r="E220" s="13"/>
      <c r="F220" s="13"/>
      <c r="G220" s="13"/>
      <c r="M220" s="13"/>
      <c r="P220" s="45"/>
    </row>
    <row r="221" customFormat="false" ht="15.75" hidden="false" customHeight="false" outlineLevel="0" collapsed="false">
      <c r="C221" s="13"/>
      <c r="D221" s="13"/>
      <c r="E221" s="13"/>
      <c r="F221" s="13"/>
      <c r="G221" s="13"/>
      <c r="M221" s="13"/>
      <c r="P221" s="45"/>
    </row>
    <row r="222" customFormat="false" ht="15.75" hidden="false" customHeight="false" outlineLevel="0" collapsed="false">
      <c r="C222" s="13"/>
      <c r="D222" s="13"/>
      <c r="E222" s="13"/>
      <c r="F222" s="13"/>
      <c r="G222" s="13"/>
      <c r="M222" s="13"/>
      <c r="P222" s="45"/>
    </row>
    <row r="223" customFormat="false" ht="15.75" hidden="false" customHeight="false" outlineLevel="0" collapsed="false">
      <c r="C223" s="13"/>
      <c r="D223" s="13"/>
      <c r="E223" s="13"/>
      <c r="F223" s="13"/>
      <c r="G223" s="13"/>
      <c r="M223" s="13"/>
      <c r="P223" s="45"/>
    </row>
    <row r="224" customFormat="false" ht="15.75" hidden="false" customHeight="false" outlineLevel="0" collapsed="false">
      <c r="C224" s="13"/>
      <c r="D224" s="13"/>
      <c r="E224" s="13"/>
      <c r="F224" s="13"/>
      <c r="G224" s="13"/>
      <c r="M224" s="13"/>
      <c r="P224" s="45"/>
    </row>
    <row r="225" customFormat="false" ht="15.75" hidden="false" customHeight="false" outlineLevel="0" collapsed="false">
      <c r="C225" s="13"/>
      <c r="D225" s="13"/>
      <c r="E225" s="13"/>
      <c r="F225" s="13"/>
      <c r="G225" s="13"/>
      <c r="M225" s="13"/>
      <c r="P225" s="45"/>
    </row>
    <row r="226" customFormat="false" ht="15.75" hidden="false" customHeight="false" outlineLevel="0" collapsed="false">
      <c r="C226" s="13"/>
      <c r="D226" s="13"/>
      <c r="E226" s="13"/>
      <c r="F226" s="13"/>
      <c r="G226" s="13"/>
      <c r="M226" s="13"/>
      <c r="P226" s="45"/>
    </row>
    <row r="227" customFormat="false" ht="15.75" hidden="false" customHeight="false" outlineLevel="0" collapsed="false">
      <c r="C227" s="13"/>
      <c r="D227" s="13"/>
      <c r="E227" s="13"/>
      <c r="F227" s="13"/>
      <c r="G227" s="13"/>
      <c r="M227" s="13"/>
      <c r="P227" s="45"/>
    </row>
    <row r="228" customFormat="false" ht="15.75" hidden="false" customHeight="false" outlineLevel="0" collapsed="false">
      <c r="C228" s="13"/>
      <c r="D228" s="13"/>
      <c r="E228" s="13"/>
      <c r="F228" s="13"/>
      <c r="G228" s="13"/>
      <c r="M228" s="13"/>
      <c r="P228" s="45"/>
    </row>
    <row r="229" customFormat="false" ht="15.75" hidden="false" customHeight="false" outlineLevel="0" collapsed="false">
      <c r="C229" s="13"/>
      <c r="D229" s="13"/>
      <c r="E229" s="13"/>
      <c r="F229" s="13"/>
      <c r="G229" s="13"/>
      <c r="M229" s="13"/>
      <c r="P229" s="45"/>
    </row>
    <row r="230" customFormat="false" ht="15.75" hidden="false" customHeight="false" outlineLevel="0" collapsed="false">
      <c r="C230" s="13"/>
      <c r="D230" s="13"/>
      <c r="E230" s="13"/>
      <c r="F230" s="13"/>
      <c r="G230" s="13"/>
      <c r="M230" s="13"/>
      <c r="P230" s="45"/>
    </row>
    <row r="231" customFormat="false" ht="15.75" hidden="false" customHeight="false" outlineLevel="0" collapsed="false">
      <c r="C231" s="13"/>
      <c r="D231" s="13"/>
      <c r="E231" s="13"/>
      <c r="F231" s="13"/>
      <c r="G231" s="13"/>
      <c r="M231" s="13"/>
      <c r="P231" s="45"/>
    </row>
    <row r="232" customFormat="false" ht="15.75" hidden="false" customHeight="false" outlineLevel="0" collapsed="false">
      <c r="C232" s="13"/>
      <c r="D232" s="13"/>
      <c r="E232" s="13"/>
      <c r="F232" s="13"/>
      <c r="G232" s="13"/>
      <c r="M232" s="13"/>
      <c r="P232" s="45"/>
    </row>
    <row r="233" customFormat="false" ht="15.75" hidden="false" customHeight="false" outlineLevel="0" collapsed="false">
      <c r="C233" s="13"/>
      <c r="D233" s="13"/>
      <c r="E233" s="13"/>
      <c r="F233" s="13"/>
      <c r="G233" s="13"/>
      <c r="M233" s="13"/>
      <c r="P233" s="45"/>
    </row>
    <row r="234" customFormat="false" ht="15.75" hidden="false" customHeight="false" outlineLevel="0" collapsed="false">
      <c r="C234" s="13"/>
      <c r="D234" s="13"/>
      <c r="E234" s="13"/>
      <c r="F234" s="13"/>
      <c r="G234" s="13"/>
      <c r="M234" s="13"/>
      <c r="P234" s="45"/>
    </row>
    <row r="235" customFormat="false" ht="15.75" hidden="false" customHeight="false" outlineLevel="0" collapsed="false">
      <c r="C235" s="13"/>
      <c r="D235" s="13"/>
      <c r="E235" s="13"/>
      <c r="F235" s="13"/>
      <c r="G235" s="13"/>
      <c r="M235" s="13"/>
      <c r="P235" s="45"/>
    </row>
    <row r="236" customFormat="false" ht="15.75" hidden="false" customHeight="false" outlineLevel="0" collapsed="false">
      <c r="C236" s="13"/>
      <c r="D236" s="13"/>
      <c r="E236" s="13"/>
      <c r="F236" s="13"/>
      <c r="G236" s="13"/>
      <c r="M236" s="13"/>
      <c r="P236" s="45"/>
    </row>
    <row r="237" customFormat="false" ht="15.75" hidden="false" customHeight="false" outlineLevel="0" collapsed="false">
      <c r="C237" s="13"/>
      <c r="D237" s="13"/>
      <c r="E237" s="13"/>
      <c r="F237" s="13"/>
      <c r="G237" s="13"/>
      <c r="M237" s="13"/>
      <c r="P237" s="45"/>
    </row>
    <row r="238" customFormat="false" ht="15.75" hidden="false" customHeight="false" outlineLevel="0" collapsed="false">
      <c r="C238" s="13"/>
      <c r="D238" s="13"/>
      <c r="E238" s="13"/>
      <c r="F238" s="13"/>
      <c r="G238" s="13"/>
      <c r="M238" s="13"/>
      <c r="P238" s="45"/>
    </row>
    <row r="239" customFormat="false" ht="15.75" hidden="false" customHeight="false" outlineLevel="0" collapsed="false">
      <c r="C239" s="13"/>
      <c r="D239" s="13"/>
      <c r="E239" s="13"/>
      <c r="F239" s="13"/>
      <c r="G239" s="13"/>
      <c r="M239" s="13"/>
      <c r="P239" s="45"/>
    </row>
    <row r="240" customFormat="false" ht="15.75" hidden="false" customHeight="false" outlineLevel="0" collapsed="false">
      <c r="C240" s="13"/>
      <c r="D240" s="13"/>
      <c r="E240" s="13"/>
      <c r="F240" s="13"/>
      <c r="G240" s="13"/>
      <c r="M240" s="13"/>
      <c r="P240" s="45"/>
    </row>
    <row r="241" customFormat="false" ht="15.75" hidden="false" customHeight="false" outlineLevel="0" collapsed="false">
      <c r="C241" s="13"/>
      <c r="D241" s="13"/>
      <c r="E241" s="13"/>
      <c r="F241" s="13"/>
      <c r="G241" s="13"/>
      <c r="M241" s="13"/>
      <c r="P241" s="45"/>
    </row>
    <row r="242" customFormat="false" ht="15.75" hidden="false" customHeight="false" outlineLevel="0" collapsed="false">
      <c r="C242" s="13"/>
      <c r="D242" s="13"/>
      <c r="E242" s="13"/>
      <c r="F242" s="13"/>
      <c r="G242" s="13"/>
      <c r="M242" s="13"/>
      <c r="P242" s="45"/>
    </row>
    <row r="243" customFormat="false" ht="15.75" hidden="false" customHeight="false" outlineLevel="0" collapsed="false">
      <c r="C243" s="13"/>
      <c r="D243" s="13"/>
      <c r="E243" s="13"/>
      <c r="F243" s="13"/>
      <c r="G243" s="13"/>
      <c r="M243" s="13"/>
      <c r="P243" s="45"/>
    </row>
    <row r="244" customFormat="false" ht="15.75" hidden="false" customHeight="false" outlineLevel="0" collapsed="false">
      <c r="C244" s="13"/>
      <c r="D244" s="13"/>
      <c r="E244" s="13"/>
      <c r="F244" s="13"/>
      <c r="G244" s="13"/>
      <c r="M244" s="13"/>
      <c r="P244" s="45"/>
    </row>
    <row r="245" customFormat="false" ht="15.75" hidden="false" customHeight="false" outlineLevel="0" collapsed="false">
      <c r="C245" s="13"/>
      <c r="D245" s="13"/>
      <c r="E245" s="13"/>
      <c r="F245" s="13"/>
      <c r="G245" s="13"/>
      <c r="M245" s="13"/>
      <c r="P245" s="45"/>
    </row>
    <row r="246" customFormat="false" ht="15.75" hidden="false" customHeight="false" outlineLevel="0" collapsed="false">
      <c r="C246" s="13"/>
      <c r="D246" s="13"/>
      <c r="E246" s="13"/>
      <c r="F246" s="13"/>
      <c r="G246" s="13"/>
      <c r="M246" s="13"/>
      <c r="P246" s="45"/>
    </row>
    <row r="247" customFormat="false" ht="15.75" hidden="false" customHeight="false" outlineLevel="0" collapsed="false">
      <c r="C247" s="13"/>
      <c r="D247" s="13"/>
      <c r="E247" s="13"/>
      <c r="F247" s="13"/>
      <c r="G247" s="13"/>
      <c r="M247" s="13"/>
      <c r="P247" s="45"/>
    </row>
    <row r="248" customFormat="false" ht="15.75" hidden="false" customHeight="false" outlineLevel="0" collapsed="false">
      <c r="C248" s="13"/>
      <c r="D248" s="13"/>
      <c r="E248" s="13"/>
      <c r="F248" s="13"/>
      <c r="G248" s="13"/>
      <c r="M248" s="13"/>
      <c r="P248" s="45"/>
    </row>
    <row r="249" customFormat="false" ht="15.75" hidden="false" customHeight="false" outlineLevel="0" collapsed="false">
      <c r="C249" s="13"/>
      <c r="D249" s="13"/>
      <c r="E249" s="13"/>
      <c r="F249" s="13"/>
      <c r="G249" s="13"/>
      <c r="M249" s="13"/>
      <c r="P249" s="45"/>
    </row>
    <row r="250" customFormat="false" ht="15.75" hidden="false" customHeight="false" outlineLevel="0" collapsed="false">
      <c r="C250" s="13"/>
      <c r="D250" s="13"/>
      <c r="E250" s="13"/>
      <c r="F250" s="13"/>
      <c r="G250" s="13"/>
      <c r="M250" s="13"/>
      <c r="P250" s="45"/>
    </row>
    <row r="251" customFormat="false" ht="15.75" hidden="false" customHeight="false" outlineLevel="0" collapsed="false">
      <c r="C251" s="13"/>
      <c r="D251" s="13"/>
      <c r="E251" s="13"/>
      <c r="F251" s="13"/>
      <c r="G251" s="13"/>
      <c r="M251" s="13"/>
      <c r="P251" s="45"/>
    </row>
    <row r="252" customFormat="false" ht="15.75" hidden="false" customHeight="false" outlineLevel="0" collapsed="false">
      <c r="C252" s="13"/>
      <c r="D252" s="13"/>
      <c r="E252" s="13"/>
      <c r="F252" s="13"/>
      <c r="G252" s="13"/>
      <c r="M252" s="13"/>
      <c r="P252" s="45"/>
    </row>
    <row r="253" customFormat="false" ht="15.75" hidden="false" customHeight="false" outlineLevel="0" collapsed="false">
      <c r="C253" s="13"/>
      <c r="D253" s="13"/>
      <c r="E253" s="13"/>
      <c r="F253" s="13"/>
      <c r="G253" s="13"/>
      <c r="M253" s="13"/>
      <c r="P253" s="45"/>
    </row>
    <row r="254" customFormat="false" ht="15.75" hidden="false" customHeight="false" outlineLevel="0" collapsed="false">
      <c r="C254" s="13"/>
      <c r="D254" s="13"/>
      <c r="E254" s="13"/>
      <c r="F254" s="13"/>
      <c r="G254" s="13"/>
      <c r="M254" s="13"/>
      <c r="P254" s="45"/>
    </row>
    <row r="255" customFormat="false" ht="15.75" hidden="false" customHeight="false" outlineLevel="0" collapsed="false">
      <c r="C255" s="13"/>
      <c r="D255" s="13"/>
      <c r="E255" s="13"/>
      <c r="F255" s="13"/>
      <c r="G255" s="13"/>
      <c r="M255" s="13"/>
      <c r="P255" s="45"/>
    </row>
    <row r="256" customFormat="false" ht="15.75" hidden="false" customHeight="false" outlineLevel="0" collapsed="false">
      <c r="C256" s="13"/>
      <c r="D256" s="13"/>
      <c r="E256" s="13"/>
      <c r="F256" s="13"/>
      <c r="G256" s="13"/>
      <c r="M256" s="13"/>
      <c r="P256" s="45"/>
    </row>
    <row r="257" customFormat="false" ht="15.75" hidden="false" customHeight="false" outlineLevel="0" collapsed="false">
      <c r="C257" s="13"/>
      <c r="D257" s="13"/>
      <c r="E257" s="13"/>
      <c r="F257" s="13"/>
      <c r="G257" s="13"/>
      <c r="M257" s="13"/>
      <c r="P257" s="45"/>
    </row>
    <row r="258" customFormat="false" ht="15.75" hidden="false" customHeight="false" outlineLevel="0" collapsed="false">
      <c r="C258" s="13"/>
      <c r="D258" s="13"/>
      <c r="E258" s="13"/>
      <c r="F258" s="13"/>
      <c r="G258" s="13"/>
      <c r="M258" s="13"/>
      <c r="P258" s="45"/>
    </row>
    <row r="259" customFormat="false" ht="15.75" hidden="false" customHeight="false" outlineLevel="0" collapsed="false">
      <c r="C259" s="13"/>
      <c r="D259" s="13"/>
      <c r="E259" s="13"/>
      <c r="F259" s="13"/>
      <c r="G259" s="13"/>
      <c r="M259" s="13"/>
      <c r="P259" s="45"/>
    </row>
    <row r="260" customFormat="false" ht="15.75" hidden="false" customHeight="false" outlineLevel="0" collapsed="false">
      <c r="C260" s="13"/>
      <c r="D260" s="13"/>
      <c r="E260" s="13"/>
      <c r="F260" s="13"/>
      <c r="G260" s="13"/>
      <c r="M260" s="13"/>
      <c r="P260" s="45"/>
    </row>
    <row r="261" customFormat="false" ht="15.75" hidden="false" customHeight="false" outlineLevel="0" collapsed="false">
      <c r="C261" s="13"/>
      <c r="D261" s="13"/>
      <c r="E261" s="13"/>
      <c r="F261" s="13"/>
      <c r="G261" s="13"/>
      <c r="M261" s="13"/>
      <c r="P261" s="45"/>
    </row>
    <row r="262" customFormat="false" ht="15.75" hidden="false" customHeight="false" outlineLevel="0" collapsed="false">
      <c r="C262" s="13"/>
      <c r="D262" s="13"/>
      <c r="E262" s="13"/>
      <c r="F262" s="13"/>
      <c r="G262" s="13"/>
      <c r="M262" s="13"/>
      <c r="P262" s="45"/>
    </row>
    <row r="263" customFormat="false" ht="15.75" hidden="false" customHeight="false" outlineLevel="0" collapsed="false">
      <c r="C263" s="13"/>
      <c r="D263" s="13"/>
      <c r="E263" s="13"/>
      <c r="F263" s="13"/>
      <c r="G263" s="13"/>
      <c r="M263" s="13"/>
      <c r="P263" s="45"/>
    </row>
    <row r="264" customFormat="false" ht="15.75" hidden="false" customHeight="false" outlineLevel="0" collapsed="false">
      <c r="C264" s="13"/>
      <c r="D264" s="13"/>
      <c r="E264" s="13"/>
      <c r="F264" s="13"/>
      <c r="G264" s="13"/>
      <c r="M264" s="13"/>
      <c r="P264" s="45"/>
    </row>
    <row r="265" customFormat="false" ht="15.75" hidden="false" customHeight="false" outlineLevel="0" collapsed="false">
      <c r="C265" s="13"/>
      <c r="D265" s="13"/>
      <c r="E265" s="13"/>
      <c r="F265" s="13"/>
      <c r="G265" s="13"/>
      <c r="M265" s="13"/>
      <c r="P265" s="45"/>
    </row>
    <row r="266" customFormat="false" ht="15.75" hidden="false" customHeight="false" outlineLevel="0" collapsed="false">
      <c r="C266" s="13"/>
      <c r="D266" s="13"/>
      <c r="E266" s="13"/>
      <c r="F266" s="13"/>
      <c r="G266" s="13"/>
      <c r="M266" s="13"/>
      <c r="P266" s="45"/>
    </row>
    <row r="267" customFormat="false" ht="15.75" hidden="false" customHeight="false" outlineLevel="0" collapsed="false">
      <c r="C267" s="13"/>
      <c r="D267" s="13"/>
      <c r="E267" s="13"/>
      <c r="F267" s="13"/>
      <c r="G267" s="13"/>
      <c r="M267" s="13"/>
      <c r="P267" s="45"/>
    </row>
    <row r="268" customFormat="false" ht="15.75" hidden="false" customHeight="false" outlineLevel="0" collapsed="false">
      <c r="C268" s="13"/>
      <c r="D268" s="13"/>
      <c r="E268" s="13"/>
      <c r="F268" s="13"/>
      <c r="G268" s="13"/>
      <c r="M268" s="13"/>
      <c r="P268" s="45"/>
    </row>
    <row r="269" customFormat="false" ht="15.75" hidden="false" customHeight="false" outlineLevel="0" collapsed="false">
      <c r="C269" s="13"/>
      <c r="D269" s="13"/>
      <c r="E269" s="13"/>
      <c r="F269" s="13"/>
      <c r="G269" s="13"/>
      <c r="M269" s="13"/>
      <c r="P269" s="45"/>
    </row>
    <row r="270" customFormat="false" ht="15.75" hidden="false" customHeight="false" outlineLevel="0" collapsed="false">
      <c r="C270" s="13"/>
      <c r="D270" s="13"/>
      <c r="E270" s="13"/>
      <c r="F270" s="13"/>
      <c r="G270" s="13"/>
      <c r="M270" s="13"/>
      <c r="P270" s="45"/>
    </row>
    <row r="271" customFormat="false" ht="15.75" hidden="false" customHeight="false" outlineLevel="0" collapsed="false">
      <c r="C271" s="13"/>
      <c r="D271" s="13"/>
      <c r="E271" s="13"/>
      <c r="F271" s="13"/>
      <c r="G271" s="13"/>
      <c r="M271" s="13"/>
      <c r="P271" s="45"/>
    </row>
    <row r="272" customFormat="false" ht="15.75" hidden="false" customHeight="false" outlineLevel="0" collapsed="false">
      <c r="C272" s="13"/>
      <c r="D272" s="13"/>
      <c r="E272" s="13"/>
      <c r="F272" s="13"/>
      <c r="G272" s="13"/>
      <c r="M272" s="13"/>
      <c r="P272" s="45"/>
    </row>
    <row r="273" customFormat="false" ht="15.75" hidden="false" customHeight="false" outlineLevel="0" collapsed="false">
      <c r="C273" s="13"/>
      <c r="D273" s="13"/>
      <c r="E273" s="13"/>
      <c r="F273" s="13"/>
      <c r="G273" s="13"/>
      <c r="M273" s="13"/>
      <c r="P273" s="45"/>
    </row>
    <row r="274" customFormat="false" ht="15.75" hidden="false" customHeight="false" outlineLevel="0" collapsed="false">
      <c r="C274" s="13"/>
      <c r="D274" s="13"/>
      <c r="E274" s="13"/>
      <c r="F274" s="13"/>
      <c r="G274" s="13"/>
      <c r="M274" s="13"/>
      <c r="P274" s="45"/>
    </row>
    <row r="275" customFormat="false" ht="15.75" hidden="false" customHeight="false" outlineLevel="0" collapsed="false">
      <c r="C275" s="13"/>
      <c r="D275" s="13"/>
      <c r="E275" s="13"/>
      <c r="F275" s="13"/>
      <c r="G275" s="13"/>
      <c r="M275" s="13"/>
      <c r="P275" s="45"/>
    </row>
    <row r="276" customFormat="false" ht="15.75" hidden="false" customHeight="false" outlineLevel="0" collapsed="false">
      <c r="C276" s="13"/>
      <c r="D276" s="13"/>
      <c r="E276" s="13"/>
      <c r="F276" s="13"/>
      <c r="G276" s="13"/>
      <c r="M276" s="13"/>
      <c r="P276" s="45"/>
    </row>
    <row r="277" customFormat="false" ht="15.75" hidden="false" customHeight="false" outlineLevel="0" collapsed="false">
      <c r="C277" s="13"/>
      <c r="D277" s="13"/>
      <c r="E277" s="13"/>
      <c r="F277" s="13"/>
      <c r="G277" s="13"/>
      <c r="M277" s="13"/>
      <c r="P277" s="45"/>
    </row>
    <row r="278" customFormat="false" ht="15.75" hidden="false" customHeight="false" outlineLevel="0" collapsed="false">
      <c r="C278" s="13"/>
      <c r="D278" s="13"/>
      <c r="E278" s="13"/>
      <c r="F278" s="13"/>
      <c r="G278" s="13"/>
      <c r="M278" s="13"/>
      <c r="P278" s="45"/>
    </row>
    <row r="279" customFormat="false" ht="15.75" hidden="false" customHeight="false" outlineLevel="0" collapsed="false">
      <c r="C279" s="13"/>
      <c r="D279" s="13"/>
      <c r="E279" s="13"/>
      <c r="F279" s="13"/>
      <c r="G279" s="13"/>
      <c r="M279" s="13"/>
      <c r="P279" s="45"/>
    </row>
    <row r="280" customFormat="false" ht="15.75" hidden="false" customHeight="false" outlineLevel="0" collapsed="false">
      <c r="C280" s="13"/>
      <c r="D280" s="13"/>
      <c r="E280" s="13"/>
      <c r="F280" s="13"/>
      <c r="G280" s="13"/>
      <c r="M280" s="13"/>
      <c r="P280" s="45"/>
    </row>
    <row r="281" customFormat="false" ht="15.75" hidden="false" customHeight="false" outlineLevel="0" collapsed="false">
      <c r="C281" s="13"/>
      <c r="D281" s="13"/>
      <c r="E281" s="13"/>
      <c r="F281" s="13"/>
      <c r="G281" s="13"/>
      <c r="M281" s="13"/>
      <c r="P281" s="45"/>
    </row>
    <row r="282" customFormat="false" ht="15.75" hidden="false" customHeight="false" outlineLevel="0" collapsed="false">
      <c r="C282" s="13"/>
      <c r="D282" s="13"/>
      <c r="E282" s="13"/>
      <c r="F282" s="13"/>
      <c r="G282" s="13"/>
      <c r="M282" s="13"/>
      <c r="P282" s="45"/>
    </row>
    <row r="283" customFormat="false" ht="15.75" hidden="false" customHeight="false" outlineLevel="0" collapsed="false">
      <c r="C283" s="13"/>
      <c r="D283" s="13"/>
      <c r="E283" s="13"/>
      <c r="F283" s="13"/>
      <c r="G283" s="13"/>
      <c r="M283" s="13"/>
      <c r="P283" s="45"/>
    </row>
    <row r="284" customFormat="false" ht="15.75" hidden="false" customHeight="false" outlineLevel="0" collapsed="false">
      <c r="C284" s="13"/>
      <c r="D284" s="13"/>
      <c r="E284" s="13"/>
      <c r="F284" s="13"/>
      <c r="G284" s="13"/>
      <c r="M284" s="13"/>
      <c r="P284" s="45"/>
    </row>
    <row r="285" customFormat="false" ht="15.75" hidden="false" customHeight="false" outlineLevel="0" collapsed="false">
      <c r="C285" s="13"/>
      <c r="D285" s="13"/>
      <c r="E285" s="13"/>
      <c r="F285" s="13"/>
      <c r="G285" s="13"/>
      <c r="M285" s="13"/>
      <c r="P285" s="45"/>
    </row>
    <row r="286" customFormat="false" ht="15.75" hidden="false" customHeight="false" outlineLevel="0" collapsed="false">
      <c r="C286" s="13"/>
      <c r="D286" s="13"/>
      <c r="E286" s="13"/>
      <c r="F286" s="13"/>
      <c r="G286" s="13"/>
      <c r="M286" s="13"/>
      <c r="P286" s="45"/>
    </row>
    <row r="287" customFormat="false" ht="15.75" hidden="false" customHeight="false" outlineLevel="0" collapsed="false">
      <c r="C287" s="13"/>
      <c r="D287" s="13"/>
      <c r="E287" s="13"/>
      <c r="F287" s="13"/>
      <c r="G287" s="13"/>
      <c r="M287" s="13"/>
      <c r="P287" s="45"/>
    </row>
    <row r="288" customFormat="false" ht="15.75" hidden="false" customHeight="false" outlineLevel="0" collapsed="false">
      <c r="C288" s="13"/>
      <c r="D288" s="13"/>
      <c r="E288" s="13"/>
      <c r="F288" s="13"/>
      <c r="G288" s="13"/>
      <c r="M288" s="13"/>
      <c r="P288" s="45"/>
    </row>
    <row r="289" customFormat="false" ht="15.75" hidden="false" customHeight="false" outlineLevel="0" collapsed="false">
      <c r="C289" s="13"/>
      <c r="D289" s="13"/>
      <c r="E289" s="13"/>
      <c r="F289" s="13"/>
      <c r="G289" s="13"/>
      <c r="M289" s="13"/>
      <c r="P289" s="45"/>
    </row>
    <row r="290" customFormat="false" ht="15.75" hidden="false" customHeight="false" outlineLevel="0" collapsed="false">
      <c r="C290" s="13"/>
      <c r="D290" s="13"/>
      <c r="E290" s="13"/>
      <c r="F290" s="13"/>
      <c r="G290" s="13"/>
      <c r="M290" s="13"/>
      <c r="P290" s="45"/>
    </row>
    <row r="291" customFormat="false" ht="15.75" hidden="false" customHeight="false" outlineLevel="0" collapsed="false">
      <c r="C291" s="13"/>
      <c r="D291" s="13"/>
      <c r="E291" s="13"/>
      <c r="F291" s="13"/>
      <c r="G291" s="13"/>
      <c r="M291" s="13"/>
      <c r="P291" s="45"/>
    </row>
    <row r="292" customFormat="false" ht="15.75" hidden="false" customHeight="false" outlineLevel="0" collapsed="false">
      <c r="C292" s="13"/>
      <c r="D292" s="13"/>
      <c r="E292" s="13"/>
      <c r="F292" s="13"/>
      <c r="G292" s="13"/>
      <c r="M292" s="13"/>
      <c r="P292" s="45"/>
    </row>
    <row r="293" customFormat="false" ht="15.75" hidden="false" customHeight="false" outlineLevel="0" collapsed="false">
      <c r="C293" s="13"/>
      <c r="D293" s="13"/>
      <c r="E293" s="13"/>
      <c r="F293" s="13"/>
      <c r="G293" s="13"/>
      <c r="M293" s="13"/>
      <c r="P293" s="45"/>
    </row>
    <row r="294" customFormat="false" ht="15.75" hidden="false" customHeight="false" outlineLevel="0" collapsed="false">
      <c r="C294" s="13"/>
      <c r="D294" s="13"/>
      <c r="E294" s="13"/>
      <c r="F294" s="13"/>
      <c r="G294" s="13"/>
      <c r="M294" s="13"/>
      <c r="P294" s="45"/>
    </row>
    <row r="295" customFormat="false" ht="15.75" hidden="false" customHeight="false" outlineLevel="0" collapsed="false">
      <c r="C295" s="13"/>
      <c r="D295" s="13"/>
      <c r="E295" s="13"/>
      <c r="F295" s="13"/>
      <c r="G295" s="13"/>
      <c r="M295" s="13"/>
      <c r="P295" s="45"/>
    </row>
    <row r="296" customFormat="false" ht="15.75" hidden="false" customHeight="false" outlineLevel="0" collapsed="false">
      <c r="C296" s="13"/>
      <c r="D296" s="13"/>
      <c r="E296" s="13"/>
      <c r="F296" s="13"/>
      <c r="G296" s="13"/>
      <c r="M296" s="13"/>
      <c r="P296" s="45"/>
    </row>
    <row r="297" customFormat="false" ht="15.75" hidden="false" customHeight="false" outlineLevel="0" collapsed="false">
      <c r="C297" s="13"/>
      <c r="D297" s="13"/>
      <c r="E297" s="13"/>
      <c r="F297" s="13"/>
      <c r="G297" s="13"/>
      <c r="M297" s="13"/>
      <c r="P297" s="45"/>
    </row>
    <row r="298" customFormat="false" ht="15.75" hidden="false" customHeight="false" outlineLevel="0" collapsed="false">
      <c r="C298" s="13"/>
      <c r="D298" s="13"/>
      <c r="E298" s="13"/>
      <c r="F298" s="13"/>
      <c r="G298" s="13"/>
      <c r="M298" s="13"/>
      <c r="P298" s="45"/>
    </row>
    <row r="299" customFormat="false" ht="15.75" hidden="false" customHeight="false" outlineLevel="0" collapsed="false">
      <c r="C299" s="13"/>
      <c r="D299" s="13"/>
      <c r="E299" s="13"/>
      <c r="F299" s="13"/>
      <c r="G299" s="13"/>
      <c r="M299" s="13"/>
      <c r="P299" s="45"/>
    </row>
    <row r="300" customFormat="false" ht="15.75" hidden="false" customHeight="false" outlineLevel="0" collapsed="false">
      <c r="C300" s="13"/>
      <c r="D300" s="13"/>
      <c r="E300" s="13"/>
      <c r="F300" s="13"/>
      <c r="G300" s="13"/>
      <c r="M300" s="13"/>
      <c r="P300" s="45"/>
    </row>
    <row r="301" customFormat="false" ht="15.75" hidden="false" customHeight="false" outlineLevel="0" collapsed="false">
      <c r="C301" s="13"/>
      <c r="D301" s="13"/>
      <c r="E301" s="13"/>
      <c r="F301" s="13"/>
      <c r="G301" s="13"/>
      <c r="M301" s="13"/>
      <c r="P301" s="45"/>
    </row>
    <row r="302" customFormat="false" ht="15.75" hidden="false" customHeight="false" outlineLevel="0" collapsed="false">
      <c r="C302" s="13"/>
      <c r="D302" s="13"/>
      <c r="E302" s="13"/>
      <c r="F302" s="13"/>
      <c r="G302" s="13"/>
      <c r="M302" s="13"/>
      <c r="P302" s="45"/>
    </row>
    <row r="303" customFormat="false" ht="15.75" hidden="false" customHeight="false" outlineLevel="0" collapsed="false">
      <c r="C303" s="13"/>
      <c r="D303" s="13"/>
      <c r="E303" s="13"/>
      <c r="F303" s="13"/>
      <c r="G303" s="13"/>
      <c r="M303" s="13"/>
      <c r="P303" s="45"/>
    </row>
    <row r="304" customFormat="false" ht="15.75" hidden="false" customHeight="false" outlineLevel="0" collapsed="false">
      <c r="C304" s="13"/>
      <c r="D304" s="13"/>
      <c r="E304" s="13"/>
      <c r="F304" s="13"/>
      <c r="G304" s="13"/>
      <c r="M304" s="13"/>
      <c r="P304" s="45"/>
    </row>
    <row r="305" customFormat="false" ht="15.75" hidden="false" customHeight="false" outlineLevel="0" collapsed="false">
      <c r="C305" s="13"/>
      <c r="D305" s="13"/>
      <c r="E305" s="13"/>
      <c r="F305" s="13"/>
      <c r="G305" s="13"/>
      <c r="M305" s="13"/>
      <c r="P305" s="45"/>
    </row>
    <row r="306" customFormat="false" ht="15.75" hidden="false" customHeight="false" outlineLevel="0" collapsed="false">
      <c r="C306" s="13"/>
      <c r="D306" s="13"/>
      <c r="E306" s="13"/>
      <c r="F306" s="13"/>
      <c r="G306" s="13"/>
      <c r="M306" s="13"/>
      <c r="P306" s="45"/>
    </row>
    <row r="307" customFormat="false" ht="15.75" hidden="false" customHeight="false" outlineLevel="0" collapsed="false">
      <c r="C307" s="13"/>
      <c r="D307" s="13"/>
      <c r="E307" s="13"/>
      <c r="F307" s="13"/>
      <c r="G307" s="13"/>
      <c r="M307" s="13"/>
      <c r="P307" s="45"/>
    </row>
    <row r="308" customFormat="false" ht="15.75" hidden="false" customHeight="false" outlineLevel="0" collapsed="false">
      <c r="C308" s="13"/>
      <c r="D308" s="13"/>
      <c r="E308" s="13"/>
      <c r="F308" s="13"/>
      <c r="G308" s="13"/>
      <c r="M308" s="13"/>
      <c r="P308" s="45"/>
    </row>
    <row r="309" customFormat="false" ht="15.75" hidden="false" customHeight="false" outlineLevel="0" collapsed="false">
      <c r="C309" s="13"/>
      <c r="D309" s="13"/>
      <c r="E309" s="13"/>
      <c r="F309" s="13"/>
      <c r="G309" s="13"/>
      <c r="M309" s="13"/>
      <c r="P309" s="45"/>
    </row>
    <row r="310" customFormat="false" ht="15.75" hidden="false" customHeight="false" outlineLevel="0" collapsed="false">
      <c r="C310" s="13"/>
      <c r="D310" s="13"/>
      <c r="E310" s="13"/>
      <c r="F310" s="13"/>
      <c r="G310" s="13"/>
      <c r="M310" s="13"/>
      <c r="P310" s="45"/>
    </row>
    <row r="311" customFormat="false" ht="15.75" hidden="false" customHeight="false" outlineLevel="0" collapsed="false">
      <c r="C311" s="13"/>
      <c r="D311" s="13"/>
      <c r="E311" s="13"/>
      <c r="F311" s="13"/>
      <c r="G311" s="13"/>
      <c r="M311" s="13"/>
      <c r="P311" s="45"/>
    </row>
    <row r="312" customFormat="false" ht="15.75" hidden="false" customHeight="false" outlineLevel="0" collapsed="false">
      <c r="C312" s="13"/>
      <c r="D312" s="13"/>
      <c r="E312" s="13"/>
      <c r="F312" s="13"/>
      <c r="G312" s="13"/>
      <c r="M312" s="13"/>
      <c r="P312" s="45"/>
    </row>
    <row r="313" customFormat="false" ht="15.75" hidden="false" customHeight="false" outlineLevel="0" collapsed="false">
      <c r="C313" s="13"/>
      <c r="D313" s="13"/>
      <c r="E313" s="13"/>
      <c r="F313" s="13"/>
      <c r="G313" s="13"/>
      <c r="M313" s="13"/>
      <c r="P313" s="45"/>
    </row>
    <row r="314" customFormat="false" ht="15.75" hidden="false" customHeight="false" outlineLevel="0" collapsed="false">
      <c r="C314" s="13"/>
      <c r="D314" s="13"/>
      <c r="E314" s="13"/>
      <c r="F314" s="13"/>
      <c r="G314" s="13"/>
      <c r="M314" s="13"/>
      <c r="P314" s="45"/>
    </row>
    <row r="315" customFormat="false" ht="15.75" hidden="false" customHeight="false" outlineLevel="0" collapsed="false">
      <c r="C315" s="13"/>
      <c r="D315" s="13"/>
      <c r="E315" s="13"/>
      <c r="F315" s="13"/>
      <c r="G315" s="13"/>
      <c r="M315" s="13"/>
      <c r="P315" s="45"/>
    </row>
    <row r="316" customFormat="false" ht="15.75" hidden="false" customHeight="false" outlineLevel="0" collapsed="false">
      <c r="C316" s="13"/>
      <c r="D316" s="13"/>
      <c r="E316" s="13"/>
      <c r="F316" s="13"/>
      <c r="G316" s="13"/>
      <c r="M316" s="13"/>
      <c r="P316" s="45"/>
    </row>
    <row r="317" customFormat="false" ht="15.75" hidden="false" customHeight="false" outlineLevel="0" collapsed="false">
      <c r="C317" s="13"/>
      <c r="D317" s="13"/>
      <c r="E317" s="13"/>
      <c r="F317" s="13"/>
      <c r="G317" s="13"/>
      <c r="M317" s="13"/>
      <c r="P317" s="45"/>
    </row>
    <row r="318" customFormat="false" ht="15.75" hidden="false" customHeight="false" outlineLevel="0" collapsed="false">
      <c r="C318" s="13"/>
      <c r="D318" s="13"/>
      <c r="E318" s="13"/>
      <c r="F318" s="13"/>
      <c r="G318" s="13"/>
      <c r="M318" s="13"/>
      <c r="P318" s="45"/>
    </row>
    <row r="319" customFormat="false" ht="15.75" hidden="false" customHeight="false" outlineLevel="0" collapsed="false">
      <c r="C319" s="13"/>
      <c r="D319" s="13"/>
      <c r="E319" s="13"/>
      <c r="F319" s="13"/>
      <c r="G319" s="13"/>
      <c r="M319" s="13"/>
      <c r="P319" s="45"/>
    </row>
    <row r="320" customFormat="false" ht="15.75" hidden="false" customHeight="false" outlineLevel="0" collapsed="false">
      <c r="C320" s="13"/>
      <c r="D320" s="13"/>
      <c r="E320" s="13"/>
      <c r="F320" s="13"/>
      <c r="G320" s="13"/>
      <c r="M320" s="13"/>
      <c r="P320" s="45"/>
    </row>
    <row r="321" customFormat="false" ht="15.75" hidden="false" customHeight="false" outlineLevel="0" collapsed="false">
      <c r="C321" s="13"/>
      <c r="D321" s="13"/>
      <c r="E321" s="13"/>
      <c r="F321" s="13"/>
      <c r="G321" s="13"/>
      <c r="M321" s="13"/>
      <c r="P321" s="45"/>
    </row>
    <row r="322" customFormat="false" ht="15.75" hidden="false" customHeight="false" outlineLevel="0" collapsed="false">
      <c r="C322" s="13"/>
      <c r="D322" s="13"/>
      <c r="E322" s="13"/>
      <c r="F322" s="13"/>
      <c r="G322" s="13"/>
      <c r="M322" s="13"/>
      <c r="P322" s="45"/>
    </row>
    <row r="323" customFormat="false" ht="15.75" hidden="false" customHeight="false" outlineLevel="0" collapsed="false">
      <c r="C323" s="13"/>
      <c r="D323" s="13"/>
      <c r="E323" s="13"/>
      <c r="F323" s="13"/>
      <c r="G323" s="13"/>
      <c r="M323" s="13"/>
      <c r="P323" s="45"/>
    </row>
    <row r="324" customFormat="false" ht="15.75" hidden="false" customHeight="false" outlineLevel="0" collapsed="false">
      <c r="C324" s="13"/>
      <c r="D324" s="13"/>
      <c r="E324" s="13"/>
      <c r="F324" s="13"/>
      <c r="G324" s="13"/>
      <c r="M324" s="13"/>
      <c r="P324" s="45"/>
    </row>
    <row r="325" customFormat="false" ht="15.75" hidden="false" customHeight="false" outlineLevel="0" collapsed="false">
      <c r="C325" s="13"/>
      <c r="D325" s="13"/>
      <c r="E325" s="13"/>
      <c r="F325" s="13"/>
      <c r="G325" s="13"/>
      <c r="M325" s="13"/>
      <c r="P325" s="45"/>
    </row>
    <row r="326" customFormat="false" ht="15.75" hidden="false" customHeight="false" outlineLevel="0" collapsed="false">
      <c r="C326" s="13"/>
      <c r="D326" s="13"/>
      <c r="E326" s="13"/>
      <c r="F326" s="13"/>
      <c r="G326" s="13"/>
      <c r="M326" s="13"/>
      <c r="P326" s="45"/>
    </row>
    <row r="327" customFormat="false" ht="15.75" hidden="false" customHeight="false" outlineLevel="0" collapsed="false">
      <c r="C327" s="13"/>
      <c r="D327" s="13"/>
      <c r="E327" s="13"/>
      <c r="F327" s="13"/>
      <c r="G327" s="13"/>
      <c r="M327" s="13"/>
      <c r="P327" s="45"/>
    </row>
    <row r="328" customFormat="false" ht="15.75" hidden="false" customHeight="false" outlineLevel="0" collapsed="false">
      <c r="C328" s="13"/>
      <c r="D328" s="13"/>
      <c r="E328" s="13"/>
      <c r="F328" s="13"/>
      <c r="G328" s="13"/>
      <c r="M328" s="13"/>
      <c r="P328" s="45"/>
    </row>
    <row r="329" customFormat="false" ht="15.75" hidden="false" customHeight="false" outlineLevel="0" collapsed="false">
      <c r="C329" s="13"/>
      <c r="D329" s="13"/>
      <c r="E329" s="13"/>
      <c r="F329" s="13"/>
      <c r="G329" s="13"/>
      <c r="M329" s="13"/>
      <c r="P329" s="45"/>
    </row>
    <row r="330" customFormat="false" ht="15.75" hidden="false" customHeight="false" outlineLevel="0" collapsed="false">
      <c r="C330" s="13"/>
      <c r="D330" s="13"/>
      <c r="E330" s="13"/>
      <c r="F330" s="13"/>
      <c r="G330" s="13"/>
      <c r="M330" s="13"/>
      <c r="P330" s="45"/>
    </row>
    <row r="331" customFormat="false" ht="15.75" hidden="false" customHeight="false" outlineLevel="0" collapsed="false">
      <c r="C331" s="13"/>
      <c r="D331" s="13"/>
      <c r="E331" s="13"/>
      <c r="F331" s="13"/>
      <c r="G331" s="13"/>
      <c r="M331" s="13"/>
      <c r="P331" s="45"/>
    </row>
    <row r="332" customFormat="false" ht="15.75" hidden="false" customHeight="false" outlineLevel="0" collapsed="false">
      <c r="C332" s="13"/>
      <c r="D332" s="13"/>
      <c r="E332" s="13"/>
      <c r="F332" s="13"/>
      <c r="G332" s="13"/>
      <c r="M332" s="13"/>
      <c r="P332" s="45"/>
    </row>
    <row r="333" customFormat="false" ht="15.75" hidden="false" customHeight="false" outlineLevel="0" collapsed="false">
      <c r="C333" s="13"/>
      <c r="D333" s="13"/>
      <c r="E333" s="13"/>
      <c r="F333" s="13"/>
      <c r="G333" s="13"/>
      <c r="M333" s="13"/>
      <c r="P333" s="45"/>
    </row>
    <row r="334" customFormat="false" ht="15.75" hidden="false" customHeight="false" outlineLevel="0" collapsed="false">
      <c r="C334" s="13"/>
      <c r="D334" s="13"/>
      <c r="E334" s="13"/>
      <c r="F334" s="13"/>
      <c r="G334" s="13"/>
      <c r="M334" s="13"/>
      <c r="P334" s="45"/>
    </row>
    <row r="335" customFormat="false" ht="15.75" hidden="false" customHeight="false" outlineLevel="0" collapsed="false">
      <c r="C335" s="13"/>
      <c r="D335" s="13"/>
      <c r="E335" s="13"/>
      <c r="F335" s="13"/>
      <c r="G335" s="13"/>
      <c r="M335" s="13"/>
      <c r="P335" s="45"/>
    </row>
    <row r="336" customFormat="false" ht="15.75" hidden="false" customHeight="false" outlineLevel="0" collapsed="false">
      <c r="C336" s="13"/>
      <c r="D336" s="13"/>
      <c r="E336" s="13"/>
      <c r="F336" s="13"/>
      <c r="G336" s="13"/>
      <c r="M336" s="13"/>
      <c r="P336" s="45"/>
    </row>
    <row r="337" customFormat="false" ht="15.75" hidden="false" customHeight="false" outlineLevel="0" collapsed="false">
      <c r="C337" s="13"/>
      <c r="D337" s="13"/>
      <c r="E337" s="13"/>
      <c r="F337" s="13"/>
      <c r="G337" s="13"/>
      <c r="M337" s="13"/>
      <c r="P337" s="45"/>
    </row>
    <row r="338" customFormat="false" ht="15.75" hidden="false" customHeight="false" outlineLevel="0" collapsed="false">
      <c r="C338" s="13"/>
      <c r="D338" s="13"/>
      <c r="E338" s="13"/>
      <c r="F338" s="13"/>
      <c r="G338" s="13"/>
      <c r="M338" s="13"/>
      <c r="P338" s="45"/>
    </row>
    <row r="339" customFormat="false" ht="15.75" hidden="false" customHeight="false" outlineLevel="0" collapsed="false">
      <c r="C339" s="13"/>
      <c r="D339" s="13"/>
      <c r="E339" s="13"/>
      <c r="F339" s="13"/>
      <c r="G339" s="13"/>
      <c r="M339" s="13"/>
      <c r="P339" s="45"/>
    </row>
    <row r="340" customFormat="false" ht="15.75" hidden="false" customHeight="false" outlineLevel="0" collapsed="false">
      <c r="C340" s="13"/>
      <c r="D340" s="13"/>
      <c r="E340" s="13"/>
      <c r="F340" s="13"/>
      <c r="G340" s="13"/>
      <c r="M340" s="13"/>
      <c r="P340" s="45"/>
    </row>
    <row r="341" customFormat="false" ht="15.75" hidden="false" customHeight="false" outlineLevel="0" collapsed="false">
      <c r="C341" s="13"/>
      <c r="D341" s="13"/>
      <c r="E341" s="13"/>
      <c r="F341" s="13"/>
      <c r="G341" s="13"/>
      <c r="M341" s="13"/>
      <c r="P341" s="45"/>
    </row>
    <row r="342" customFormat="false" ht="15.75" hidden="false" customHeight="false" outlineLevel="0" collapsed="false">
      <c r="C342" s="13"/>
      <c r="D342" s="13"/>
      <c r="E342" s="13"/>
      <c r="F342" s="13"/>
      <c r="G342" s="13"/>
      <c r="M342" s="13"/>
      <c r="P342" s="45"/>
    </row>
    <row r="343" customFormat="false" ht="15.75" hidden="false" customHeight="false" outlineLevel="0" collapsed="false">
      <c r="C343" s="13"/>
      <c r="D343" s="13"/>
      <c r="E343" s="13"/>
      <c r="F343" s="13"/>
      <c r="G343" s="13"/>
      <c r="M343" s="13"/>
      <c r="P343" s="45"/>
    </row>
    <row r="344" customFormat="false" ht="15.75" hidden="false" customHeight="false" outlineLevel="0" collapsed="false">
      <c r="C344" s="13"/>
      <c r="D344" s="13"/>
      <c r="E344" s="13"/>
      <c r="F344" s="13"/>
      <c r="G344" s="13"/>
      <c r="M344" s="13"/>
      <c r="P344" s="45"/>
    </row>
    <row r="345" customFormat="false" ht="15.75" hidden="false" customHeight="false" outlineLevel="0" collapsed="false">
      <c r="C345" s="13"/>
      <c r="D345" s="13"/>
      <c r="E345" s="13"/>
      <c r="F345" s="13"/>
      <c r="G345" s="13"/>
      <c r="M345" s="13"/>
      <c r="P345" s="45"/>
    </row>
    <row r="346" customFormat="false" ht="15.75" hidden="false" customHeight="false" outlineLevel="0" collapsed="false">
      <c r="C346" s="13"/>
      <c r="D346" s="13"/>
      <c r="E346" s="13"/>
      <c r="F346" s="13"/>
      <c r="G346" s="13"/>
      <c r="M346" s="13"/>
      <c r="P346" s="45"/>
    </row>
    <row r="347" customFormat="false" ht="15.75" hidden="false" customHeight="false" outlineLevel="0" collapsed="false">
      <c r="C347" s="13"/>
      <c r="D347" s="13"/>
      <c r="E347" s="13"/>
      <c r="F347" s="13"/>
      <c r="G347" s="13"/>
      <c r="M347" s="13"/>
      <c r="P347" s="45"/>
    </row>
    <row r="348" customFormat="false" ht="15.75" hidden="false" customHeight="false" outlineLevel="0" collapsed="false">
      <c r="C348" s="13"/>
      <c r="D348" s="13"/>
      <c r="E348" s="13"/>
      <c r="F348" s="13"/>
      <c r="G348" s="13"/>
      <c r="M348" s="13"/>
      <c r="P348" s="45"/>
    </row>
    <row r="349" customFormat="false" ht="15.75" hidden="false" customHeight="false" outlineLevel="0" collapsed="false">
      <c r="C349" s="13"/>
      <c r="D349" s="13"/>
      <c r="E349" s="13"/>
      <c r="F349" s="13"/>
      <c r="G349" s="13"/>
      <c r="M349" s="13"/>
      <c r="P349" s="45"/>
    </row>
    <row r="350" customFormat="false" ht="15.75" hidden="false" customHeight="false" outlineLevel="0" collapsed="false">
      <c r="C350" s="13"/>
      <c r="D350" s="13"/>
      <c r="E350" s="13"/>
      <c r="F350" s="13"/>
      <c r="G350" s="13"/>
      <c r="M350" s="13"/>
      <c r="P350" s="45"/>
    </row>
    <row r="351" customFormat="false" ht="15.75" hidden="false" customHeight="false" outlineLevel="0" collapsed="false">
      <c r="C351" s="13"/>
      <c r="D351" s="13"/>
      <c r="E351" s="13"/>
      <c r="F351" s="13"/>
      <c r="G351" s="13"/>
      <c r="M351" s="13"/>
      <c r="P351" s="45"/>
    </row>
    <row r="352" customFormat="false" ht="15.75" hidden="false" customHeight="false" outlineLevel="0" collapsed="false">
      <c r="C352" s="13"/>
      <c r="D352" s="13"/>
      <c r="E352" s="13"/>
      <c r="F352" s="13"/>
      <c r="G352" s="13"/>
      <c r="M352" s="13"/>
      <c r="P352" s="45"/>
    </row>
    <row r="353" customFormat="false" ht="15.75" hidden="false" customHeight="false" outlineLevel="0" collapsed="false">
      <c r="C353" s="13"/>
      <c r="D353" s="13"/>
      <c r="E353" s="13"/>
      <c r="F353" s="13"/>
      <c r="G353" s="13"/>
      <c r="M353" s="13"/>
      <c r="P353" s="45"/>
    </row>
    <row r="354" customFormat="false" ht="15.75" hidden="false" customHeight="false" outlineLevel="0" collapsed="false">
      <c r="C354" s="13"/>
      <c r="D354" s="13"/>
      <c r="E354" s="13"/>
      <c r="F354" s="13"/>
      <c r="G354" s="13"/>
      <c r="M354" s="13"/>
      <c r="P354" s="45"/>
    </row>
    <row r="355" customFormat="false" ht="15.75" hidden="false" customHeight="false" outlineLevel="0" collapsed="false">
      <c r="C355" s="13"/>
      <c r="D355" s="13"/>
      <c r="E355" s="13"/>
      <c r="F355" s="13"/>
      <c r="G355" s="13"/>
      <c r="M355" s="13"/>
      <c r="P355" s="45"/>
    </row>
    <row r="356" customFormat="false" ht="15.75" hidden="false" customHeight="false" outlineLevel="0" collapsed="false">
      <c r="C356" s="13"/>
      <c r="D356" s="13"/>
      <c r="E356" s="13"/>
      <c r="F356" s="13"/>
      <c r="G356" s="13"/>
      <c r="M356" s="13"/>
      <c r="P356" s="45"/>
    </row>
    <row r="357" customFormat="false" ht="15.75" hidden="false" customHeight="false" outlineLevel="0" collapsed="false">
      <c r="C357" s="13"/>
      <c r="D357" s="13"/>
      <c r="E357" s="13"/>
      <c r="F357" s="13"/>
      <c r="G357" s="13"/>
      <c r="M357" s="13"/>
      <c r="P357" s="45"/>
    </row>
    <row r="358" customFormat="false" ht="15.75" hidden="false" customHeight="false" outlineLevel="0" collapsed="false">
      <c r="C358" s="13"/>
      <c r="D358" s="13"/>
      <c r="E358" s="13"/>
      <c r="F358" s="13"/>
      <c r="G358" s="13"/>
      <c r="M358" s="13"/>
      <c r="P358" s="45"/>
    </row>
    <row r="359" customFormat="false" ht="15.75" hidden="false" customHeight="false" outlineLevel="0" collapsed="false">
      <c r="C359" s="13"/>
      <c r="D359" s="13"/>
      <c r="E359" s="13"/>
      <c r="F359" s="13"/>
      <c r="G359" s="13"/>
      <c r="M359" s="13"/>
      <c r="P359" s="45"/>
    </row>
    <row r="360" customFormat="false" ht="15.75" hidden="false" customHeight="false" outlineLevel="0" collapsed="false">
      <c r="C360" s="13"/>
      <c r="D360" s="13"/>
      <c r="E360" s="13"/>
      <c r="F360" s="13"/>
      <c r="G360" s="13"/>
      <c r="M360" s="13"/>
      <c r="P360" s="45"/>
    </row>
    <row r="361" customFormat="false" ht="15.75" hidden="false" customHeight="false" outlineLevel="0" collapsed="false">
      <c r="C361" s="13"/>
      <c r="D361" s="13"/>
      <c r="E361" s="13"/>
      <c r="F361" s="13"/>
      <c r="G361" s="13"/>
      <c r="M361" s="13"/>
      <c r="P361" s="45"/>
    </row>
    <row r="362" customFormat="false" ht="15.75" hidden="false" customHeight="false" outlineLevel="0" collapsed="false">
      <c r="C362" s="13"/>
      <c r="D362" s="13"/>
      <c r="E362" s="13"/>
      <c r="F362" s="13"/>
      <c r="G362" s="13"/>
      <c r="M362" s="13"/>
      <c r="P362" s="45"/>
    </row>
    <row r="363" customFormat="false" ht="15.75" hidden="false" customHeight="false" outlineLevel="0" collapsed="false">
      <c r="C363" s="13"/>
      <c r="D363" s="13"/>
      <c r="E363" s="13"/>
      <c r="F363" s="13"/>
      <c r="G363" s="13"/>
      <c r="M363" s="13"/>
      <c r="P363" s="45"/>
    </row>
    <row r="364" customFormat="false" ht="15.75" hidden="false" customHeight="false" outlineLevel="0" collapsed="false">
      <c r="C364" s="13"/>
      <c r="D364" s="13"/>
      <c r="E364" s="13"/>
      <c r="F364" s="13"/>
      <c r="G364" s="13"/>
      <c r="M364" s="13"/>
      <c r="P364" s="45"/>
    </row>
    <row r="365" customFormat="false" ht="15.75" hidden="false" customHeight="false" outlineLevel="0" collapsed="false">
      <c r="C365" s="13"/>
      <c r="D365" s="13"/>
      <c r="E365" s="13"/>
      <c r="F365" s="13"/>
      <c r="G365" s="13"/>
      <c r="M365" s="13"/>
      <c r="P365" s="45"/>
    </row>
    <row r="366" customFormat="false" ht="15.75" hidden="false" customHeight="false" outlineLevel="0" collapsed="false">
      <c r="C366" s="13"/>
      <c r="D366" s="13"/>
      <c r="E366" s="13"/>
      <c r="F366" s="13"/>
      <c r="G366" s="13"/>
      <c r="M366" s="13"/>
      <c r="P366" s="45"/>
    </row>
    <row r="367" customFormat="false" ht="15.75" hidden="false" customHeight="false" outlineLevel="0" collapsed="false">
      <c r="C367" s="13"/>
      <c r="D367" s="13"/>
      <c r="E367" s="13"/>
      <c r="F367" s="13"/>
      <c r="G367" s="13"/>
      <c r="M367" s="13"/>
      <c r="P367" s="45"/>
    </row>
    <row r="368" customFormat="false" ht="15.75" hidden="false" customHeight="false" outlineLevel="0" collapsed="false">
      <c r="C368" s="13"/>
      <c r="D368" s="13"/>
      <c r="E368" s="13"/>
      <c r="F368" s="13"/>
      <c r="G368" s="13"/>
      <c r="M368" s="13"/>
      <c r="P368" s="45"/>
    </row>
    <row r="369" customFormat="false" ht="15.75" hidden="false" customHeight="false" outlineLevel="0" collapsed="false">
      <c r="C369" s="13"/>
      <c r="D369" s="13"/>
      <c r="E369" s="13"/>
      <c r="F369" s="13"/>
      <c r="G369" s="13"/>
      <c r="M369" s="13"/>
      <c r="P369" s="45"/>
    </row>
    <row r="370" customFormat="false" ht="15.75" hidden="false" customHeight="false" outlineLevel="0" collapsed="false">
      <c r="C370" s="13"/>
      <c r="D370" s="13"/>
      <c r="E370" s="13"/>
      <c r="F370" s="13"/>
      <c r="G370" s="13"/>
      <c r="M370" s="13"/>
      <c r="P370" s="45"/>
    </row>
    <row r="371" customFormat="false" ht="15.75" hidden="false" customHeight="false" outlineLevel="0" collapsed="false">
      <c r="C371" s="13"/>
      <c r="D371" s="13"/>
      <c r="E371" s="13"/>
      <c r="F371" s="13"/>
      <c r="G371" s="13"/>
      <c r="M371" s="13"/>
      <c r="P371" s="45"/>
    </row>
    <row r="372" customFormat="false" ht="15.75" hidden="false" customHeight="false" outlineLevel="0" collapsed="false">
      <c r="C372" s="13"/>
      <c r="D372" s="13"/>
      <c r="E372" s="13"/>
      <c r="F372" s="13"/>
      <c r="G372" s="13"/>
      <c r="M372" s="13"/>
      <c r="P372" s="45"/>
    </row>
    <row r="373" customFormat="false" ht="15.75" hidden="false" customHeight="false" outlineLevel="0" collapsed="false">
      <c r="C373" s="13"/>
      <c r="D373" s="13"/>
      <c r="E373" s="13"/>
      <c r="F373" s="13"/>
      <c r="G373" s="13"/>
      <c r="M373" s="13"/>
      <c r="P373" s="45"/>
    </row>
    <row r="374" customFormat="false" ht="15.75" hidden="false" customHeight="false" outlineLevel="0" collapsed="false">
      <c r="C374" s="13"/>
      <c r="D374" s="13"/>
      <c r="E374" s="13"/>
      <c r="F374" s="13"/>
      <c r="G374" s="13"/>
      <c r="M374" s="13"/>
      <c r="P374" s="45"/>
    </row>
    <row r="375" customFormat="false" ht="15.75" hidden="false" customHeight="false" outlineLevel="0" collapsed="false">
      <c r="C375" s="13"/>
      <c r="D375" s="13"/>
      <c r="E375" s="13"/>
      <c r="F375" s="13"/>
      <c r="G375" s="13"/>
      <c r="M375" s="13"/>
      <c r="P375" s="45"/>
    </row>
    <row r="376" customFormat="false" ht="15.75" hidden="false" customHeight="false" outlineLevel="0" collapsed="false">
      <c r="C376" s="13"/>
      <c r="D376" s="13"/>
      <c r="E376" s="13"/>
      <c r="F376" s="13"/>
      <c r="G376" s="13"/>
      <c r="M376" s="13"/>
      <c r="P376" s="45"/>
    </row>
    <row r="377" customFormat="false" ht="15.75" hidden="false" customHeight="false" outlineLevel="0" collapsed="false">
      <c r="C377" s="13"/>
      <c r="D377" s="13"/>
      <c r="E377" s="13"/>
      <c r="F377" s="13"/>
      <c r="G377" s="13"/>
      <c r="M377" s="13"/>
      <c r="P377" s="45"/>
    </row>
    <row r="378" customFormat="false" ht="15.75" hidden="false" customHeight="false" outlineLevel="0" collapsed="false">
      <c r="C378" s="13"/>
      <c r="D378" s="13"/>
      <c r="E378" s="13"/>
      <c r="F378" s="13"/>
      <c r="G378" s="13"/>
      <c r="M378" s="13"/>
      <c r="P378" s="45"/>
    </row>
    <row r="379" customFormat="false" ht="15.75" hidden="false" customHeight="false" outlineLevel="0" collapsed="false">
      <c r="C379" s="13"/>
      <c r="D379" s="13"/>
      <c r="E379" s="13"/>
      <c r="F379" s="13"/>
      <c r="G379" s="13"/>
      <c r="M379" s="13"/>
      <c r="P379" s="45"/>
    </row>
    <row r="380" customFormat="false" ht="15.75" hidden="false" customHeight="false" outlineLevel="0" collapsed="false">
      <c r="C380" s="13"/>
      <c r="D380" s="13"/>
      <c r="E380" s="13"/>
      <c r="F380" s="13"/>
      <c r="G380" s="13"/>
      <c r="M380" s="13"/>
      <c r="P380" s="45"/>
    </row>
    <row r="381" customFormat="false" ht="15.75" hidden="false" customHeight="false" outlineLevel="0" collapsed="false">
      <c r="C381" s="13"/>
      <c r="D381" s="13"/>
      <c r="E381" s="13"/>
      <c r="F381" s="13"/>
      <c r="G381" s="13"/>
      <c r="M381" s="13"/>
      <c r="P381" s="45"/>
    </row>
    <row r="382" customFormat="false" ht="15.75" hidden="false" customHeight="false" outlineLevel="0" collapsed="false">
      <c r="C382" s="13"/>
      <c r="D382" s="13"/>
      <c r="E382" s="13"/>
      <c r="F382" s="13"/>
      <c r="G382" s="13"/>
      <c r="M382" s="13"/>
      <c r="P382" s="45"/>
    </row>
    <row r="383" customFormat="false" ht="15.75" hidden="false" customHeight="false" outlineLevel="0" collapsed="false">
      <c r="C383" s="13"/>
      <c r="D383" s="13"/>
      <c r="E383" s="13"/>
      <c r="F383" s="13"/>
      <c r="G383" s="13"/>
      <c r="M383" s="13"/>
      <c r="P383" s="45"/>
    </row>
    <row r="384" customFormat="false" ht="15.75" hidden="false" customHeight="false" outlineLevel="0" collapsed="false">
      <c r="C384" s="13"/>
      <c r="D384" s="13"/>
      <c r="E384" s="13"/>
      <c r="F384" s="13"/>
      <c r="G384" s="13"/>
      <c r="M384" s="13"/>
      <c r="P384" s="45"/>
    </row>
    <row r="385" customFormat="false" ht="15.75" hidden="false" customHeight="false" outlineLevel="0" collapsed="false">
      <c r="C385" s="13"/>
      <c r="D385" s="13"/>
      <c r="E385" s="13"/>
      <c r="F385" s="13"/>
      <c r="G385" s="13"/>
      <c r="M385" s="13"/>
      <c r="P385" s="45"/>
    </row>
    <row r="386" customFormat="false" ht="15.75" hidden="false" customHeight="false" outlineLevel="0" collapsed="false">
      <c r="C386" s="13"/>
      <c r="D386" s="13"/>
      <c r="E386" s="13"/>
      <c r="F386" s="13"/>
      <c r="G386" s="13"/>
      <c r="M386" s="13"/>
      <c r="P386" s="45"/>
    </row>
    <row r="387" customFormat="false" ht="15.75" hidden="false" customHeight="false" outlineLevel="0" collapsed="false">
      <c r="C387" s="13"/>
      <c r="D387" s="13"/>
      <c r="E387" s="13"/>
      <c r="F387" s="13"/>
      <c r="G387" s="13"/>
      <c r="M387" s="13"/>
      <c r="P387" s="45"/>
    </row>
    <row r="388" customFormat="false" ht="15.75" hidden="false" customHeight="false" outlineLevel="0" collapsed="false">
      <c r="C388" s="13"/>
      <c r="D388" s="13"/>
      <c r="E388" s="13"/>
      <c r="F388" s="13"/>
      <c r="G388" s="13"/>
      <c r="M388" s="13"/>
      <c r="P388" s="45"/>
    </row>
    <row r="389" customFormat="false" ht="15.75" hidden="false" customHeight="false" outlineLevel="0" collapsed="false">
      <c r="C389" s="13"/>
      <c r="D389" s="13"/>
      <c r="E389" s="13"/>
      <c r="F389" s="13"/>
      <c r="G389" s="13"/>
      <c r="M389" s="13"/>
      <c r="P389" s="45"/>
    </row>
    <row r="390" customFormat="false" ht="15.75" hidden="false" customHeight="false" outlineLevel="0" collapsed="false">
      <c r="C390" s="13"/>
      <c r="D390" s="13"/>
      <c r="E390" s="13"/>
      <c r="F390" s="13"/>
      <c r="G390" s="13"/>
      <c r="M390" s="13"/>
      <c r="P390" s="45"/>
    </row>
    <row r="391" customFormat="false" ht="15.75" hidden="false" customHeight="false" outlineLevel="0" collapsed="false">
      <c r="C391" s="13"/>
      <c r="D391" s="13"/>
      <c r="E391" s="13"/>
      <c r="F391" s="13"/>
      <c r="G391" s="13"/>
      <c r="M391" s="13"/>
      <c r="P391" s="45"/>
    </row>
    <row r="392" customFormat="false" ht="15.75" hidden="false" customHeight="false" outlineLevel="0" collapsed="false">
      <c r="C392" s="13"/>
      <c r="D392" s="13"/>
      <c r="E392" s="13"/>
      <c r="F392" s="13"/>
      <c r="G392" s="13"/>
      <c r="M392" s="13"/>
      <c r="P392" s="45"/>
    </row>
    <row r="393" customFormat="false" ht="15.75" hidden="false" customHeight="false" outlineLevel="0" collapsed="false">
      <c r="C393" s="13"/>
      <c r="D393" s="13"/>
      <c r="E393" s="13"/>
      <c r="F393" s="13"/>
      <c r="G393" s="13"/>
      <c r="M393" s="13"/>
      <c r="P393" s="45"/>
    </row>
    <row r="394" customFormat="false" ht="15.75" hidden="false" customHeight="false" outlineLevel="0" collapsed="false">
      <c r="C394" s="13"/>
      <c r="D394" s="13"/>
      <c r="E394" s="13"/>
      <c r="F394" s="13"/>
      <c r="G394" s="13"/>
      <c r="M394" s="13"/>
      <c r="P394" s="45"/>
    </row>
    <row r="395" customFormat="false" ht="15.75" hidden="false" customHeight="false" outlineLevel="0" collapsed="false">
      <c r="C395" s="13"/>
      <c r="D395" s="13"/>
      <c r="E395" s="13"/>
      <c r="F395" s="13"/>
      <c r="G395" s="13"/>
      <c r="M395" s="13"/>
      <c r="P395" s="45"/>
    </row>
    <row r="396" customFormat="false" ht="15.75" hidden="false" customHeight="false" outlineLevel="0" collapsed="false">
      <c r="C396" s="13"/>
      <c r="D396" s="13"/>
      <c r="E396" s="13"/>
      <c r="F396" s="13"/>
      <c r="G396" s="13"/>
      <c r="M396" s="13"/>
      <c r="P396" s="45"/>
    </row>
    <row r="397" customFormat="false" ht="15.75" hidden="false" customHeight="false" outlineLevel="0" collapsed="false">
      <c r="C397" s="13"/>
      <c r="D397" s="13"/>
      <c r="E397" s="13"/>
      <c r="F397" s="13"/>
      <c r="G397" s="13"/>
      <c r="M397" s="13"/>
      <c r="P397" s="45"/>
    </row>
    <row r="398" customFormat="false" ht="15.75" hidden="false" customHeight="false" outlineLevel="0" collapsed="false">
      <c r="C398" s="13"/>
      <c r="D398" s="13"/>
      <c r="E398" s="13"/>
      <c r="F398" s="13"/>
      <c r="G398" s="13"/>
      <c r="M398" s="13"/>
      <c r="P398" s="45"/>
    </row>
    <row r="399" customFormat="false" ht="15.75" hidden="false" customHeight="false" outlineLevel="0" collapsed="false">
      <c r="C399" s="13"/>
      <c r="D399" s="13"/>
      <c r="E399" s="13"/>
      <c r="F399" s="13"/>
      <c r="G399" s="13"/>
      <c r="M399" s="13"/>
      <c r="P399" s="45"/>
    </row>
    <row r="400" customFormat="false" ht="15.75" hidden="false" customHeight="false" outlineLevel="0" collapsed="false">
      <c r="C400" s="13"/>
      <c r="D400" s="13"/>
      <c r="E400" s="13"/>
      <c r="F400" s="13"/>
      <c r="G400" s="13"/>
      <c r="M400" s="13"/>
      <c r="P400" s="45"/>
    </row>
    <row r="401" customFormat="false" ht="15.75" hidden="false" customHeight="false" outlineLevel="0" collapsed="false">
      <c r="C401" s="13"/>
      <c r="D401" s="13"/>
      <c r="E401" s="13"/>
      <c r="F401" s="13"/>
      <c r="G401" s="13"/>
      <c r="M401" s="13"/>
      <c r="P401" s="45"/>
    </row>
    <row r="402" customFormat="false" ht="15.75" hidden="false" customHeight="false" outlineLevel="0" collapsed="false">
      <c r="C402" s="13"/>
      <c r="D402" s="13"/>
      <c r="E402" s="13"/>
      <c r="F402" s="13"/>
      <c r="G402" s="13"/>
      <c r="M402" s="13"/>
      <c r="P402" s="45"/>
    </row>
    <row r="403" customFormat="false" ht="15.75" hidden="false" customHeight="false" outlineLevel="0" collapsed="false">
      <c r="C403" s="13"/>
      <c r="D403" s="13"/>
      <c r="E403" s="13"/>
      <c r="F403" s="13"/>
      <c r="G403" s="13"/>
      <c r="M403" s="13"/>
      <c r="P403" s="45"/>
    </row>
    <row r="404" customFormat="false" ht="15.75" hidden="false" customHeight="false" outlineLevel="0" collapsed="false">
      <c r="C404" s="13"/>
      <c r="D404" s="13"/>
      <c r="E404" s="13"/>
      <c r="F404" s="13"/>
      <c r="G404" s="13"/>
      <c r="M404" s="13"/>
      <c r="P404" s="45"/>
    </row>
    <row r="405" customFormat="false" ht="15.75" hidden="false" customHeight="false" outlineLevel="0" collapsed="false">
      <c r="C405" s="13"/>
      <c r="D405" s="13"/>
      <c r="E405" s="13"/>
      <c r="F405" s="13"/>
      <c r="G405" s="13"/>
      <c r="M405" s="13"/>
      <c r="P405" s="45"/>
    </row>
    <row r="406" customFormat="false" ht="15.75" hidden="false" customHeight="false" outlineLevel="0" collapsed="false">
      <c r="C406" s="13"/>
      <c r="D406" s="13"/>
      <c r="E406" s="13"/>
      <c r="F406" s="13"/>
      <c r="G406" s="13"/>
      <c r="M406" s="13"/>
      <c r="P406" s="45"/>
    </row>
    <row r="407" customFormat="false" ht="15.75" hidden="false" customHeight="false" outlineLevel="0" collapsed="false">
      <c r="C407" s="13"/>
      <c r="D407" s="13"/>
      <c r="E407" s="13"/>
      <c r="F407" s="13"/>
      <c r="G407" s="13"/>
      <c r="M407" s="13"/>
      <c r="P407" s="45"/>
    </row>
    <row r="408" customFormat="false" ht="15.75" hidden="false" customHeight="false" outlineLevel="0" collapsed="false">
      <c r="C408" s="13"/>
      <c r="D408" s="13"/>
      <c r="E408" s="13"/>
      <c r="F408" s="13"/>
      <c r="G408" s="13"/>
      <c r="M408" s="13"/>
      <c r="P408" s="45"/>
    </row>
    <row r="409" customFormat="false" ht="15.75" hidden="false" customHeight="false" outlineLevel="0" collapsed="false">
      <c r="C409" s="13"/>
      <c r="D409" s="13"/>
      <c r="E409" s="13"/>
      <c r="F409" s="13"/>
      <c r="G409" s="13"/>
      <c r="M409" s="13"/>
      <c r="P409" s="45"/>
    </row>
    <row r="410" customFormat="false" ht="15.75" hidden="false" customHeight="false" outlineLevel="0" collapsed="false">
      <c r="C410" s="13"/>
      <c r="D410" s="13"/>
      <c r="E410" s="13"/>
      <c r="F410" s="13"/>
      <c r="G410" s="13"/>
      <c r="M410" s="13"/>
      <c r="P410" s="45"/>
    </row>
    <row r="411" customFormat="false" ht="15.75" hidden="false" customHeight="false" outlineLevel="0" collapsed="false">
      <c r="C411" s="13"/>
      <c r="D411" s="13"/>
      <c r="E411" s="13"/>
      <c r="F411" s="13"/>
      <c r="G411" s="13"/>
      <c r="M411" s="13"/>
      <c r="P411" s="45"/>
    </row>
    <row r="412" customFormat="false" ht="15.75" hidden="false" customHeight="false" outlineLevel="0" collapsed="false">
      <c r="C412" s="13"/>
      <c r="D412" s="13"/>
      <c r="E412" s="13"/>
      <c r="F412" s="13"/>
      <c r="G412" s="13"/>
      <c r="M412" s="13"/>
      <c r="P412" s="45"/>
    </row>
    <row r="413" customFormat="false" ht="15.75" hidden="false" customHeight="false" outlineLevel="0" collapsed="false">
      <c r="C413" s="13"/>
      <c r="D413" s="13"/>
      <c r="E413" s="13"/>
      <c r="F413" s="13"/>
      <c r="G413" s="13"/>
      <c r="M413" s="13"/>
      <c r="P413" s="45"/>
    </row>
    <row r="414" customFormat="false" ht="15.75" hidden="false" customHeight="false" outlineLevel="0" collapsed="false">
      <c r="C414" s="13"/>
      <c r="D414" s="13"/>
      <c r="E414" s="13"/>
      <c r="F414" s="13"/>
      <c r="G414" s="13"/>
      <c r="M414" s="13"/>
      <c r="P414" s="45"/>
    </row>
    <row r="415" customFormat="false" ht="15.75" hidden="false" customHeight="false" outlineLevel="0" collapsed="false">
      <c r="C415" s="13"/>
      <c r="D415" s="13"/>
      <c r="E415" s="13"/>
      <c r="F415" s="13"/>
      <c r="G415" s="13"/>
      <c r="M415" s="13"/>
      <c r="P415" s="45"/>
    </row>
    <row r="416" customFormat="false" ht="15.75" hidden="false" customHeight="false" outlineLevel="0" collapsed="false">
      <c r="C416" s="13"/>
      <c r="D416" s="13"/>
      <c r="E416" s="13"/>
      <c r="F416" s="13"/>
      <c r="G416" s="13"/>
      <c r="M416" s="13"/>
      <c r="P416" s="45"/>
    </row>
    <row r="417" customFormat="false" ht="15.75" hidden="false" customHeight="false" outlineLevel="0" collapsed="false">
      <c r="C417" s="13"/>
      <c r="D417" s="13"/>
      <c r="E417" s="13"/>
      <c r="F417" s="13"/>
      <c r="G417" s="13"/>
      <c r="M417" s="13"/>
      <c r="P417" s="45"/>
    </row>
    <row r="418" customFormat="false" ht="15.75" hidden="false" customHeight="false" outlineLevel="0" collapsed="false">
      <c r="C418" s="13"/>
      <c r="D418" s="13"/>
      <c r="E418" s="13"/>
      <c r="F418" s="13"/>
      <c r="G418" s="13"/>
      <c r="M418" s="13"/>
      <c r="P418" s="45"/>
    </row>
    <row r="419" customFormat="false" ht="15.75" hidden="false" customHeight="false" outlineLevel="0" collapsed="false">
      <c r="C419" s="13"/>
      <c r="D419" s="13"/>
      <c r="E419" s="13"/>
      <c r="F419" s="13"/>
      <c r="G419" s="13"/>
      <c r="M419" s="13"/>
      <c r="P419" s="45"/>
    </row>
    <row r="420" customFormat="false" ht="15.75" hidden="false" customHeight="false" outlineLevel="0" collapsed="false">
      <c r="C420" s="13"/>
      <c r="D420" s="13"/>
      <c r="E420" s="13"/>
      <c r="F420" s="13"/>
      <c r="G420" s="13"/>
      <c r="M420" s="13"/>
      <c r="P420" s="45"/>
    </row>
    <row r="421" customFormat="false" ht="15.75" hidden="false" customHeight="false" outlineLevel="0" collapsed="false">
      <c r="C421" s="13"/>
      <c r="D421" s="13"/>
      <c r="E421" s="13"/>
      <c r="F421" s="13"/>
      <c r="G421" s="13"/>
      <c r="M421" s="13"/>
      <c r="P421" s="45"/>
    </row>
    <row r="422" customFormat="false" ht="15.75" hidden="false" customHeight="false" outlineLevel="0" collapsed="false">
      <c r="C422" s="13"/>
      <c r="D422" s="13"/>
      <c r="E422" s="13"/>
      <c r="F422" s="13"/>
      <c r="G422" s="13"/>
      <c r="M422" s="13"/>
      <c r="P422" s="45"/>
    </row>
    <row r="423" customFormat="false" ht="15.75" hidden="false" customHeight="false" outlineLevel="0" collapsed="false">
      <c r="C423" s="13"/>
      <c r="D423" s="13"/>
      <c r="E423" s="13"/>
      <c r="F423" s="13"/>
      <c r="G423" s="13"/>
      <c r="M423" s="13"/>
      <c r="P423" s="45"/>
    </row>
    <row r="424" customFormat="false" ht="15.75" hidden="false" customHeight="false" outlineLevel="0" collapsed="false">
      <c r="C424" s="13"/>
      <c r="D424" s="13"/>
      <c r="E424" s="13"/>
      <c r="F424" s="13"/>
      <c r="G424" s="13"/>
      <c r="M424" s="13"/>
      <c r="P424" s="45"/>
    </row>
    <row r="425" customFormat="false" ht="15.75" hidden="false" customHeight="false" outlineLevel="0" collapsed="false">
      <c r="C425" s="13"/>
      <c r="D425" s="13"/>
      <c r="E425" s="13"/>
      <c r="F425" s="13"/>
      <c r="G425" s="13"/>
      <c r="M425" s="13"/>
      <c r="P425" s="45"/>
    </row>
    <row r="426" customFormat="false" ht="15.75" hidden="false" customHeight="false" outlineLevel="0" collapsed="false">
      <c r="C426" s="13"/>
      <c r="D426" s="13"/>
      <c r="E426" s="13"/>
      <c r="F426" s="13"/>
      <c r="G426" s="13"/>
      <c r="M426" s="13"/>
      <c r="P426" s="45"/>
    </row>
    <row r="427" customFormat="false" ht="15.75" hidden="false" customHeight="false" outlineLevel="0" collapsed="false">
      <c r="C427" s="13"/>
      <c r="D427" s="13"/>
      <c r="E427" s="13"/>
      <c r="F427" s="13"/>
      <c r="G427" s="13"/>
      <c r="M427" s="13"/>
      <c r="P427" s="45"/>
    </row>
    <row r="428" customFormat="false" ht="15.75" hidden="false" customHeight="false" outlineLevel="0" collapsed="false">
      <c r="C428" s="13"/>
      <c r="D428" s="13"/>
      <c r="E428" s="13"/>
      <c r="F428" s="13"/>
      <c r="G428" s="13"/>
      <c r="M428" s="13"/>
      <c r="P428" s="45"/>
    </row>
    <row r="429" customFormat="false" ht="15.75" hidden="false" customHeight="false" outlineLevel="0" collapsed="false">
      <c r="C429" s="13"/>
      <c r="D429" s="13"/>
      <c r="E429" s="13"/>
      <c r="F429" s="13"/>
      <c r="G429" s="13"/>
      <c r="M429" s="13"/>
      <c r="P429" s="45"/>
    </row>
    <row r="430" customFormat="false" ht="15.75" hidden="false" customHeight="false" outlineLevel="0" collapsed="false">
      <c r="C430" s="13"/>
      <c r="D430" s="13"/>
      <c r="E430" s="13"/>
      <c r="F430" s="13"/>
      <c r="G430" s="13"/>
      <c r="M430" s="13"/>
      <c r="P430" s="45"/>
    </row>
    <row r="431" customFormat="false" ht="15.75" hidden="false" customHeight="false" outlineLevel="0" collapsed="false">
      <c r="C431" s="13"/>
      <c r="D431" s="13"/>
      <c r="E431" s="13"/>
      <c r="F431" s="13"/>
      <c r="G431" s="13"/>
      <c r="M431" s="13"/>
      <c r="P431" s="45"/>
    </row>
    <row r="432" customFormat="false" ht="15.75" hidden="false" customHeight="false" outlineLevel="0" collapsed="false">
      <c r="C432" s="13"/>
      <c r="D432" s="13"/>
      <c r="E432" s="13"/>
      <c r="F432" s="13"/>
      <c r="G432" s="13"/>
      <c r="M432" s="13"/>
      <c r="P432" s="45"/>
    </row>
    <row r="433" customFormat="false" ht="15.75" hidden="false" customHeight="false" outlineLevel="0" collapsed="false">
      <c r="C433" s="13"/>
      <c r="D433" s="13"/>
      <c r="E433" s="13"/>
      <c r="F433" s="13"/>
      <c r="G433" s="13"/>
      <c r="M433" s="13"/>
      <c r="P433" s="45"/>
    </row>
    <row r="434" customFormat="false" ht="15.75" hidden="false" customHeight="false" outlineLevel="0" collapsed="false">
      <c r="C434" s="13"/>
      <c r="D434" s="13"/>
      <c r="E434" s="13"/>
      <c r="F434" s="13"/>
      <c r="G434" s="13"/>
      <c r="M434" s="13"/>
      <c r="P434" s="45"/>
    </row>
    <row r="435" customFormat="false" ht="15.75" hidden="false" customHeight="false" outlineLevel="0" collapsed="false">
      <c r="C435" s="13"/>
      <c r="D435" s="13"/>
      <c r="E435" s="13"/>
      <c r="F435" s="13"/>
      <c r="G435" s="13"/>
      <c r="M435" s="13"/>
      <c r="P435" s="45"/>
    </row>
    <row r="436" customFormat="false" ht="15.75" hidden="false" customHeight="false" outlineLevel="0" collapsed="false">
      <c r="C436" s="13"/>
      <c r="D436" s="13"/>
      <c r="E436" s="13"/>
      <c r="F436" s="13"/>
      <c r="G436" s="13"/>
      <c r="M436" s="13"/>
      <c r="P436" s="45"/>
    </row>
    <row r="437" customFormat="false" ht="15.75" hidden="false" customHeight="false" outlineLevel="0" collapsed="false">
      <c r="C437" s="13"/>
      <c r="D437" s="13"/>
      <c r="E437" s="13"/>
      <c r="F437" s="13"/>
      <c r="G437" s="13"/>
      <c r="M437" s="13"/>
      <c r="P437" s="45"/>
    </row>
    <row r="438" customFormat="false" ht="15.75" hidden="false" customHeight="false" outlineLevel="0" collapsed="false">
      <c r="C438" s="13"/>
      <c r="D438" s="13"/>
      <c r="E438" s="13"/>
      <c r="F438" s="13"/>
      <c r="G438" s="13"/>
      <c r="M438" s="13"/>
      <c r="P438" s="45"/>
    </row>
    <row r="439" customFormat="false" ht="15.75" hidden="false" customHeight="false" outlineLevel="0" collapsed="false">
      <c r="C439" s="13"/>
      <c r="D439" s="13"/>
      <c r="E439" s="13"/>
      <c r="F439" s="13"/>
      <c r="G439" s="13"/>
      <c r="M439" s="13"/>
      <c r="P439" s="45"/>
    </row>
    <row r="440" customFormat="false" ht="15.75" hidden="false" customHeight="false" outlineLevel="0" collapsed="false">
      <c r="C440" s="13"/>
      <c r="D440" s="13"/>
      <c r="E440" s="13"/>
      <c r="F440" s="13"/>
      <c r="G440" s="13"/>
      <c r="M440" s="13"/>
      <c r="P440" s="45"/>
    </row>
    <row r="441" customFormat="false" ht="15.75" hidden="false" customHeight="false" outlineLevel="0" collapsed="false">
      <c r="C441" s="13"/>
      <c r="D441" s="13"/>
      <c r="E441" s="13"/>
      <c r="F441" s="13"/>
      <c r="G441" s="13"/>
      <c r="M441" s="13"/>
      <c r="P441" s="45"/>
    </row>
    <row r="442" customFormat="false" ht="15.75" hidden="false" customHeight="false" outlineLevel="0" collapsed="false">
      <c r="C442" s="13"/>
      <c r="D442" s="13"/>
      <c r="E442" s="13"/>
      <c r="F442" s="13"/>
      <c r="G442" s="13"/>
      <c r="M442" s="13"/>
      <c r="P442" s="45"/>
    </row>
    <row r="443" customFormat="false" ht="15.75" hidden="false" customHeight="false" outlineLevel="0" collapsed="false">
      <c r="C443" s="13"/>
      <c r="D443" s="13"/>
      <c r="E443" s="13"/>
      <c r="F443" s="13"/>
      <c r="G443" s="13"/>
      <c r="M443" s="13"/>
      <c r="P443" s="45"/>
    </row>
    <row r="444" customFormat="false" ht="15.75" hidden="false" customHeight="false" outlineLevel="0" collapsed="false">
      <c r="C444" s="13"/>
      <c r="D444" s="13"/>
      <c r="E444" s="13"/>
      <c r="F444" s="13"/>
      <c r="G444" s="13"/>
      <c r="M444" s="13"/>
      <c r="P444" s="45"/>
    </row>
    <row r="445" customFormat="false" ht="15.75" hidden="false" customHeight="false" outlineLevel="0" collapsed="false">
      <c r="C445" s="13"/>
      <c r="D445" s="13"/>
      <c r="E445" s="13"/>
      <c r="F445" s="13"/>
      <c r="G445" s="13"/>
      <c r="M445" s="13"/>
      <c r="P445" s="45"/>
    </row>
    <row r="446" customFormat="false" ht="15.75" hidden="false" customHeight="false" outlineLevel="0" collapsed="false">
      <c r="C446" s="13"/>
      <c r="D446" s="13"/>
      <c r="E446" s="13"/>
      <c r="F446" s="13"/>
      <c r="G446" s="13"/>
      <c r="M446" s="13"/>
      <c r="P446" s="45"/>
    </row>
    <row r="447" customFormat="false" ht="15.75" hidden="false" customHeight="false" outlineLevel="0" collapsed="false">
      <c r="C447" s="13"/>
      <c r="D447" s="13"/>
      <c r="E447" s="13"/>
      <c r="F447" s="13"/>
      <c r="G447" s="13"/>
      <c r="M447" s="13"/>
      <c r="P447" s="45"/>
    </row>
    <row r="448" customFormat="false" ht="15.75" hidden="false" customHeight="false" outlineLevel="0" collapsed="false">
      <c r="C448" s="13"/>
      <c r="D448" s="13"/>
      <c r="E448" s="13"/>
      <c r="F448" s="13"/>
      <c r="G448" s="13"/>
      <c r="M448" s="13"/>
      <c r="P448" s="45"/>
    </row>
    <row r="449" customFormat="false" ht="15.75" hidden="false" customHeight="false" outlineLevel="0" collapsed="false">
      <c r="C449" s="13"/>
      <c r="D449" s="13"/>
      <c r="E449" s="13"/>
      <c r="F449" s="13"/>
      <c r="G449" s="13"/>
      <c r="M449" s="13"/>
      <c r="P449" s="45"/>
    </row>
    <row r="450" customFormat="false" ht="15.75" hidden="false" customHeight="false" outlineLevel="0" collapsed="false">
      <c r="C450" s="13"/>
      <c r="D450" s="13"/>
      <c r="E450" s="13"/>
      <c r="F450" s="13"/>
      <c r="G450" s="13"/>
      <c r="M450" s="13"/>
      <c r="P450" s="45"/>
    </row>
    <row r="451" customFormat="false" ht="15.75" hidden="false" customHeight="false" outlineLevel="0" collapsed="false">
      <c r="C451" s="13"/>
      <c r="D451" s="13"/>
      <c r="E451" s="13"/>
      <c r="F451" s="13"/>
      <c r="G451" s="13"/>
      <c r="M451" s="13"/>
      <c r="P451" s="45"/>
    </row>
    <row r="452" customFormat="false" ht="15.75" hidden="false" customHeight="false" outlineLevel="0" collapsed="false">
      <c r="C452" s="13"/>
      <c r="D452" s="13"/>
      <c r="E452" s="13"/>
      <c r="F452" s="13"/>
      <c r="G452" s="13"/>
      <c r="M452" s="13"/>
      <c r="P452" s="45"/>
    </row>
    <row r="453" customFormat="false" ht="15.75" hidden="false" customHeight="false" outlineLevel="0" collapsed="false">
      <c r="C453" s="13"/>
      <c r="D453" s="13"/>
      <c r="E453" s="13"/>
      <c r="F453" s="13"/>
      <c r="G453" s="13"/>
      <c r="M453" s="13"/>
      <c r="P453" s="45"/>
    </row>
    <row r="454" customFormat="false" ht="15.75" hidden="false" customHeight="false" outlineLevel="0" collapsed="false">
      <c r="C454" s="13"/>
      <c r="D454" s="13"/>
      <c r="E454" s="13"/>
      <c r="F454" s="13"/>
      <c r="G454" s="13"/>
      <c r="M454" s="13"/>
      <c r="P454" s="45"/>
    </row>
    <row r="455" customFormat="false" ht="15.75" hidden="false" customHeight="false" outlineLevel="0" collapsed="false">
      <c r="C455" s="13"/>
      <c r="D455" s="13"/>
      <c r="E455" s="13"/>
      <c r="F455" s="13"/>
      <c r="G455" s="13"/>
      <c r="M455" s="13"/>
      <c r="P455" s="45"/>
    </row>
    <row r="456" customFormat="false" ht="15.75" hidden="false" customHeight="false" outlineLevel="0" collapsed="false">
      <c r="C456" s="13"/>
      <c r="D456" s="13"/>
      <c r="E456" s="13"/>
      <c r="F456" s="13"/>
      <c r="G456" s="13"/>
      <c r="M456" s="13"/>
      <c r="P456" s="45"/>
    </row>
    <row r="457" customFormat="false" ht="15.75" hidden="false" customHeight="false" outlineLevel="0" collapsed="false">
      <c r="C457" s="13"/>
      <c r="D457" s="13"/>
      <c r="E457" s="13"/>
      <c r="F457" s="13"/>
      <c r="G457" s="13"/>
      <c r="M457" s="13"/>
      <c r="P457" s="45"/>
    </row>
    <row r="458" customFormat="false" ht="15.75" hidden="false" customHeight="false" outlineLevel="0" collapsed="false">
      <c r="C458" s="13"/>
      <c r="D458" s="13"/>
      <c r="E458" s="13"/>
      <c r="F458" s="13"/>
      <c r="G458" s="13"/>
      <c r="M458" s="13"/>
      <c r="P458" s="45"/>
    </row>
    <row r="459" customFormat="false" ht="15.75" hidden="false" customHeight="false" outlineLevel="0" collapsed="false">
      <c r="C459" s="13"/>
      <c r="D459" s="13"/>
      <c r="E459" s="13"/>
      <c r="F459" s="13"/>
      <c r="G459" s="13"/>
      <c r="M459" s="13"/>
      <c r="P459" s="45"/>
    </row>
    <row r="460" customFormat="false" ht="15.75" hidden="false" customHeight="false" outlineLevel="0" collapsed="false">
      <c r="C460" s="13"/>
      <c r="D460" s="13"/>
      <c r="E460" s="13"/>
      <c r="F460" s="13"/>
      <c r="G460" s="13"/>
      <c r="M460" s="13"/>
      <c r="P460" s="45"/>
    </row>
    <row r="461" customFormat="false" ht="15.75" hidden="false" customHeight="false" outlineLevel="0" collapsed="false">
      <c r="C461" s="13"/>
      <c r="D461" s="13"/>
      <c r="E461" s="13"/>
      <c r="F461" s="13"/>
      <c r="G461" s="13"/>
      <c r="M461" s="13"/>
      <c r="P461" s="45"/>
    </row>
    <row r="462" customFormat="false" ht="15.75" hidden="false" customHeight="false" outlineLevel="0" collapsed="false">
      <c r="C462" s="13"/>
      <c r="D462" s="13"/>
      <c r="E462" s="13"/>
      <c r="F462" s="13"/>
      <c r="G462" s="13"/>
      <c r="M462" s="13"/>
      <c r="P462" s="45"/>
    </row>
    <row r="463" customFormat="false" ht="15.75" hidden="false" customHeight="false" outlineLevel="0" collapsed="false">
      <c r="C463" s="13"/>
      <c r="D463" s="13"/>
      <c r="E463" s="13"/>
      <c r="F463" s="13"/>
      <c r="G463" s="13"/>
      <c r="M463" s="13"/>
      <c r="P463" s="45"/>
    </row>
    <row r="464" customFormat="false" ht="15.75" hidden="false" customHeight="false" outlineLevel="0" collapsed="false">
      <c r="C464" s="13"/>
      <c r="D464" s="13"/>
      <c r="E464" s="13"/>
      <c r="F464" s="13"/>
      <c r="G464" s="13"/>
      <c r="M464" s="13"/>
      <c r="P464" s="45"/>
    </row>
    <row r="465" customFormat="false" ht="15.75" hidden="false" customHeight="false" outlineLevel="0" collapsed="false">
      <c r="C465" s="13"/>
      <c r="D465" s="13"/>
      <c r="E465" s="13"/>
      <c r="F465" s="13"/>
      <c r="G465" s="13"/>
      <c r="M465" s="13"/>
      <c r="P465" s="45"/>
    </row>
    <row r="466" customFormat="false" ht="15.75" hidden="false" customHeight="false" outlineLevel="0" collapsed="false">
      <c r="C466" s="13"/>
      <c r="D466" s="13"/>
      <c r="E466" s="13"/>
      <c r="F466" s="13"/>
      <c r="G466" s="13"/>
      <c r="M466" s="13"/>
      <c r="P466" s="45"/>
    </row>
    <row r="467" customFormat="false" ht="15.75" hidden="false" customHeight="false" outlineLevel="0" collapsed="false">
      <c r="C467" s="13"/>
      <c r="D467" s="13"/>
      <c r="E467" s="13"/>
      <c r="F467" s="13"/>
      <c r="G467" s="13"/>
      <c r="M467" s="13"/>
      <c r="P467" s="45"/>
    </row>
    <row r="468" customFormat="false" ht="15.75" hidden="false" customHeight="false" outlineLevel="0" collapsed="false">
      <c r="C468" s="13"/>
      <c r="D468" s="13"/>
      <c r="E468" s="13"/>
      <c r="F468" s="13"/>
      <c r="G468" s="13"/>
      <c r="M468" s="13"/>
      <c r="P468" s="45"/>
    </row>
    <row r="469" customFormat="false" ht="15.75" hidden="false" customHeight="false" outlineLevel="0" collapsed="false">
      <c r="C469" s="13"/>
      <c r="D469" s="13"/>
      <c r="E469" s="13"/>
      <c r="F469" s="13"/>
      <c r="G469" s="13"/>
      <c r="M469" s="13"/>
      <c r="P469" s="45"/>
    </row>
    <row r="470" customFormat="false" ht="15.75" hidden="false" customHeight="false" outlineLevel="0" collapsed="false">
      <c r="C470" s="13"/>
      <c r="D470" s="13"/>
      <c r="E470" s="13"/>
      <c r="F470" s="13"/>
      <c r="G470" s="13"/>
      <c r="M470" s="13"/>
      <c r="P470" s="45"/>
    </row>
    <row r="471" customFormat="false" ht="15.75" hidden="false" customHeight="false" outlineLevel="0" collapsed="false">
      <c r="C471" s="13"/>
      <c r="D471" s="13"/>
      <c r="E471" s="13"/>
      <c r="F471" s="13"/>
      <c r="G471" s="13"/>
      <c r="M471" s="13"/>
      <c r="P471" s="45"/>
    </row>
    <row r="472" customFormat="false" ht="15.75" hidden="false" customHeight="false" outlineLevel="0" collapsed="false">
      <c r="C472" s="13"/>
      <c r="D472" s="13"/>
      <c r="E472" s="13"/>
      <c r="F472" s="13"/>
      <c r="G472" s="13"/>
      <c r="M472" s="13"/>
      <c r="P472" s="45"/>
    </row>
    <row r="473" customFormat="false" ht="15.75" hidden="false" customHeight="false" outlineLevel="0" collapsed="false">
      <c r="C473" s="13"/>
      <c r="D473" s="13"/>
      <c r="E473" s="13"/>
      <c r="F473" s="13"/>
      <c r="G473" s="13"/>
      <c r="M473" s="13"/>
      <c r="P473" s="45"/>
    </row>
    <row r="474" customFormat="false" ht="15.75" hidden="false" customHeight="false" outlineLevel="0" collapsed="false">
      <c r="C474" s="13"/>
      <c r="D474" s="13"/>
      <c r="E474" s="13"/>
      <c r="F474" s="13"/>
      <c r="G474" s="13"/>
      <c r="M474" s="13"/>
      <c r="P474" s="45"/>
    </row>
    <row r="475" customFormat="false" ht="15.75" hidden="false" customHeight="false" outlineLevel="0" collapsed="false">
      <c r="C475" s="13"/>
      <c r="D475" s="13"/>
      <c r="E475" s="13"/>
      <c r="F475" s="13"/>
      <c r="G475" s="13"/>
      <c r="M475" s="13"/>
      <c r="P475" s="45"/>
    </row>
    <row r="476" customFormat="false" ht="15.75" hidden="false" customHeight="false" outlineLevel="0" collapsed="false">
      <c r="C476" s="13"/>
      <c r="D476" s="13"/>
      <c r="E476" s="13"/>
      <c r="F476" s="13"/>
      <c r="G476" s="13"/>
      <c r="M476" s="13"/>
      <c r="P476" s="45"/>
    </row>
    <row r="477" customFormat="false" ht="15.75" hidden="false" customHeight="false" outlineLevel="0" collapsed="false">
      <c r="C477" s="13"/>
      <c r="D477" s="13"/>
      <c r="E477" s="13"/>
      <c r="F477" s="13"/>
      <c r="G477" s="13"/>
      <c r="M477" s="13"/>
      <c r="P477" s="45"/>
    </row>
    <row r="478" customFormat="false" ht="15.75" hidden="false" customHeight="false" outlineLevel="0" collapsed="false">
      <c r="C478" s="13"/>
      <c r="D478" s="13"/>
      <c r="E478" s="13"/>
      <c r="F478" s="13"/>
      <c r="G478" s="13"/>
      <c r="M478" s="13"/>
      <c r="P478" s="45"/>
    </row>
    <row r="479" customFormat="false" ht="15.75" hidden="false" customHeight="false" outlineLevel="0" collapsed="false">
      <c r="C479" s="13"/>
      <c r="D479" s="13"/>
      <c r="E479" s="13"/>
      <c r="F479" s="13"/>
      <c r="G479" s="13"/>
      <c r="M479" s="13"/>
      <c r="P479" s="45"/>
    </row>
    <row r="480" customFormat="false" ht="15.75" hidden="false" customHeight="false" outlineLevel="0" collapsed="false">
      <c r="C480" s="13"/>
      <c r="D480" s="13"/>
      <c r="E480" s="13"/>
      <c r="F480" s="13"/>
      <c r="G480" s="13"/>
      <c r="M480" s="13"/>
      <c r="P480" s="45"/>
    </row>
    <row r="481" customFormat="false" ht="15.75" hidden="false" customHeight="false" outlineLevel="0" collapsed="false">
      <c r="C481" s="13"/>
      <c r="D481" s="13"/>
      <c r="E481" s="13"/>
      <c r="F481" s="13"/>
      <c r="G481" s="13"/>
      <c r="M481" s="13"/>
      <c r="P481" s="45"/>
    </row>
    <row r="482" customFormat="false" ht="15.75" hidden="false" customHeight="false" outlineLevel="0" collapsed="false">
      <c r="C482" s="13"/>
      <c r="D482" s="13"/>
      <c r="E482" s="13"/>
      <c r="F482" s="13"/>
      <c r="G482" s="13"/>
      <c r="M482" s="13"/>
      <c r="P482" s="45"/>
    </row>
    <row r="483" customFormat="false" ht="15.75" hidden="false" customHeight="false" outlineLevel="0" collapsed="false">
      <c r="C483" s="13"/>
      <c r="D483" s="13"/>
      <c r="E483" s="13"/>
      <c r="F483" s="13"/>
      <c r="G483" s="13"/>
      <c r="M483" s="13"/>
      <c r="P483" s="45"/>
    </row>
    <row r="484" customFormat="false" ht="15.75" hidden="false" customHeight="false" outlineLevel="0" collapsed="false">
      <c r="C484" s="13"/>
      <c r="D484" s="13"/>
      <c r="E484" s="13"/>
      <c r="F484" s="13"/>
      <c r="G484" s="13"/>
      <c r="M484" s="13"/>
      <c r="P484" s="45"/>
    </row>
    <row r="485" customFormat="false" ht="15.75" hidden="false" customHeight="false" outlineLevel="0" collapsed="false">
      <c r="C485" s="13"/>
      <c r="D485" s="13"/>
      <c r="E485" s="13"/>
      <c r="F485" s="13"/>
      <c r="G485" s="13"/>
      <c r="M485" s="13"/>
      <c r="P485" s="45"/>
    </row>
    <row r="486" customFormat="false" ht="15.75" hidden="false" customHeight="false" outlineLevel="0" collapsed="false">
      <c r="C486" s="13"/>
      <c r="D486" s="13"/>
      <c r="E486" s="13"/>
      <c r="F486" s="13"/>
      <c r="G486" s="13"/>
      <c r="M486" s="13"/>
      <c r="P486" s="45"/>
    </row>
    <row r="487" customFormat="false" ht="15.75" hidden="false" customHeight="false" outlineLevel="0" collapsed="false">
      <c r="C487" s="13"/>
      <c r="D487" s="13"/>
      <c r="E487" s="13"/>
      <c r="F487" s="13"/>
      <c r="G487" s="13"/>
      <c r="M487" s="13"/>
      <c r="P487" s="45"/>
    </row>
    <row r="488" customFormat="false" ht="15.75" hidden="false" customHeight="false" outlineLevel="0" collapsed="false">
      <c r="C488" s="13"/>
      <c r="D488" s="13"/>
      <c r="E488" s="13"/>
      <c r="F488" s="13"/>
      <c r="G488" s="13"/>
      <c r="M488" s="13"/>
      <c r="P488" s="45"/>
    </row>
    <row r="489" customFormat="false" ht="15.75" hidden="false" customHeight="false" outlineLevel="0" collapsed="false">
      <c r="C489" s="13"/>
      <c r="D489" s="13"/>
      <c r="E489" s="13"/>
      <c r="F489" s="13"/>
      <c r="G489" s="13"/>
      <c r="M489" s="13"/>
      <c r="P489" s="45"/>
    </row>
    <row r="490" customFormat="false" ht="15.75" hidden="false" customHeight="false" outlineLevel="0" collapsed="false">
      <c r="C490" s="13"/>
      <c r="D490" s="13"/>
      <c r="E490" s="13"/>
      <c r="F490" s="13"/>
      <c r="G490" s="13"/>
      <c r="M490" s="13"/>
      <c r="P490" s="45"/>
    </row>
    <row r="491" customFormat="false" ht="15.75" hidden="false" customHeight="false" outlineLevel="0" collapsed="false">
      <c r="C491" s="13"/>
      <c r="D491" s="13"/>
      <c r="E491" s="13"/>
      <c r="F491" s="13"/>
      <c r="G491" s="13"/>
      <c r="M491" s="13"/>
      <c r="P491" s="45"/>
    </row>
    <row r="492" customFormat="false" ht="15.75" hidden="false" customHeight="false" outlineLevel="0" collapsed="false">
      <c r="C492" s="13"/>
      <c r="D492" s="13"/>
      <c r="E492" s="13"/>
      <c r="F492" s="13"/>
      <c r="G492" s="13"/>
      <c r="M492" s="13"/>
      <c r="P492" s="45"/>
    </row>
    <row r="493" customFormat="false" ht="15.75" hidden="false" customHeight="false" outlineLevel="0" collapsed="false">
      <c r="C493" s="13"/>
      <c r="D493" s="13"/>
      <c r="E493" s="13"/>
      <c r="F493" s="13"/>
      <c r="G493" s="13"/>
      <c r="M493" s="13"/>
      <c r="P493" s="45"/>
    </row>
    <row r="494" customFormat="false" ht="15.75" hidden="false" customHeight="false" outlineLevel="0" collapsed="false">
      <c r="C494" s="13"/>
      <c r="D494" s="13"/>
      <c r="E494" s="13"/>
      <c r="F494" s="13"/>
      <c r="G494" s="13"/>
      <c r="M494" s="13"/>
      <c r="P494" s="45"/>
    </row>
    <row r="495" customFormat="false" ht="15.75" hidden="false" customHeight="false" outlineLevel="0" collapsed="false">
      <c r="C495" s="13"/>
      <c r="D495" s="13"/>
      <c r="E495" s="13"/>
      <c r="F495" s="13"/>
      <c r="G495" s="13"/>
      <c r="M495" s="13"/>
      <c r="P495" s="45"/>
    </row>
    <row r="496" customFormat="false" ht="15.75" hidden="false" customHeight="false" outlineLevel="0" collapsed="false">
      <c r="C496" s="13"/>
      <c r="D496" s="13"/>
      <c r="E496" s="13"/>
      <c r="F496" s="13"/>
      <c r="G496" s="13"/>
      <c r="M496" s="13"/>
      <c r="P496" s="45"/>
    </row>
    <row r="497" customFormat="false" ht="15.75" hidden="false" customHeight="false" outlineLevel="0" collapsed="false">
      <c r="C497" s="13"/>
      <c r="D497" s="13"/>
      <c r="E497" s="13"/>
      <c r="F497" s="13"/>
      <c r="G497" s="13"/>
      <c r="M497" s="13"/>
      <c r="P497" s="45"/>
    </row>
    <row r="498" customFormat="false" ht="15.75" hidden="false" customHeight="false" outlineLevel="0" collapsed="false">
      <c r="C498" s="13"/>
      <c r="D498" s="13"/>
      <c r="E498" s="13"/>
      <c r="F498" s="13"/>
      <c r="G498" s="13"/>
      <c r="M498" s="13"/>
      <c r="P498" s="45"/>
    </row>
    <row r="499" customFormat="false" ht="15.75" hidden="false" customHeight="false" outlineLevel="0" collapsed="false">
      <c r="C499" s="13"/>
      <c r="D499" s="13"/>
      <c r="E499" s="13"/>
      <c r="F499" s="13"/>
      <c r="G499" s="13"/>
      <c r="M499" s="13"/>
      <c r="P499" s="45"/>
    </row>
    <row r="500" customFormat="false" ht="15.75" hidden="false" customHeight="false" outlineLevel="0" collapsed="false">
      <c r="C500" s="13"/>
      <c r="D500" s="13"/>
      <c r="E500" s="13"/>
      <c r="F500" s="13"/>
      <c r="G500" s="13"/>
      <c r="M500" s="13"/>
      <c r="P500" s="45"/>
    </row>
    <row r="501" customFormat="false" ht="15.75" hidden="false" customHeight="false" outlineLevel="0" collapsed="false">
      <c r="C501" s="13"/>
      <c r="D501" s="13"/>
      <c r="E501" s="13"/>
      <c r="F501" s="13"/>
      <c r="G501" s="13"/>
      <c r="M501" s="13"/>
      <c r="P501" s="45"/>
    </row>
    <row r="502" customFormat="false" ht="15.75" hidden="false" customHeight="false" outlineLevel="0" collapsed="false">
      <c r="C502" s="13"/>
      <c r="D502" s="13"/>
      <c r="E502" s="13"/>
      <c r="F502" s="13"/>
      <c r="G502" s="13"/>
      <c r="M502" s="13"/>
      <c r="P502" s="45"/>
    </row>
    <row r="503" customFormat="false" ht="15.75" hidden="false" customHeight="false" outlineLevel="0" collapsed="false">
      <c r="C503" s="13"/>
      <c r="D503" s="13"/>
      <c r="E503" s="13"/>
      <c r="F503" s="13"/>
      <c r="G503" s="13"/>
      <c r="M503" s="13"/>
      <c r="P503" s="45"/>
    </row>
    <row r="504" customFormat="false" ht="15.75" hidden="false" customHeight="false" outlineLevel="0" collapsed="false">
      <c r="C504" s="13"/>
      <c r="D504" s="13"/>
      <c r="E504" s="13"/>
      <c r="F504" s="13"/>
      <c r="G504" s="13"/>
      <c r="M504" s="13"/>
      <c r="P504" s="45"/>
    </row>
    <row r="505" customFormat="false" ht="15.75" hidden="false" customHeight="false" outlineLevel="0" collapsed="false">
      <c r="C505" s="13"/>
      <c r="D505" s="13"/>
      <c r="E505" s="13"/>
      <c r="F505" s="13"/>
      <c r="G505" s="13"/>
      <c r="M505" s="13"/>
      <c r="P505" s="45"/>
    </row>
    <row r="506" customFormat="false" ht="15.75" hidden="false" customHeight="false" outlineLevel="0" collapsed="false">
      <c r="C506" s="13"/>
      <c r="D506" s="13"/>
      <c r="E506" s="13"/>
      <c r="F506" s="13"/>
      <c r="G506" s="13"/>
      <c r="M506" s="13"/>
      <c r="P506" s="45"/>
    </row>
    <row r="507" customFormat="false" ht="15.75" hidden="false" customHeight="false" outlineLevel="0" collapsed="false">
      <c r="C507" s="13"/>
      <c r="D507" s="13"/>
      <c r="E507" s="13"/>
      <c r="F507" s="13"/>
      <c r="G507" s="13"/>
      <c r="M507" s="13"/>
      <c r="P507" s="45"/>
    </row>
    <row r="508" customFormat="false" ht="15.75" hidden="false" customHeight="false" outlineLevel="0" collapsed="false">
      <c r="C508" s="13"/>
      <c r="D508" s="13"/>
      <c r="E508" s="13"/>
      <c r="F508" s="13"/>
      <c r="G508" s="13"/>
      <c r="M508" s="13"/>
      <c r="P508" s="45"/>
    </row>
    <row r="509" customFormat="false" ht="15.75" hidden="false" customHeight="false" outlineLevel="0" collapsed="false">
      <c r="C509" s="13"/>
      <c r="D509" s="13"/>
      <c r="E509" s="13"/>
      <c r="F509" s="13"/>
      <c r="G509" s="13"/>
      <c r="M509" s="13"/>
      <c r="P509" s="45"/>
    </row>
    <row r="510" customFormat="false" ht="15.75" hidden="false" customHeight="false" outlineLevel="0" collapsed="false">
      <c r="C510" s="13"/>
      <c r="D510" s="13"/>
      <c r="E510" s="13"/>
      <c r="F510" s="13"/>
      <c r="G510" s="13"/>
      <c r="M510" s="13"/>
      <c r="P510" s="45"/>
    </row>
    <row r="511" customFormat="false" ht="15.75" hidden="false" customHeight="false" outlineLevel="0" collapsed="false">
      <c r="C511" s="13"/>
      <c r="D511" s="13"/>
      <c r="E511" s="13"/>
      <c r="F511" s="13"/>
      <c r="G511" s="13"/>
      <c r="M511" s="13"/>
      <c r="P511" s="45"/>
    </row>
    <row r="512" customFormat="false" ht="15.75" hidden="false" customHeight="false" outlineLevel="0" collapsed="false">
      <c r="C512" s="13"/>
      <c r="D512" s="13"/>
      <c r="E512" s="13"/>
      <c r="F512" s="13"/>
      <c r="G512" s="13"/>
      <c r="M512" s="13"/>
      <c r="P512" s="45"/>
    </row>
    <row r="513" customFormat="false" ht="15.75" hidden="false" customHeight="false" outlineLevel="0" collapsed="false">
      <c r="C513" s="13"/>
      <c r="D513" s="13"/>
      <c r="E513" s="13"/>
      <c r="F513" s="13"/>
      <c r="G513" s="13"/>
      <c r="M513" s="13"/>
      <c r="P513" s="45"/>
    </row>
    <row r="514" customFormat="false" ht="15.75" hidden="false" customHeight="false" outlineLevel="0" collapsed="false">
      <c r="C514" s="13"/>
      <c r="D514" s="13"/>
      <c r="E514" s="13"/>
      <c r="F514" s="13"/>
      <c r="G514" s="13"/>
      <c r="M514" s="13"/>
      <c r="P514" s="45"/>
    </row>
    <row r="515" customFormat="false" ht="15.75" hidden="false" customHeight="false" outlineLevel="0" collapsed="false">
      <c r="C515" s="13"/>
      <c r="D515" s="13"/>
      <c r="E515" s="13"/>
      <c r="F515" s="13"/>
      <c r="G515" s="13"/>
      <c r="M515" s="13"/>
      <c r="P515" s="45"/>
    </row>
    <row r="516" customFormat="false" ht="15.75" hidden="false" customHeight="false" outlineLevel="0" collapsed="false">
      <c r="C516" s="13"/>
      <c r="D516" s="13"/>
      <c r="E516" s="13"/>
      <c r="F516" s="13"/>
      <c r="G516" s="13"/>
      <c r="M516" s="13"/>
      <c r="P516" s="45"/>
    </row>
    <row r="517" customFormat="false" ht="15.75" hidden="false" customHeight="false" outlineLevel="0" collapsed="false">
      <c r="C517" s="13"/>
      <c r="D517" s="13"/>
      <c r="E517" s="13"/>
      <c r="F517" s="13"/>
      <c r="G517" s="13"/>
      <c r="M517" s="13"/>
      <c r="P517" s="45"/>
    </row>
    <row r="518" customFormat="false" ht="15.75" hidden="false" customHeight="false" outlineLevel="0" collapsed="false">
      <c r="C518" s="13"/>
      <c r="D518" s="13"/>
      <c r="E518" s="13"/>
      <c r="F518" s="13"/>
      <c r="G518" s="13"/>
      <c r="M518" s="13"/>
      <c r="P518" s="45"/>
    </row>
    <row r="519" customFormat="false" ht="15.75" hidden="false" customHeight="false" outlineLevel="0" collapsed="false">
      <c r="C519" s="13"/>
      <c r="D519" s="13"/>
      <c r="E519" s="13"/>
      <c r="F519" s="13"/>
      <c r="G519" s="13"/>
      <c r="M519" s="13"/>
      <c r="P519" s="45"/>
    </row>
    <row r="520" customFormat="false" ht="15.75" hidden="false" customHeight="false" outlineLevel="0" collapsed="false">
      <c r="C520" s="13"/>
      <c r="D520" s="13"/>
      <c r="E520" s="13"/>
      <c r="F520" s="13"/>
      <c r="G520" s="13"/>
      <c r="M520" s="13"/>
      <c r="P520" s="45"/>
    </row>
    <row r="521" customFormat="false" ht="15.75" hidden="false" customHeight="false" outlineLevel="0" collapsed="false">
      <c r="C521" s="13"/>
      <c r="D521" s="13"/>
      <c r="E521" s="13"/>
      <c r="F521" s="13"/>
      <c r="G521" s="13"/>
      <c r="M521" s="13"/>
      <c r="P521" s="45"/>
    </row>
    <row r="522" customFormat="false" ht="15.75" hidden="false" customHeight="false" outlineLevel="0" collapsed="false">
      <c r="C522" s="13"/>
      <c r="D522" s="13"/>
      <c r="E522" s="13"/>
      <c r="F522" s="13"/>
      <c r="G522" s="13"/>
      <c r="M522" s="13"/>
      <c r="P522" s="45"/>
    </row>
    <row r="523" customFormat="false" ht="15.75" hidden="false" customHeight="false" outlineLevel="0" collapsed="false">
      <c r="C523" s="13"/>
      <c r="D523" s="13"/>
      <c r="E523" s="13"/>
      <c r="F523" s="13"/>
      <c r="G523" s="13"/>
      <c r="M523" s="13"/>
      <c r="P523" s="45"/>
    </row>
    <row r="524" customFormat="false" ht="15.75" hidden="false" customHeight="false" outlineLevel="0" collapsed="false">
      <c r="C524" s="13"/>
      <c r="D524" s="13"/>
      <c r="E524" s="13"/>
      <c r="F524" s="13"/>
      <c r="G524" s="13"/>
      <c r="M524" s="13"/>
      <c r="P524" s="45"/>
    </row>
    <row r="525" customFormat="false" ht="15.75" hidden="false" customHeight="false" outlineLevel="0" collapsed="false">
      <c r="C525" s="13"/>
      <c r="D525" s="13"/>
      <c r="E525" s="13"/>
      <c r="F525" s="13"/>
      <c r="G525" s="13"/>
      <c r="M525" s="13"/>
      <c r="P525" s="45"/>
    </row>
    <row r="526" customFormat="false" ht="15.75" hidden="false" customHeight="false" outlineLevel="0" collapsed="false">
      <c r="C526" s="13"/>
      <c r="D526" s="13"/>
      <c r="E526" s="13"/>
      <c r="F526" s="13"/>
      <c r="G526" s="13"/>
      <c r="M526" s="13"/>
      <c r="P526" s="45"/>
    </row>
    <row r="527" customFormat="false" ht="15.75" hidden="false" customHeight="false" outlineLevel="0" collapsed="false">
      <c r="C527" s="13"/>
      <c r="D527" s="13"/>
      <c r="E527" s="13"/>
      <c r="F527" s="13"/>
      <c r="G527" s="13"/>
      <c r="M527" s="13"/>
      <c r="P527" s="45"/>
    </row>
    <row r="528" customFormat="false" ht="15.75" hidden="false" customHeight="false" outlineLevel="0" collapsed="false">
      <c r="C528" s="13"/>
      <c r="D528" s="13"/>
      <c r="E528" s="13"/>
      <c r="F528" s="13"/>
      <c r="G528" s="13"/>
      <c r="M528" s="13"/>
      <c r="P528" s="45"/>
    </row>
    <row r="529" customFormat="false" ht="15.75" hidden="false" customHeight="false" outlineLevel="0" collapsed="false">
      <c r="C529" s="13"/>
      <c r="D529" s="13"/>
      <c r="E529" s="13"/>
      <c r="F529" s="13"/>
      <c r="G529" s="13"/>
      <c r="M529" s="13"/>
      <c r="P529" s="45"/>
    </row>
    <row r="530" customFormat="false" ht="15.75" hidden="false" customHeight="false" outlineLevel="0" collapsed="false">
      <c r="C530" s="13"/>
      <c r="D530" s="13"/>
      <c r="E530" s="13"/>
      <c r="F530" s="13"/>
      <c r="G530" s="13"/>
      <c r="M530" s="13"/>
      <c r="P530" s="45"/>
    </row>
    <row r="531" customFormat="false" ht="15.75" hidden="false" customHeight="false" outlineLevel="0" collapsed="false">
      <c r="C531" s="13"/>
      <c r="D531" s="13"/>
      <c r="E531" s="13"/>
      <c r="F531" s="13"/>
      <c r="G531" s="13"/>
      <c r="M531" s="13"/>
      <c r="P531" s="45"/>
    </row>
    <row r="532" customFormat="false" ht="15.75" hidden="false" customHeight="false" outlineLevel="0" collapsed="false">
      <c r="C532" s="13"/>
      <c r="D532" s="13"/>
      <c r="E532" s="13"/>
      <c r="F532" s="13"/>
      <c r="G532" s="13"/>
      <c r="M532" s="13"/>
      <c r="P532" s="45"/>
    </row>
    <row r="533" customFormat="false" ht="15.75" hidden="false" customHeight="false" outlineLevel="0" collapsed="false">
      <c r="C533" s="13"/>
      <c r="D533" s="13"/>
      <c r="E533" s="13"/>
      <c r="F533" s="13"/>
      <c r="G533" s="13"/>
      <c r="M533" s="13"/>
      <c r="P533" s="45"/>
    </row>
    <row r="534" customFormat="false" ht="15.75" hidden="false" customHeight="false" outlineLevel="0" collapsed="false">
      <c r="C534" s="13"/>
      <c r="D534" s="13"/>
      <c r="E534" s="13"/>
      <c r="F534" s="13"/>
      <c r="G534" s="13"/>
      <c r="M534" s="13"/>
      <c r="P534" s="45"/>
    </row>
    <row r="535" customFormat="false" ht="15.75" hidden="false" customHeight="false" outlineLevel="0" collapsed="false">
      <c r="C535" s="13"/>
      <c r="D535" s="13"/>
      <c r="E535" s="13"/>
      <c r="F535" s="13"/>
      <c r="G535" s="13"/>
      <c r="M535" s="13"/>
      <c r="P535" s="45"/>
    </row>
    <row r="536" customFormat="false" ht="15.75" hidden="false" customHeight="false" outlineLevel="0" collapsed="false">
      <c r="C536" s="13"/>
      <c r="D536" s="13"/>
      <c r="E536" s="13"/>
      <c r="F536" s="13"/>
      <c r="G536" s="13"/>
      <c r="M536" s="13"/>
      <c r="P536" s="45"/>
    </row>
    <row r="537" customFormat="false" ht="15.75" hidden="false" customHeight="false" outlineLevel="0" collapsed="false">
      <c r="C537" s="13"/>
      <c r="D537" s="13"/>
      <c r="E537" s="13"/>
      <c r="F537" s="13"/>
      <c r="G537" s="13"/>
      <c r="M537" s="13"/>
      <c r="P537" s="45"/>
    </row>
    <row r="538" customFormat="false" ht="15.75" hidden="false" customHeight="false" outlineLevel="0" collapsed="false">
      <c r="C538" s="13"/>
      <c r="D538" s="13"/>
      <c r="E538" s="13"/>
      <c r="F538" s="13"/>
      <c r="G538" s="13"/>
      <c r="M538" s="13"/>
      <c r="P538" s="45"/>
    </row>
    <row r="539" customFormat="false" ht="15.75" hidden="false" customHeight="false" outlineLevel="0" collapsed="false">
      <c r="C539" s="13"/>
      <c r="D539" s="13"/>
      <c r="E539" s="13"/>
      <c r="F539" s="13"/>
      <c r="G539" s="13"/>
      <c r="M539" s="13"/>
      <c r="P539" s="45"/>
    </row>
    <row r="540" customFormat="false" ht="15.75" hidden="false" customHeight="false" outlineLevel="0" collapsed="false">
      <c r="C540" s="13"/>
      <c r="D540" s="13"/>
      <c r="E540" s="13"/>
      <c r="F540" s="13"/>
      <c r="G540" s="13"/>
      <c r="M540" s="13"/>
      <c r="P540" s="45"/>
    </row>
    <row r="541" customFormat="false" ht="15.75" hidden="false" customHeight="false" outlineLevel="0" collapsed="false">
      <c r="C541" s="13"/>
      <c r="D541" s="13"/>
      <c r="E541" s="13"/>
      <c r="F541" s="13"/>
      <c r="G541" s="13"/>
      <c r="M541" s="13"/>
      <c r="P541" s="45"/>
    </row>
    <row r="542" customFormat="false" ht="15.75" hidden="false" customHeight="false" outlineLevel="0" collapsed="false">
      <c r="C542" s="13"/>
      <c r="D542" s="13"/>
      <c r="E542" s="13"/>
      <c r="F542" s="13"/>
      <c r="G542" s="13"/>
      <c r="M542" s="13"/>
      <c r="P542" s="45"/>
    </row>
    <row r="543" customFormat="false" ht="15.75" hidden="false" customHeight="false" outlineLevel="0" collapsed="false">
      <c r="C543" s="13"/>
      <c r="D543" s="13"/>
      <c r="E543" s="13"/>
      <c r="F543" s="13"/>
      <c r="G543" s="13"/>
      <c r="M543" s="13"/>
      <c r="P543" s="45"/>
    </row>
    <row r="544" customFormat="false" ht="15.75" hidden="false" customHeight="false" outlineLevel="0" collapsed="false">
      <c r="C544" s="13"/>
      <c r="D544" s="13"/>
      <c r="E544" s="13"/>
      <c r="F544" s="13"/>
      <c r="G544" s="13"/>
      <c r="M544" s="13"/>
      <c r="P544" s="45"/>
    </row>
    <row r="545" customFormat="false" ht="15.75" hidden="false" customHeight="false" outlineLevel="0" collapsed="false">
      <c r="C545" s="13"/>
      <c r="D545" s="13"/>
      <c r="E545" s="13"/>
      <c r="F545" s="13"/>
      <c r="G545" s="13"/>
      <c r="M545" s="13"/>
      <c r="P545" s="45"/>
    </row>
    <row r="546" customFormat="false" ht="15.75" hidden="false" customHeight="false" outlineLevel="0" collapsed="false">
      <c r="C546" s="13"/>
      <c r="D546" s="13"/>
      <c r="E546" s="13"/>
      <c r="F546" s="13"/>
      <c r="G546" s="13"/>
      <c r="M546" s="13"/>
      <c r="P546" s="45"/>
    </row>
    <row r="547" customFormat="false" ht="15.75" hidden="false" customHeight="false" outlineLevel="0" collapsed="false">
      <c r="C547" s="13"/>
      <c r="D547" s="13"/>
      <c r="E547" s="13"/>
      <c r="F547" s="13"/>
      <c r="G547" s="13"/>
      <c r="M547" s="13"/>
      <c r="P547" s="45"/>
    </row>
    <row r="548" customFormat="false" ht="15.75" hidden="false" customHeight="false" outlineLevel="0" collapsed="false">
      <c r="C548" s="13"/>
      <c r="D548" s="13"/>
      <c r="E548" s="13"/>
      <c r="F548" s="13"/>
      <c r="G548" s="13"/>
      <c r="M548" s="13"/>
      <c r="P548" s="45"/>
    </row>
    <row r="549" customFormat="false" ht="15.75" hidden="false" customHeight="false" outlineLevel="0" collapsed="false">
      <c r="C549" s="13"/>
      <c r="D549" s="13"/>
      <c r="E549" s="13"/>
      <c r="F549" s="13"/>
      <c r="G549" s="13"/>
      <c r="M549" s="13"/>
      <c r="P549" s="45"/>
    </row>
    <row r="550" customFormat="false" ht="15.75" hidden="false" customHeight="false" outlineLevel="0" collapsed="false">
      <c r="C550" s="13"/>
      <c r="D550" s="13"/>
      <c r="E550" s="13"/>
      <c r="F550" s="13"/>
      <c r="G550" s="13"/>
      <c r="M550" s="13"/>
      <c r="P550" s="45"/>
    </row>
    <row r="551" customFormat="false" ht="15.75" hidden="false" customHeight="false" outlineLevel="0" collapsed="false">
      <c r="C551" s="13"/>
      <c r="D551" s="13"/>
      <c r="E551" s="13"/>
      <c r="F551" s="13"/>
      <c r="G551" s="13"/>
      <c r="M551" s="13"/>
      <c r="P551" s="45"/>
    </row>
    <row r="552" customFormat="false" ht="15.75" hidden="false" customHeight="false" outlineLevel="0" collapsed="false">
      <c r="C552" s="13"/>
      <c r="D552" s="13"/>
      <c r="E552" s="13"/>
      <c r="F552" s="13"/>
      <c r="G552" s="13"/>
      <c r="M552" s="13"/>
      <c r="P552" s="45"/>
    </row>
    <row r="553" customFormat="false" ht="15.75" hidden="false" customHeight="false" outlineLevel="0" collapsed="false">
      <c r="C553" s="13"/>
      <c r="D553" s="13"/>
      <c r="E553" s="13"/>
      <c r="F553" s="13"/>
      <c r="G553" s="13"/>
      <c r="M553" s="13"/>
      <c r="P553" s="45"/>
    </row>
    <row r="554" customFormat="false" ht="15.75" hidden="false" customHeight="false" outlineLevel="0" collapsed="false">
      <c r="C554" s="13"/>
      <c r="D554" s="13"/>
      <c r="E554" s="13"/>
      <c r="F554" s="13"/>
      <c r="G554" s="13"/>
      <c r="M554" s="13"/>
      <c r="P554" s="45"/>
    </row>
    <row r="555" customFormat="false" ht="15.75" hidden="false" customHeight="false" outlineLevel="0" collapsed="false">
      <c r="C555" s="13"/>
      <c r="D555" s="13"/>
      <c r="E555" s="13"/>
      <c r="F555" s="13"/>
      <c r="G555" s="13"/>
      <c r="M555" s="13"/>
      <c r="P555" s="45"/>
    </row>
    <row r="556" customFormat="false" ht="15.75" hidden="false" customHeight="false" outlineLevel="0" collapsed="false">
      <c r="C556" s="13"/>
      <c r="D556" s="13"/>
      <c r="E556" s="13"/>
      <c r="F556" s="13"/>
      <c r="G556" s="13"/>
      <c r="M556" s="13"/>
      <c r="P556" s="45"/>
    </row>
    <row r="557" customFormat="false" ht="15.75" hidden="false" customHeight="false" outlineLevel="0" collapsed="false">
      <c r="C557" s="13"/>
      <c r="D557" s="13"/>
      <c r="E557" s="13"/>
      <c r="F557" s="13"/>
      <c r="G557" s="13"/>
      <c r="M557" s="13"/>
      <c r="P557" s="45"/>
    </row>
    <row r="558" customFormat="false" ht="15.75" hidden="false" customHeight="false" outlineLevel="0" collapsed="false">
      <c r="C558" s="13"/>
      <c r="D558" s="13"/>
      <c r="E558" s="13"/>
      <c r="F558" s="13"/>
      <c r="G558" s="13"/>
      <c r="M558" s="13"/>
      <c r="P558" s="45"/>
    </row>
    <row r="559" customFormat="false" ht="15.75" hidden="false" customHeight="false" outlineLevel="0" collapsed="false">
      <c r="C559" s="13"/>
      <c r="D559" s="13"/>
      <c r="E559" s="13"/>
      <c r="F559" s="13"/>
      <c r="G559" s="13"/>
      <c r="M559" s="13"/>
      <c r="P559" s="45"/>
    </row>
    <row r="560" customFormat="false" ht="15.75" hidden="false" customHeight="false" outlineLevel="0" collapsed="false">
      <c r="C560" s="13"/>
      <c r="D560" s="13"/>
      <c r="E560" s="13"/>
      <c r="F560" s="13"/>
      <c r="G560" s="13"/>
      <c r="M560" s="13"/>
      <c r="P560" s="45"/>
    </row>
    <row r="561" customFormat="false" ht="15.75" hidden="false" customHeight="false" outlineLevel="0" collapsed="false">
      <c r="C561" s="13"/>
      <c r="D561" s="13"/>
      <c r="E561" s="13"/>
      <c r="F561" s="13"/>
      <c r="G561" s="13"/>
      <c r="M561" s="13"/>
      <c r="P561" s="45"/>
    </row>
    <row r="562" customFormat="false" ht="15.75" hidden="false" customHeight="false" outlineLevel="0" collapsed="false">
      <c r="C562" s="13"/>
      <c r="D562" s="13"/>
      <c r="E562" s="13"/>
      <c r="F562" s="13"/>
      <c r="G562" s="13"/>
      <c r="M562" s="13"/>
      <c r="P562" s="45"/>
    </row>
    <row r="563" customFormat="false" ht="15.75" hidden="false" customHeight="false" outlineLevel="0" collapsed="false">
      <c r="C563" s="13"/>
      <c r="D563" s="13"/>
      <c r="E563" s="13"/>
      <c r="F563" s="13"/>
      <c r="G563" s="13"/>
      <c r="M563" s="13"/>
      <c r="P563" s="45"/>
    </row>
    <row r="564" customFormat="false" ht="15.75" hidden="false" customHeight="false" outlineLevel="0" collapsed="false">
      <c r="C564" s="13"/>
      <c r="D564" s="13"/>
      <c r="E564" s="13"/>
      <c r="F564" s="13"/>
      <c r="G564" s="13"/>
      <c r="M564" s="13"/>
      <c r="P564" s="45"/>
    </row>
    <row r="565" customFormat="false" ht="15.75" hidden="false" customHeight="false" outlineLevel="0" collapsed="false">
      <c r="C565" s="13"/>
      <c r="D565" s="13"/>
      <c r="E565" s="13"/>
      <c r="F565" s="13"/>
      <c r="G565" s="13"/>
      <c r="M565" s="13"/>
      <c r="P565" s="45"/>
    </row>
    <row r="566" customFormat="false" ht="15.75" hidden="false" customHeight="false" outlineLevel="0" collapsed="false">
      <c r="C566" s="13"/>
      <c r="D566" s="13"/>
      <c r="E566" s="13"/>
      <c r="F566" s="13"/>
      <c r="G566" s="13"/>
      <c r="M566" s="13"/>
      <c r="P566" s="45"/>
    </row>
    <row r="567" customFormat="false" ht="15.75" hidden="false" customHeight="false" outlineLevel="0" collapsed="false">
      <c r="C567" s="13"/>
      <c r="D567" s="13"/>
      <c r="E567" s="13"/>
      <c r="F567" s="13"/>
      <c r="G567" s="13"/>
      <c r="M567" s="13"/>
      <c r="P567" s="45"/>
    </row>
    <row r="568" customFormat="false" ht="15.75" hidden="false" customHeight="false" outlineLevel="0" collapsed="false">
      <c r="C568" s="13"/>
      <c r="D568" s="13"/>
      <c r="E568" s="13"/>
      <c r="F568" s="13"/>
      <c r="G568" s="13"/>
      <c r="M568" s="13"/>
      <c r="P568" s="45"/>
    </row>
    <row r="569" customFormat="false" ht="15.75" hidden="false" customHeight="false" outlineLevel="0" collapsed="false">
      <c r="C569" s="13"/>
      <c r="D569" s="13"/>
      <c r="E569" s="13"/>
      <c r="F569" s="13"/>
      <c r="G569" s="13"/>
      <c r="M569" s="13"/>
      <c r="P569" s="45"/>
    </row>
    <row r="570" customFormat="false" ht="15.75" hidden="false" customHeight="false" outlineLevel="0" collapsed="false">
      <c r="C570" s="13"/>
      <c r="D570" s="13"/>
      <c r="E570" s="13"/>
      <c r="F570" s="13"/>
      <c r="G570" s="13"/>
      <c r="M570" s="13"/>
      <c r="P570" s="45"/>
    </row>
    <row r="571" customFormat="false" ht="15.75" hidden="false" customHeight="false" outlineLevel="0" collapsed="false">
      <c r="C571" s="13"/>
      <c r="D571" s="13"/>
      <c r="E571" s="13"/>
      <c r="F571" s="13"/>
      <c r="G571" s="13"/>
      <c r="M571" s="13"/>
      <c r="P571" s="45"/>
    </row>
    <row r="572" customFormat="false" ht="15.75" hidden="false" customHeight="false" outlineLevel="0" collapsed="false">
      <c r="C572" s="13"/>
      <c r="D572" s="13"/>
      <c r="E572" s="13"/>
      <c r="F572" s="13"/>
      <c r="G572" s="13"/>
      <c r="M572" s="13"/>
      <c r="P572" s="45"/>
    </row>
    <row r="573" customFormat="false" ht="15.75" hidden="false" customHeight="false" outlineLevel="0" collapsed="false">
      <c r="C573" s="13"/>
      <c r="D573" s="13"/>
      <c r="E573" s="13"/>
      <c r="F573" s="13"/>
      <c r="G573" s="13"/>
      <c r="M573" s="13"/>
      <c r="P573" s="45"/>
    </row>
    <row r="574" customFormat="false" ht="15.75" hidden="false" customHeight="false" outlineLevel="0" collapsed="false">
      <c r="C574" s="13"/>
      <c r="D574" s="13"/>
      <c r="E574" s="13"/>
      <c r="F574" s="13"/>
      <c r="G574" s="13"/>
      <c r="M574" s="13"/>
      <c r="P574" s="45"/>
    </row>
    <row r="575" customFormat="false" ht="15.75" hidden="false" customHeight="false" outlineLevel="0" collapsed="false">
      <c r="C575" s="13"/>
      <c r="D575" s="13"/>
      <c r="E575" s="13"/>
      <c r="F575" s="13"/>
      <c r="G575" s="13"/>
      <c r="M575" s="13"/>
      <c r="P575" s="45"/>
    </row>
    <row r="576" customFormat="false" ht="15.75" hidden="false" customHeight="false" outlineLevel="0" collapsed="false">
      <c r="C576" s="13"/>
      <c r="D576" s="13"/>
      <c r="E576" s="13"/>
      <c r="F576" s="13"/>
      <c r="G576" s="13"/>
      <c r="M576" s="13"/>
      <c r="P576" s="45"/>
    </row>
    <row r="577" customFormat="false" ht="15.75" hidden="false" customHeight="false" outlineLevel="0" collapsed="false">
      <c r="C577" s="13"/>
      <c r="D577" s="13"/>
      <c r="E577" s="13"/>
      <c r="F577" s="13"/>
      <c r="G577" s="13"/>
      <c r="M577" s="13"/>
      <c r="P577" s="45"/>
    </row>
    <row r="578" customFormat="false" ht="15.75" hidden="false" customHeight="false" outlineLevel="0" collapsed="false">
      <c r="C578" s="13"/>
      <c r="D578" s="13"/>
      <c r="E578" s="13"/>
      <c r="F578" s="13"/>
      <c r="G578" s="13"/>
      <c r="M578" s="13"/>
      <c r="P578" s="45"/>
    </row>
    <row r="579" customFormat="false" ht="15.75" hidden="false" customHeight="false" outlineLevel="0" collapsed="false">
      <c r="C579" s="13"/>
      <c r="D579" s="13"/>
      <c r="E579" s="13"/>
      <c r="F579" s="13"/>
      <c r="G579" s="13"/>
      <c r="M579" s="13"/>
      <c r="P579" s="45"/>
    </row>
    <row r="580" customFormat="false" ht="15.75" hidden="false" customHeight="false" outlineLevel="0" collapsed="false">
      <c r="C580" s="13"/>
      <c r="D580" s="13"/>
      <c r="E580" s="13"/>
      <c r="F580" s="13"/>
      <c r="G580" s="13"/>
      <c r="M580" s="13"/>
      <c r="P580" s="45"/>
    </row>
    <row r="581" customFormat="false" ht="15.75" hidden="false" customHeight="false" outlineLevel="0" collapsed="false">
      <c r="C581" s="13"/>
      <c r="D581" s="13"/>
      <c r="E581" s="13"/>
      <c r="F581" s="13"/>
      <c r="G581" s="13"/>
      <c r="M581" s="13"/>
      <c r="P581" s="45"/>
    </row>
    <row r="582" customFormat="false" ht="15.75" hidden="false" customHeight="false" outlineLevel="0" collapsed="false">
      <c r="C582" s="13"/>
      <c r="D582" s="13"/>
      <c r="E582" s="13"/>
      <c r="F582" s="13"/>
      <c r="G582" s="13"/>
      <c r="M582" s="13"/>
      <c r="P582" s="45"/>
    </row>
    <row r="583" customFormat="false" ht="15.75" hidden="false" customHeight="false" outlineLevel="0" collapsed="false">
      <c r="C583" s="13"/>
      <c r="D583" s="13"/>
      <c r="E583" s="13"/>
      <c r="F583" s="13"/>
      <c r="G583" s="13"/>
      <c r="M583" s="13"/>
      <c r="P583" s="45"/>
    </row>
    <row r="584" customFormat="false" ht="15.75" hidden="false" customHeight="false" outlineLevel="0" collapsed="false">
      <c r="C584" s="13"/>
      <c r="D584" s="13"/>
      <c r="E584" s="13"/>
      <c r="F584" s="13"/>
      <c r="G584" s="13"/>
      <c r="M584" s="13"/>
      <c r="P584" s="45"/>
    </row>
    <row r="585" customFormat="false" ht="15.75" hidden="false" customHeight="false" outlineLevel="0" collapsed="false">
      <c r="C585" s="13"/>
      <c r="D585" s="13"/>
      <c r="E585" s="13"/>
      <c r="F585" s="13"/>
      <c r="G585" s="13"/>
      <c r="M585" s="13"/>
      <c r="P585" s="45"/>
    </row>
    <row r="586" customFormat="false" ht="15.75" hidden="false" customHeight="false" outlineLevel="0" collapsed="false">
      <c r="C586" s="13"/>
      <c r="D586" s="13"/>
      <c r="E586" s="13"/>
      <c r="F586" s="13"/>
      <c r="G586" s="13"/>
      <c r="M586" s="13"/>
      <c r="P586" s="45"/>
    </row>
    <row r="587" customFormat="false" ht="15.75" hidden="false" customHeight="false" outlineLevel="0" collapsed="false">
      <c r="C587" s="13"/>
      <c r="D587" s="13"/>
      <c r="E587" s="13"/>
      <c r="F587" s="13"/>
      <c r="G587" s="13"/>
      <c r="M587" s="13"/>
      <c r="P587" s="45"/>
    </row>
    <row r="588" customFormat="false" ht="15.75" hidden="false" customHeight="false" outlineLevel="0" collapsed="false">
      <c r="C588" s="13"/>
      <c r="D588" s="13"/>
      <c r="E588" s="13"/>
      <c r="F588" s="13"/>
      <c r="G588" s="13"/>
      <c r="M588" s="13"/>
      <c r="P588" s="45"/>
    </row>
    <row r="589" customFormat="false" ht="15.75" hidden="false" customHeight="false" outlineLevel="0" collapsed="false">
      <c r="C589" s="13"/>
      <c r="D589" s="13"/>
      <c r="E589" s="13"/>
      <c r="F589" s="13"/>
      <c r="G589" s="13"/>
      <c r="M589" s="13"/>
      <c r="P589" s="45"/>
    </row>
    <row r="590" customFormat="false" ht="15.75" hidden="false" customHeight="false" outlineLevel="0" collapsed="false">
      <c r="C590" s="13"/>
      <c r="D590" s="13"/>
      <c r="E590" s="13"/>
      <c r="F590" s="13"/>
      <c r="G590" s="13"/>
      <c r="M590" s="13"/>
      <c r="P590" s="45"/>
    </row>
    <row r="591" customFormat="false" ht="15.75" hidden="false" customHeight="false" outlineLevel="0" collapsed="false">
      <c r="C591" s="13"/>
      <c r="D591" s="13"/>
      <c r="E591" s="13"/>
      <c r="F591" s="13"/>
      <c r="G591" s="13"/>
      <c r="M591" s="13"/>
      <c r="P591" s="45"/>
    </row>
    <row r="592" customFormat="false" ht="15.75" hidden="false" customHeight="false" outlineLevel="0" collapsed="false">
      <c r="C592" s="13"/>
      <c r="D592" s="13"/>
      <c r="E592" s="13"/>
      <c r="F592" s="13"/>
      <c r="G592" s="13"/>
      <c r="M592" s="13"/>
      <c r="P592" s="45"/>
    </row>
    <row r="593" customFormat="false" ht="15.75" hidden="false" customHeight="false" outlineLevel="0" collapsed="false">
      <c r="C593" s="13"/>
      <c r="D593" s="13"/>
      <c r="E593" s="13"/>
      <c r="F593" s="13"/>
      <c r="G593" s="13"/>
      <c r="M593" s="13"/>
      <c r="P593" s="45"/>
    </row>
    <row r="594" customFormat="false" ht="15.75" hidden="false" customHeight="false" outlineLevel="0" collapsed="false">
      <c r="C594" s="13"/>
      <c r="D594" s="13"/>
      <c r="E594" s="13"/>
      <c r="F594" s="13"/>
      <c r="G594" s="13"/>
      <c r="M594" s="13"/>
      <c r="P594" s="45"/>
    </row>
    <row r="595" customFormat="false" ht="15.75" hidden="false" customHeight="false" outlineLevel="0" collapsed="false">
      <c r="C595" s="13"/>
      <c r="D595" s="13"/>
      <c r="E595" s="13"/>
      <c r="F595" s="13"/>
      <c r="G595" s="13"/>
      <c r="M595" s="13"/>
      <c r="P595" s="45"/>
    </row>
    <row r="596" customFormat="false" ht="15.75" hidden="false" customHeight="false" outlineLevel="0" collapsed="false">
      <c r="C596" s="13"/>
      <c r="D596" s="13"/>
      <c r="E596" s="13"/>
      <c r="F596" s="13"/>
      <c r="G596" s="13"/>
      <c r="M596" s="13"/>
      <c r="P596" s="45"/>
    </row>
    <row r="597" customFormat="false" ht="15.75" hidden="false" customHeight="false" outlineLevel="0" collapsed="false">
      <c r="C597" s="13"/>
      <c r="D597" s="13"/>
      <c r="E597" s="13"/>
      <c r="F597" s="13"/>
      <c r="G597" s="13"/>
      <c r="M597" s="13"/>
      <c r="P597" s="45"/>
    </row>
    <row r="598" customFormat="false" ht="15.75" hidden="false" customHeight="false" outlineLevel="0" collapsed="false">
      <c r="C598" s="13"/>
      <c r="D598" s="13"/>
      <c r="E598" s="13"/>
      <c r="F598" s="13"/>
      <c r="G598" s="13"/>
      <c r="M598" s="13"/>
      <c r="P598" s="45"/>
    </row>
    <row r="599" customFormat="false" ht="15.75" hidden="false" customHeight="false" outlineLevel="0" collapsed="false">
      <c r="C599" s="13"/>
      <c r="D599" s="13"/>
      <c r="E599" s="13"/>
      <c r="F599" s="13"/>
      <c r="G599" s="13"/>
      <c r="M599" s="13"/>
      <c r="P599" s="45"/>
    </row>
    <row r="600" customFormat="false" ht="15.75" hidden="false" customHeight="false" outlineLevel="0" collapsed="false">
      <c r="C600" s="13"/>
      <c r="D600" s="13"/>
      <c r="E600" s="13"/>
      <c r="F600" s="13"/>
      <c r="G600" s="13"/>
      <c r="M600" s="13"/>
      <c r="P600" s="45"/>
    </row>
    <row r="601" customFormat="false" ht="15.75" hidden="false" customHeight="false" outlineLevel="0" collapsed="false">
      <c r="C601" s="13"/>
      <c r="D601" s="13"/>
      <c r="E601" s="13"/>
      <c r="F601" s="13"/>
      <c r="G601" s="13"/>
      <c r="M601" s="13"/>
      <c r="P601" s="45"/>
    </row>
    <row r="602" customFormat="false" ht="15.75" hidden="false" customHeight="false" outlineLevel="0" collapsed="false">
      <c r="C602" s="13"/>
      <c r="D602" s="13"/>
      <c r="E602" s="13"/>
      <c r="F602" s="13"/>
      <c r="G602" s="13"/>
      <c r="M602" s="13"/>
      <c r="P602" s="45"/>
    </row>
    <row r="603" customFormat="false" ht="15.75" hidden="false" customHeight="false" outlineLevel="0" collapsed="false">
      <c r="C603" s="13"/>
      <c r="D603" s="13"/>
      <c r="E603" s="13"/>
      <c r="F603" s="13"/>
      <c r="G603" s="13"/>
      <c r="M603" s="13"/>
      <c r="P603" s="45"/>
    </row>
    <row r="604" customFormat="false" ht="15.75" hidden="false" customHeight="false" outlineLevel="0" collapsed="false">
      <c r="C604" s="13"/>
      <c r="D604" s="13"/>
      <c r="E604" s="13"/>
      <c r="F604" s="13"/>
      <c r="G604" s="13"/>
      <c r="M604" s="13"/>
      <c r="P604" s="45"/>
    </row>
    <row r="605" customFormat="false" ht="15.75" hidden="false" customHeight="false" outlineLevel="0" collapsed="false">
      <c r="C605" s="13"/>
      <c r="D605" s="13"/>
      <c r="E605" s="13"/>
      <c r="F605" s="13"/>
      <c r="G605" s="13"/>
      <c r="M605" s="13"/>
      <c r="P605" s="45"/>
    </row>
    <row r="606" customFormat="false" ht="15.75" hidden="false" customHeight="false" outlineLevel="0" collapsed="false">
      <c r="C606" s="13"/>
      <c r="D606" s="13"/>
      <c r="E606" s="13"/>
      <c r="F606" s="13"/>
      <c r="G606" s="13"/>
      <c r="M606" s="13"/>
      <c r="P606" s="45"/>
    </row>
    <row r="607" customFormat="false" ht="15.75" hidden="false" customHeight="false" outlineLevel="0" collapsed="false">
      <c r="C607" s="13"/>
      <c r="D607" s="13"/>
      <c r="E607" s="13"/>
      <c r="F607" s="13"/>
      <c r="G607" s="13"/>
      <c r="M607" s="13"/>
      <c r="P607" s="45"/>
    </row>
    <row r="608" customFormat="false" ht="15.75" hidden="false" customHeight="false" outlineLevel="0" collapsed="false">
      <c r="C608" s="13"/>
      <c r="D608" s="13"/>
      <c r="E608" s="13"/>
      <c r="F608" s="13"/>
      <c r="G608" s="13"/>
      <c r="M608" s="13"/>
      <c r="P608" s="45"/>
    </row>
    <row r="609" customFormat="false" ht="15.75" hidden="false" customHeight="false" outlineLevel="0" collapsed="false">
      <c r="C609" s="13"/>
      <c r="D609" s="13"/>
      <c r="E609" s="13"/>
      <c r="F609" s="13"/>
      <c r="G609" s="13"/>
      <c r="M609" s="13"/>
      <c r="P609" s="45"/>
    </row>
    <row r="610" customFormat="false" ht="15.75" hidden="false" customHeight="false" outlineLevel="0" collapsed="false">
      <c r="C610" s="13"/>
      <c r="D610" s="13"/>
      <c r="E610" s="13"/>
      <c r="F610" s="13"/>
      <c r="G610" s="13"/>
      <c r="M610" s="13"/>
      <c r="P610" s="45"/>
    </row>
    <row r="611" customFormat="false" ht="15.75" hidden="false" customHeight="false" outlineLevel="0" collapsed="false">
      <c r="C611" s="13"/>
      <c r="D611" s="13"/>
      <c r="E611" s="13"/>
      <c r="F611" s="13"/>
      <c r="G611" s="13"/>
      <c r="M611" s="13"/>
      <c r="P611" s="45"/>
    </row>
    <row r="612" customFormat="false" ht="15.75" hidden="false" customHeight="false" outlineLevel="0" collapsed="false">
      <c r="C612" s="13"/>
      <c r="D612" s="13"/>
      <c r="E612" s="13"/>
      <c r="F612" s="13"/>
      <c r="G612" s="13"/>
      <c r="M612" s="13"/>
      <c r="P612" s="45"/>
    </row>
    <row r="613" customFormat="false" ht="15.75" hidden="false" customHeight="false" outlineLevel="0" collapsed="false">
      <c r="C613" s="13"/>
      <c r="D613" s="13"/>
      <c r="E613" s="13"/>
      <c r="F613" s="13"/>
      <c r="G613" s="13"/>
      <c r="M613" s="13"/>
      <c r="P613" s="45"/>
    </row>
    <row r="614" customFormat="false" ht="15.75" hidden="false" customHeight="false" outlineLevel="0" collapsed="false">
      <c r="C614" s="13"/>
      <c r="D614" s="13"/>
      <c r="E614" s="13"/>
      <c r="F614" s="13"/>
      <c r="G614" s="13"/>
      <c r="M614" s="13"/>
      <c r="P614" s="45"/>
    </row>
    <row r="615" customFormat="false" ht="15.75" hidden="false" customHeight="false" outlineLevel="0" collapsed="false">
      <c r="C615" s="13"/>
      <c r="D615" s="13"/>
      <c r="E615" s="13"/>
      <c r="F615" s="13"/>
      <c r="G615" s="13"/>
      <c r="M615" s="13"/>
      <c r="P615" s="45"/>
    </row>
    <row r="616" customFormat="false" ht="15.75" hidden="false" customHeight="false" outlineLevel="0" collapsed="false">
      <c r="C616" s="13"/>
      <c r="D616" s="13"/>
      <c r="E616" s="13"/>
      <c r="F616" s="13"/>
      <c r="G616" s="13"/>
      <c r="M616" s="13"/>
      <c r="P616" s="45"/>
    </row>
    <row r="617" customFormat="false" ht="15.75" hidden="false" customHeight="false" outlineLevel="0" collapsed="false">
      <c r="C617" s="13"/>
      <c r="D617" s="13"/>
      <c r="E617" s="13"/>
      <c r="F617" s="13"/>
      <c r="G617" s="13"/>
      <c r="M617" s="13"/>
      <c r="P617" s="45"/>
    </row>
    <row r="618" customFormat="false" ht="15.75" hidden="false" customHeight="false" outlineLevel="0" collapsed="false">
      <c r="C618" s="13"/>
      <c r="D618" s="13"/>
      <c r="E618" s="13"/>
      <c r="F618" s="13"/>
      <c r="G618" s="13"/>
      <c r="M618" s="13"/>
      <c r="P618" s="45"/>
    </row>
    <row r="619" customFormat="false" ht="15.75" hidden="false" customHeight="false" outlineLevel="0" collapsed="false">
      <c r="C619" s="13"/>
      <c r="D619" s="13"/>
      <c r="E619" s="13"/>
      <c r="F619" s="13"/>
      <c r="G619" s="13"/>
      <c r="M619" s="13"/>
      <c r="P619" s="45"/>
    </row>
    <row r="620" customFormat="false" ht="15.75" hidden="false" customHeight="false" outlineLevel="0" collapsed="false">
      <c r="C620" s="13"/>
      <c r="D620" s="13"/>
      <c r="E620" s="13"/>
      <c r="F620" s="13"/>
      <c r="G620" s="13"/>
      <c r="M620" s="13"/>
      <c r="P620" s="45"/>
    </row>
    <row r="621" customFormat="false" ht="15.75" hidden="false" customHeight="false" outlineLevel="0" collapsed="false">
      <c r="C621" s="13"/>
      <c r="D621" s="13"/>
      <c r="E621" s="13"/>
      <c r="F621" s="13"/>
      <c r="G621" s="13"/>
      <c r="M621" s="13"/>
      <c r="P621" s="45"/>
    </row>
    <row r="622" customFormat="false" ht="15.75" hidden="false" customHeight="false" outlineLevel="0" collapsed="false">
      <c r="C622" s="13"/>
      <c r="D622" s="13"/>
      <c r="E622" s="13"/>
      <c r="F622" s="13"/>
      <c r="G622" s="13"/>
      <c r="M622" s="13"/>
      <c r="P622" s="45"/>
    </row>
    <row r="623" customFormat="false" ht="15.75" hidden="false" customHeight="false" outlineLevel="0" collapsed="false">
      <c r="C623" s="13"/>
      <c r="D623" s="13"/>
      <c r="E623" s="13"/>
      <c r="F623" s="13"/>
      <c r="G623" s="13"/>
      <c r="M623" s="13"/>
      <c r="P623" s="45"/>
    </row>
    <row r="624" customFormat="false" ht="15.75" hidden="false" customHeight="false" outlineLevel="0" collapsed="false">
      <c r="C624" s="13"/>
      <c r="D624" s="13"/>
      <c r="E624" s="13"/>
      <c r="F624" s="13"/>
      <c r="G624" s="13"/>
      <c r="M624" s="13"/>
      <c r="P624" s="45"/>
    </row>
    <row r="625" customFormat="false" ht="15.75" hidden="false" customHeight="false" outlineLevel="0" collapsed="false">
      <c r="C625" s="13"/>
      <c r="D625" s="13"/>
      <c r="E625" s="13"/>
      <c r="F625" s="13"/>
      <c r="G625" s="13"/>
      <c r="M625" s="13"/>
      <c r="P625" s="45"/>
    </row>
    <row r="626" customFormat="false" ht="15.75" hidden="false" customHeight="false" outlineLevel="0" collapsed="false">
      <c r="C626" s="13"/>
      <c r="D626" s="13"/>
      <c r="E626" s="13"/>
      <c r="F626" s="13"/>
      <c r="G626" s="13"/>
      <c r="M626" s="13"/>
      <c r="P626" s="45"/>
    </row>
    <row r="627" customFormat="false" ht="15.75" hidden="false" customHeight="false" outlineLevel="0" collapsed="false">
      <c r="C627" s="13"/>
      <c r="D627" s="13"/>
      <c r="E627" s="13"/>
      <c r="F627" s="13"/>
      <c r="G627" s="13"/>
      <c r="M627" s="13"/>
      <c r="P627" s="45"/>
    </row>
    <row r="628" customFormat="false" ht="15.75" hidden="false" customHeight="false" outlineLevel="0" collapsed="false">
      <c r="C628" s="13"/>
      <c r="D628" s="13"/>
      <c r="E628" s="13"/>
      <c r="F628" s="13"/>
      <c r="G628" s="13"/>
      <c r="M628" s="13"/>
      <c r="P628" s="45"/>
    </row>
    <row r="629" customFormat="false" ht="15.75" hidden="false" customHeight="false" outlineLevel="0" collapsed="false">
      <c r="C629" s="13"/>
      <c r="D629" s="13"/>
      <c r="E629" s="13"/>
      <c r="F629" s="13"/>
      <c r="G629" s="13"/>
      <c r="M629" s="13"/>
      <c r="P629" s="45"/>
    </row>
    <row r="630" customFormat="false" ht="15.75" hidden="false" customHeight="false" outlineLevel="0" collapsed="false">
      <c r="C630" s="13"/>
      <c r="D630" s="13"/>
      <c r="E630" s="13"/>
      <c r="F630" s="13"/>
      <c r="G630" s="13"/>
      <c r="M630" s="13"/>
      <c r="P630" s="45"/>
    </row>
    <row r="631" customFormat="false" ht="15.75" hidden="false" customHeight="false" outlineLevel="0" collapsed="false">
      <c r="C631" s="13"/>
      <c r="D631" s="13"/>
      <c r="E631" s="13"/>
      <c r="F631" s="13"/>
      <c r="G631" s="13"/>
      <c r="M631" s="13"/>
      <c r="P631" s="45"/>
    </row>
    <row r="632" customFormat="false" ht="15.75" hidden="false" customHeight="false" outlineLevel="0" collapsed="false">
      <c r="C632" s="13"/>
      <c r="D632" s="13"/>
      <c r="E632" s="13"/>
      <c r="F632" s="13"/>
      <c r="G632" s="13"/>
      <c r="M632" s="13"/>
      <c r="P632" s="45"/>
    </row>
    <row r="633" customFormat="false" ht="15.75" hidden="false" customHeight="false" outlineLevel="0" collapsed="false">
      <c r="C633" s="13"/>
      <c r="D633" s="13"/>
      <c r="E633" s="13"/>
      <c r="F633" s="13"/>
      <c r="G633" s="13"/>
      <c r="M633" s="13"/>
      <c r="P633" s="45"/>
    </row>
    <row r="634" customFormat="false" ht="15.75" hidden="false" customHeight="false" outlineLevel="0" collapsed="false">
      <c r="C634" s="13"/>
      <c r="D634" s="13"/>
      <c r="E634" s="13"/>
      <c r="F634" s="13"/>
      <c r="G634" s="13"/>
      <c r="M634" s="13"/>
      <c r="P634" s="45"/>
    </row>
    <row r="635" customFormat="false" ht="15.75" hidden="false" customHeight="false" outlineLevel="0" collapsed="false">
      <c r="C635" s="13"/>
      <c r="D635" s="13"/>
      <c r="E635" s="13"/>
      <c r="F635" s="13"/>
      <c r="G635" s="13"/>
      <c r="M635" s="13"/>
      <c r="P635" s="45"/>
    </row>
    <row r="636" customFormat="false" ht="15.75" hidden="false" customHeight="false" outlineLevel="0" collapsed="false">
      <c r="C636" s="13"/>
      <c r="D636" s="13"/>
      <c r="E636" s="13"/>
      <c r="F636" s="13"/>
      <c r="G636" s="13"/>
      <c r="M636" s="13"/>
      <c r="P636" s="45"/>
    </row>
    <row r="637" customFormat="false" ht="15.75" hidden="false" customHeight="false" outlineLevel="0" collapsed="false">
      <c r="C637" s="13"/>
      <c r="D637" s="13"/>
      <c r="E637" s="13"/>
      <c r="F637" s="13"/>
      <c r="G637" s="13"/>
      <c r="M637" s="13"/>
      <c r="P637" s="45"/>
    </row>
    <row r="638" customFormat="false" ht="15.75" hidden="false" customHeight="false" outlineLevel="0" collapsed="false">
      <c r="C638" s="13"/>
      <c r="D638" s="13"/>
      <c r="E638" s="13"/>
      <c r="F638" s="13"/>
      <c r="G638" s="13"/>
      <c r="M638" s="13"/>
      <c r="P638" s="45"/>
    </row>
    <row r="639" customFormat="false" ht="15.75" hidden="false" customHeight="false" outlineLevel="0" collapsed="false">
      <c r="C639" s="13"/>
      <c r="D639" s="13"/>
      <c r="E639" s="13"/>
      <c r="F639" s="13"/>
      <c r="G639" s="13"/>
      <c r="M639" s="13"/>
      <c r="P639" s="45"/>
    </row>
    <row r="640" customFormat="false" ht="15.75" hidden="false" customHeight="false" outlineLevel="0" collapsed="false">
      <c r="C640" s="13"/>
      <c r="D640" s="13"/>
      <c r="E640" s="13"/>
      <c r="F640" s="13"/>
      <c r="G640" s="13"/>
      <c r="M640" s="13"/>
      <c r="P640" s="45"/>
    </row>
    <row r="641" customFormat="false" ht="15.75" hidden="false" customHeight="false" outlineLevel="0" collapsed="false">
      <c r="C641" s="13"/>
      <c r="D641" s="13"/>
      <c r="E641" s="13"/>
      <c r="F641" s="13"/>
      <c r="G641" s="13"/>
      <c r="M641" s="13"/>
      <c r="P641" s="45"/>
    </row>
    <row r="642" customFormat="false" ht="15.75" hidden="false" customHeight="false" outlineLevel="0" collapsed="false">
      <c r="C642" s="13"/>
      <c r="D642" s="13"/>
      <c r="E642" s="13"/>
      <c r="F642" s="13"/>
      <c r="G642" s="13"/>
      <c r="M642" s="13"/>
      <c r="P642" s="45"/>
    </row>
    <row r="643" customFormat="false" ht="15.75" hidden="false" customHeight="false" outlineLevel="0" collapsed="false">
      <c r="C643" s="13"/>
      <c r="D643" s="13"/>
      <c r="E643" s="13"/>
      <c r="F643" s="13"/>
      <c r="G643" s="13"/>
      <c r="M643" s="13"/>
      <c r="P643" s="45"/>
    </row>
    <row r="644" customFormat="false" ht="15.75" hidden="false" customHeight="false" outlineLevel="0" collapsed="false">
      <c r="C644" s="13"/>
      <c r="D644" s="13"/>
      <c r="E644" s="13"/>
      <c r="F644" s="13"/>
      <c r="G644" s="13"/>
      <c r="M644" s="13"/>
      <c r="P644" s="45"/>
    </row>
    <row r="645" customFormat="false" ht="15.75" hidden="false" customHeight="false" outlineLevel="0" collapsed="false">
      <c r="C645" s="13"/>
      <c r="D645" s="13"/>
      <c r="E645" s="13"/>
      <c r="F645" s="13"/>
      <c r="G645" s="13"/>
      <c r="M645" s="13"/>
      <c r="P645" s="45"/>
    </row>
    <row r="646" customFormat="false" ht="15.75" hidden="false" customHeight="false" outlineLevel="0" collapsed="false">
      <c r="C646" s="13"/>
      <c r="D646" s="13"/>
      <c r="E646" s="13"/>
      <c r="F646" s="13"/>
      <c r="G646" s="13"/>
      <c r="M646" s="13"/>
      <c r="P646" s="45"/>
    </row>
    <row r="647" customFormat="false" ht="15.75" hidden="false" customHeight="false" outlineLevel="0" collapsed="false">
      <c r="C647" s="13"/>
      <c r="D647" s="13"/>
      <c r="E647" s="13"/>
      <c r="F647" s="13"/>
      <c r="G647" s="13"/>
      <c r="M647" s="13"/>
      <c r="P647" s="45"/>
    </row>
    <row r="648" customFormat="false" ht="15.75" hidden="false" customHeight="false" outlineLevel="0" collapsed="false">
      <c r="C648" s="13"/>
      <c r="D648" s="13"/>
      <c r="E648" s="13"/>
      <c r="F648" s="13"/>
      <c r="G648" s="13"/>
      <c r="M648" s="13"/>
      <c r="P648" s="45"/>
    </row>
    <row r="649" customFormat="false" ht="15.75" hidden="false" customHeight="false" outlineLevel="0" collapsed="false">
      <c r="C649" s="13"/>
      <c r="D649" s="13"/>
      <c r="E649" s="13"/>
      <c r="F649" s="13"/>
      <c r="G649" s="13"/>
      <c r="M649" s="13"/>
      <c r="P649" s="45"/>
    </row>
    <row r="650" customFormat="false" ht="15.75" hidden="false" customHeight="false" outlineLevel="0" collapsed="false">
      <c r="C650" s="13"/>
      <c r="D650" s="13"/>
      <c r="E650" s="13"/>
      <c r="F650" s="13"/>
      <c r="G650" s="13"/>
      <c r="M650" s="13"/>
      <c r="P650" s="45"/>
    </row>
    <row r="651" customFormat="false" ht="15.75" hidden="false" customHeight="false" outlineLevel="0" collapsed="false">
      <c r="C651" s="13"/>
      <c r="D651" s="13"/>
      <c r="E651" s="13"/>
      <c r="F651" s="13"/>
      <c r="G651" s="13"/>
      <c r="M651" s="13"/>
      <c r="P651" s="45"/>
    </row>
    <row r="652" customFormat="false" ht="15.75" hidden="false" customHeight="false" outlineLevel="0" collapsed="false">
      <c r="C652" s="13"/>
      <c r="D652" s="13"/>
      <c r="E652" s="13"/>
      <c r="F652" s="13"/>
      <c r="G652" s="13"/>
      <c r="M652" s="13"/>
      <c r="P652" s="45"/>
    </row>
    <row r="653" customFormat="false" ht="15.75" hidden="false" customHeight="false" outlineLevel="0" collapsed="false">
      <c r="C653" s="13"/>
      <c r="D653" s="13"/>
      <c r="E653" s="13"/>
      <c r="F653" s="13"/>
      <c r="G653" s="13"/>
      <c r="M653" s="13"/>
      <c r="P653" s="45"/>
    </row>
    <row r="654" customFormat="false" ht="15.75" hidden="false" customHeight="false" outlineLevel="0" collapsed="false">
      <c r="C654" s="13"/>
      <c r="D654" s="13"/>
      <c r="E654" s="13"/>
      <c r="F654" s="13"/>
      <c r="G654" s="13"/>
      <c r="M654" s="13"/>
      <c r="P654" s="45"/>
    </row>
    <row r="655" customFormat="false" ht="15.75" hidden="false" customHeight="false" outlineLevel="0" collapsed="false">
      <c r="C655" s="13"/>
      <c r="D655" s="13"/>
      <c r="E655" s="13"/>
      <c r="F655" s="13"/>
      <c r="G655" s="13"/>
      <c r="M655" s="13"/>
      <c r="P655" s="45"/>
    </row>
    <row r="656" customFormat="false" ht="15.75" hidden="false" customHeight="false" outlineLevel="0" collapsed="false">
      <c r="C656" s="13"/>
      <c r="D656" s="13"/>
      <c r="E656" s="13"/>
      <c r="F656" s="13"/>
      <c r="G656" s="13"/>
      <c r="M656" s="13"/>
      <c r="P656" s="45"/>
    </row>
    <row r="657" customFormat="false" ht="15.75" hidden="false" customHeight="false" outlineLevel="0" collapsed="false">
      <c r="C657" s="13"/>
      <c r="D657" s="13"/>
      <c r="E657" s="13"/>
      <c r="F657" s="13"/>
      <c r="G657" s="13"/>
      <c r="M657" s="13"/>
      <c r="P657" s="45"/>
    </row>
    <row r="658" customFormat="false" ht="15.75" hidden="false" customHeight="false" outlineLevel="0" collapsed="false">
      <c r="C658" s="13"/>
      <c r="D658" s="13"/>
      <c r="E658" s="13"/>
      <c r="F658" s="13"/>
      <c r="G658" s="13"/>
      <c r="M658" s="13"/>
      <c r="P658" s="45"/>
    </row>
    <row r="659" customFormat="false" ht="15.75" hidden="false" customHeight="false" outlineLevel="0" collapsed="false">
      <c r="C659" s="13"/>
      <c r="D659" s="13"/>
      <c r="E659" s="13"/>
      <c r="F659" s="13"/>
      <c r="G659" s="13"/>
      <c r="M659" s="13"/>
      <c r="P659" s="45"/>
    </row>
    <row r="660" customFormat="false" ht="15.75" hidden="false" customHeight="false" outlineLevel="0" collapsed="false">
      <c r="C660" s="13"/>
      <c r="D660" s="13"/>
      <c r="E660" s="13"/>
      <c r="F660" s="13"/>
      <c r="G660" s="13"/>
      <c r="M660" s="13"/>
      <c r="P660" s="45"/>
    </row>
    <row r="661" customFormat="false" ht="15.75" hidden="false" customHeight="false" outlineLevel="0" collapsed="false">
      <c r="C661" s="13"/>
      <c r="D661" s="13"/>
      <c r="E661" s="13"/>
      <c r="F661" s="13"/>
      <c r="G661" s="13"/>
      <c r="M661" s="13"/>
      <c r="P661" s="45"/>
    </row>
    <row r="662" customFormat="false" ht="15.75" hidden="false" customHeight="false" outlineLevel="0" collapsed="false">
      <c r="C662" s="13"/>
      <c r="D662" s="13"/>
      <c r="E662" s="13"/>
      <c r="F662" s="13"/>
      <c r="G662" s="13"/>
      <c r="M662" s="13"/>
      <c r="P662" s="45"/>
    </row>
    <row r="663" customFormat="false" ht="15.75" hidden="false" customHeight="false" outlineLevel="0" collapsed="false">
      <c r="C663" s="13"/>
      <c r="D663" s="13"/>
      <c r="E663" s="13"/>
      <c r="F663" s="13"/>
      <c r="G663" s="13"/>
      <c r="M663" s="13"/>
      <c r="P663" s="45"/>
    </row>
    <row r="664" customFormat="false" ht="15.75" hidden="false" customHeight="false" outlineLevel="0" collapsed="false">
      <c r="C664" s="13"/>
      <c r="D664" s="13"/>
      <c r="E664" s="13"/>
      <c r="F664" s="13"/>
      <c r="G664" s="13"/>
      <c r="M664" s="13"/>
      <c r="P664" s="45"/>
    </row>
    <row r="665" customFormat="false" ht="15.75" hidden="false" customHeight="false" outlineLevel="0" collapsed="false">
      <c r="C665" s="13"/>
      <c r="D665" s="13"/>
      <c r="E665" s="13"/>
      <c r="F665" s="13"/>
      <c r="G665" s="13"/>
      <c r="M665" s="13"/>
      <c r="P665" s="45"/>
    </row>
    <row r="666" customFormat="false" ht="15.75" hidden="false" customHeight="false" outlineLevel="0" collapsed="false">
      <c r="C666" s="13"/>
      <c r="D666" s="13"/>
      <c r="E666" s="13"/>
      <c r="F666" s="13"/>
      <c r="G666" s="13"/>
      <c r="M666" s="13"/>
      <c r="P666" s="45"/>
    </row>
    <row r="667" customFormat="false" ht="15.75" hidden="false" customHeight="false" outlineLevel="0" collapsed="false">
      <c r="C667" s="13"/>
      <c r="D667" s="13"/>
      <c r="E667" s="13"/>
      <c r="F667" s="13"/>
      <c r="G667" s="13"/>
      <c r="M667" s="13"/>
      <c r="P667" s="45"/>
    </row>
    <row r="668" customFormat="false" ht="15.75" hidden="false" customHeight="false" outlineLevel="0" collapsed="false">
      <c r="C668" s="13"/>
      <c r="D668" s="13"/>
      <c r="E668" s="13"/>
      <c r="F668" s="13"/>
      <c r="G668" s="13"/>
      <c r="M668" s="13"/>
      <c r="P668" s="45"/>
    </row>
    <row r="669" customFormat="false" ht="15.75" hidden="false" customHeight="false" outlineLevel="0" collapsed="false">
      <c r="C669" s="13"/>
      <c r="D669" s="13"/>
      <c r="E669" s="13"/>
      <c r="F669" s="13"/>
      <c r="G669" s="13"/>
      <c r="M669" s="13"/>
      <c r="P669" s="45"/>
    </row>
    <row r="670" customFormat="false" ht="15.75" hidden="false" customHeight="false" outlineLevel="0" collapsed="false">
      <c r="C670" s="13"/>
      <c r="D670" s="13"/>
      <c r="E670" s="13"/>
      <c r="F670" s="13"/>
      <c r="G670" s="13"/>
      <c r="M670" s="13"/>
      <c r="P670" s="45"/>
    </row>
    <row r="671" customFormat="false" ht="15.75" hidden="false" customHeight="false" outlineLevel="0" collapsed="false">
      <c r="C671" s="13"/>
      <c r="D671" s="13"/>
      <c r="E671" s="13"/>
      <c r="F671" s="13"/>
      <c r="G671" s="13"/>
      <c r="M671" s="13"/>
      <c r="P671" s="45"/>
    </row>
    <row r="672" customFormat="false" ht="15.75" hidden="false" customHeight="false" outlineLevel="0" collapsed="false">
      <c r="C672" s="13"/>
      <c r="D672" s="13"/>
      <c r="E672" s="13"/>
      <c r="F672" s="13"/>
      <c r="G672" s="13"/>
      <c r="M672" s="13"/>
      <c r="P672" s="45"/>
    </row>
    <row r="673" customFormat="false" ht="15.75" hidden="false" customHeight="false" outlineLevel="0" collapsed="false">
      <c r="C673" s="13"/>
      <c r="D673" s="13"/>
      <c r="E673" s="13"/>
      <c r="F673" s="13"/>
      <c r="G673" s="13"/>
      <c r="M673" s="13"/>
      <c r="P673" s="45"/>
    </row>
    <row r="674" customFormat="false" ht="15.75" hidden="false" customHeight="false" outlineLevel="0" collapsed="false">
      <c r="C674" s="13"/>
      <c r="D674" s="13"/>
      <c r="E674" s="13"/>
      <c r="F674" s="13"/>
      <c r="G674" s="13"/>
      <c r="M674" s="13"/>
      <c r="P674" s="45"/>
    </row>
    <row r="675" customFormat="false" ht="15.75" hidden="false" customHeight="false" outlineLevel="0" collapsed="false">
      <c r="C675" s="13"/>
      <c r="D675" s="13"/>
      <c r="E675" s="13"/>
      <c r="F675" s="13"/>
      <c r="G675" s="13"/>
      <c r="M675" s="13"/>
      <c r="P675" s="45"/>
    </row>
    <row r="676" customFormat="false" ht="15.75" hidden="false" customHeight="false" outlineLevel="0" collapsed="false">
      <c r="C676" s="13"/>
      <c r="D676" s="13"/>
      <c r="E676" s="13"/>
      <c r="F676" s="13"/>
      <c r="G676" s="13"/>
      <c r="M676" s="13"/>
      <c r="P676" s="45"/>
    </row>
    <row r="677" customFormat="false" ht="15.75" hidden="false" customHeight="false" outlineLevel="0" collapsed="false">
      <c r="C677" s="13"/>
      <c r="D677" s="13"/>
      <c r="E677" s="13"/>
      <c r="F677" s="13"/>
      <c r="G677" s="13"/>
      <c r="M677" s="13"/>
      <c r="P677" s="45"/>
    </row>
    <row r="678" customFormat="false" ht="15.75" hidden="false" customHeight="false" outlineLevel="0" collapsed="false">
      <c r="C678" s="13"/>
      <c r="D678" s="13"/>
      <c r="E678" s="13"/>
      <c r="F678" s="13"/>
      <c r="G678" s="13"/>
      <c r="M678" s="13"/>
      <c r="P678" s="45"/>
    </row>
    <row r="679" customFormat="false" ht="15.75" hidden="false" customHeight="false" outlineLevel="0" collapsed="false">
      <c r="C679" s="13"/>
      <c r="D679" s="13"/>
      <c r="E679" s="13"/>
      <c r="F679" s="13"/>
      <c r="G679" s="13"/>
      <c r="M679" s="13"/>
      <c r="P679" s="45"/>
    </row>
    <row r="680" customFormat="false" ht="15.75" hidden="false" customHeight="false" outlineLevel="0" collapsed="false">
      <c r="C680" s="13"/>
      <c r="D680" s="13"/>
      <c r="E680" s="13"/>
      <c r="F680" s="13"/>
      <c r="G680" s="13"/>
      <c r="M680" s="13"/>
      <c r="P680" s="45"/>
    </row>
    <row r="681" customFormat="false" ht="15.75" hidden="false" customHeight="false" outlineLevel="0" collapsed="false">
      <c r="C681" s="13"/>
      <c r="D681" s="13"/>
      <c r="E681" s="13"/>
      <c r="F681" s="13"/>
      <c r="G681" s="13"/>
      <c r="M681" s="13"/>
      <c r="P681" s="45"/>
    </row>
    <row r="682" customFormat="false" ht="15.75" hidden="false" customHeight="false" outlineLevel="0" collapsed="false">
      <c r="C682" s="13"/>
      <c r="D682" s="13"/>
      <c r="E682" s="13"/>
      <c r="F682" s="13"/>
      <c r="G682" s="13"/>
      <c r="M682" s="13"/>
      <c r="P682" s="45"/>
    </row>
    <row r="683" customFormat="false" ht="15.75" hidden="false" customHeight="false" outlineLevel="0" collapsed="false">
      <c r="C683" s="13"/>
      <c r="D683" s="13"/>
      <c r="E683" s="13"/>
      <c r="F683" s="13"/>
      <c r="G683" s="13"/>
      <c r="M683" s="13"/>
      <c r="P683" s="45"/>
    </row>
    <row r="684" customFormat="false" ht="15.75" hidden="false" customHeight="false" outlineLevel="0" collapsed="false">
      <c r="C684" s="13"/>
      <c r="D684" s="13"/>
      <c r="E684" s="13"/>
      <c r="F684" s="13"/>
      <c r="G684" s="13"/>
      <c r="M684" s="13"/>
      <c r="P684" s="45"/>
    </row>
    <row r="685" customFormat="false" ht="15.75" hidden="false" customHeight="false" outlineLevel="0" collapsed="false">
      <c r="C685" s="13"/>
      <c r="D685" s="13"/>
      <c r="E685" s="13"/>
      <c r="F685" s="13"/>
      <c r="G685" s="13"/>
      <c r="M685" s="13"/>
      <c r="P685" s="45"/>
    </row>
    <row r="686" customFormat="false" ht="15.75" hidden="false" customHeight="false" outlineLevel="0" collapsed="false">
      <c r="C686" s="13"/>
      <c r="D686" s="13"/>
      <c r="E686" s="13"/>
      <c r="F686" s="13"/>
      <c r="G686" s="13"/>
      <c r="M686" s="13"/>
      <c r="P686" s="45"/>
    </row>
    <row r="687" customFormat="false" ht="15.75" hidden="false" customHeight="false" outlineLevel="0" collapsed="false">
      <c r="C687" s="13"/>
      <c r="D687" s="13"/>
      <c r="E687" s="13"/>
      <c r="F687" s="13"/>
      <c r="G687" s="13"/>
      <c r="M687" s="13"/>
      <c r="P687" s="45"/>
    </row>
    <row r="688" customFormat="false" ht="15.75" hidden="false" customHeight="false" outlineLevel="0" collapsed="false">
      <c r="C688" s="13"/>
      <c r="D688" s="13"/>
      <c r="E688" s="13"/>
      <c r="F688" s="13"/>
      <c r="G688" s="13"/>
      <c r="M688" s="13"/>
      <c r="P688" s="45"/>
    </row>
    <row r="689" customFormat="false" ht="15.75" hidden="false" customHeight="false" outlineLevel="0" collapsed="false">
      <c r="C689" s="13"/>
      <c r="D689" s="13"/>
      <c r="E689" s="13"/>
      <c r="F689" s="13"/>
      <c r="G689" s="13"/>
      <c r="M689" s="13"/>
      <c r="P689" s="45"/>
    </row>
    <row r="690" customFormat="false" ht="15.75" hidden="false" customHeight="false" outlineLevel="0" collapsed="false">
      <c r="C690" s="13"/>
      <c r="D690" s="13"/>
      <c r="E690" s="13"/>
      <c r="F690" s="13"/>
      <c r="G690" s="13"/>
      <c r="M690" s="13"/>
      <c r="P690" s="45"/>
    </row>
    <row r="691" customFormat="false" ht="15.75" hidden="false" customHeight="false" outlineLevel="0" collapsed="false">
      <c r="C691" s="13"/>
      <c r="D691" s="13"/>
      <c r="E691" s="13"/>
      <c r="F691" s="13"/>
      <c r="G691" s="13"/>
      <c r="M691" s="13"/>
      <c r="P691" s="45"/>
    </row>
    <row r="692" customFormat="false" ht="15.75" hidden="false" customHeight="false" outlineLevel="0" collapsed="false">
      <c r="C692" s="13"/>
      <c r="D692" s="13"/>
      <c r="E692" s="13"/>
      <c r="F692" s="13"/>
      <c r="G692" s="13"/>
      <c r="M692" s="13"/>
      <c r="P692" s="45"/>
    </row>
    <row r="693" customFormat="false" ht="15.75" hidden="false" customHeight="false" outlineLevel="0" collapsed="false">
      <c r="C693" s="13"/>
      <c r="D693" s="13"/>
      <c r="E693" s="13"/>
      <c r="F693" s="13"/>
      <c r="G693" s="13"/>
      <c r="M693" s="13"/>
      <c r="P693" s="45"/>
    </row>
    <row r="694" customFormat="false" ht="15.75" hidden="false" customHeight="false" outlineLevel="0" collapsed="false">
      <c r="C694" s="13"/>
      <c r="D694" s="13"/>
      <c r="E694" s="13"/>
      <c r="F694" s="13"/>
      <c r="G694" s="13"/>
      <c r="M694" s="13"/>
      <c r="P694" s="45"/>
    </row>
    <row r="695" customFormat="false" ht="15.75" hidden="false" customHeight="false" outlineLevel="0" collapsed="false">
      <c r="C695" s="13"/>
      <c r="D695" s="13"/>
      <c r="E695" s="13"/>
      <c r="F695" s="13"/>
      <c r="G695" s="13"/>
      <c r="M695" s="13"/>
      <c r="P695" s="45"/>
    </row>
    <row r="696" customFormat="false" ht="15.75" hidden="false" customHeight="false" outlineLevel="0" collapsed="false">
      <c r="C696" s="13"/>
      <c r="D696" s="13"/>
      <c r="E696" s="13"/>
      <c r="F696" s="13"/>
      <c r="G696" s="13"/>
      <c r="M696" s="13"/>
      <c r="P696" s="45"/>
    </row>
    <row r="697" customFormat="false" ht="15.75" hidden="false" customHeight="false" outlineLevel="0" collapsed="false">
      <c r="C697" s="13"/>
      <c r="D697" s="13"/>
      <c r="E697" s="13"/>
      <c r="F697" s="13"/>
      <c r="G697" s="13"/>
      <c r="M697" s="13"/>
      <c r="P697" s="45"/>
    </row>
    <row r="698" customFormat="false" ht="15.75" hidden="false" customHeight="false" outlineLevel="0" collapsed="false">
      <c r="C698" s="13"/>
      <c r="D698" s="13"/>
      <c r="E698" s="13"/>
      <c r="F698" s="13"/>
      <c r="G698" s="13"/>
      <c r="M698" s="13"/>
      <c r="P698" s="45"/>
    </row>
    <row r="699" customFormat="false" ht="15.75" hidden="false" customHeight="false" outlineLevel="0" collapsed="false">
      <c r="C699" s="13"/>
      <c r="D699" s="13"/>
      <c r="E699" s="13"/>
      <c r="F699" s="13"/>
      <c r="G699" s="13"/>
      <c r="M699" s="13"/>
      <c r="P699" s="45"/>
    </row>
    <row r="700" customFormat="false" ht="15.75" hidden="false" customHeight="false" outlineLevel="0" collapsed="false">
      <c r="C700" s="13"/>
      <c r="D700" s="13"/>
      <c r="E700" s="13"/>
      <c r="F700" s="13"/>
      <c r="G700" s="13"/>
      <c r="M700" s="13"/>
      <c r="P700" s="45"/>
    </row>
    <row r="701" customFormat="false" ht="15.75" hidden="false" customHeight="false" outlineLevel="0" collapsed="false">
      <c r="C701" s="13"/>
      <c r="D701" s="13"/>
      <c r="E701" s="13"/>
      <c r="F701" s="13"/>
      <c r="G701" s="13"/>
      <c r="M701" s="13"/>
      <c r="P701" s="45"/>
    </row>
    <row r="702" customFormat="false" ht="15.75" hidden="false" customHeight="false" outlineLevel="0" collapsed="false">
      <c r="C702" s="13"/>
      <c r="D702" s="13"/>
      <c r="E702" s="13"/>
      <c r="F702" s="13"/>
      <c r="G702" s="13"/>
      <c r="M702" s="13"/>
      <c r="P702" s="45"/>
    </row>
    <row r="703" customFormat="false" ht="15.75" hidden="false" customHeight="false" outlineLevel="0" collapsed="false">
      <c r="C703" s="13"/>
      <c r="D703" s="13"/>
      <c r="E703" s="13"/>
      <c r="F703" s="13"/>
      <c r="G703" s="13"/>
      <c r="M703" s="13"/>
      <c r="P703" s="45"/>
    </row>
    <row r="704" customFormat="false" ht="15.75" hidden="false" customHeight="false" outlineLevel="0" collapsed="false">
      <c r="C704" s="13"/>
      <c r="D704" s="13"/>
      <c r="E704" s="13"/>
      <c r="F704" s="13"/>
      <c r="G704" s="13"/>
      <c r="M704" s="13"/>
      <c r="P704" s="45"/>
    </row>
    <row r="705" customFormat="false" ht="15.75" hidden="false" customHeight="false" outlineLevel="0" collapsed="false">
      <c r="C705" s="13"/>
      <c r="D705" s="13"/>
      <c r="E705" s="13"/>
      <c r="F705" s="13"/>
      <c r="G705" s="13"/>
      <c r="M705" s="13"/>
      <c r="P705" s="45"/>
    </row>
    <row r="706" customFormat="false" ht="15.75" hidden="false" customHeight="false" outlineLevel="0" collapsed="false">
      <c r="C706" s="13"/>
      <c r="D706" s="13"/>
      <c r="E706" s="13"/>
      <c r="F706" s="13"/>
      <c r="G706" s="13"/>
      <c r="M706" s="13"/>
      <c r="P706" s="45"/>
    </row>
    <row r="707" customFormat="false" ht="15.75" hidden="false" customHeight="false" outlineLevel="0" collapsed="false">
      <c r="C707" s="13"/>
      <c r="D707" s="13"/>
      <c r="E707" s="13"/>
      <c r="F707" s="13"/>
      <c r="G707" s="13"/>
      <c r="M707" s="13"/>
      <c r="P707" s="45"/>
    </row>
    <row r="708" customFormat="false" ht="15.75" hidden="false" customHeight="false" outlineLevel="0" collapsed="false">
      <c r="C708" s="13"/>
      <c r="D708" s="13"/>
      <c r="E708" s="13"/>
      <c r="F708" s="13"/>
      <c r="G708" s="13"/>
      <c r="M708" s="13"/>
      <c r="P708" s="45"/>
    </row>
    <row r="709" customFormat="false" ht="15.75" hidden="false" customHeight="false" outlineLevel="0" collapsed="false">
      <c r="C709" s="13"/>
      <c r="D709" s="13"/>
      <c r="E709" s="13"/>
      <c r="F709" s="13"/>
      <c r="G709" s="13"/>
      <c r="M709" s="13"/>
      <c r="P709" s="45"/>
    </row>
    <row r="710" customFormat="false" ht="15.75" hidden="false" customHeight="false" outlineLevel="0" collapsed="false">
      <c r="C710" s="13"/>
      <c r="D710" s="13"/>
      <c r="E710" s="13"/>
      <c r="F710" s="13"/>
      <c r="G710" s="13"/>
      <c r="M710" s="13"/>
      <c r="P710" s="45"/>
    </row>
    <row r="711" customFormat="false" ht="15.75" hidden="false" customHeight="false" outlineLevel="0" collapsed="false">
      <c r="C711" s="13"/>
      <c r="D711" s="13"/>
      <c r="E711" s="13"/>
      <c r="F711" s="13"/>
      <c r="G711" s="13"/>
      <c r="M711" s="13"/>
      <c r="P711" s="45"/>
    </row>
    <row r="712" customFormat="false" ht="15.75" hidden="false" customHeight="false" outlineLevel="0" collapsed="false">
      <c r="C712" s="13"/>
      <c r="D712" s="13"/>
      <c r="E712" s="13"/>
      <c r="F712" s="13"/>
      <c r="G712" s="13"/>
      <c r="M712" s="13"/>
      <c r="P712" s="45"/>
    </row>
    <row r="713" customFormat="false" ht="15.75" hidden="false" customHeight="false" outlineLevel="0" collapsed="false">
      <c r="C713" s="13"/>
      <c r="D713" s="13"/>
      <c r="E713" s="13"/>
      <c r="F713" s="13"/>
      <c r="G713" s="13"/>
      <c r="M713" s="13"/>
      <c r="P713" s="45"/>
    </row>
    <row r="714" customFormat="false" ht="15.75" hidden="false" customHeight="false" outlineLevel="0" collapsed="false">
      <c r="C714" s="13"/>
      <c r="D714" s="13"/>
      <c r="E714" s="13"/>
      <c r="F714" s="13"/>
      <c r="G714" s="13"/>
      <c r="M714" s="13"/>
      <c r="P714" s="45"/>
    </row>
    <row r="715" customFormat="false" ht="15.75" hidden="false" customHeight="false" outlineLevel="0" collapsed="false">
      <c r="C715" s="13"/>
      <c r="D715" s="13"/>
      <c r="E715" s="13"/>
      <c r="F715" s="13"/>
      <c r="G715" s="13"/>
      <c r="M715" s="13"/>
      <c r="P715" s="45"/>
    </row>
    <row r="716" customFormat="false" ht="15.75" hidden="false" customHeight="false" outlineLevel="0" collapsed="false">
      <c r="C716" s="13"/>
      <c r="D716" s="13"/>
      <c r="E716" s="13"/>
      <c r="F716" s="13"/>
      <c r="G716" s="13"/>
      <c r="M716" s="13"/>
      <c r="P716" s="45"/>
    </row>
    <row r="717" customFormat="false" ht="15.75" hidden="false" customHeight="false" outlineLevel="0" collapsed="false">
      <c r="C717" s="13"/>
      <c r="D717" s="13"/>
      <c r="E717" s="13"/>
      <c r="F717" s="13"/>
      <c r="G717" s="13"/>
      <c r="M717" s="13"/>
      <c r="P717" s="45"/>
    </row>
    <row r="718" customFormat="false" ht="15.75" hidden="false" customHeight="false" outlineLevel="0" collapsed="false">
      <c r="C718" s="13"/>
      <c r="D718" s="13"/>
      <c r="E718" s="13"/>
      <c r="F718" s="13"/>
      <c r="G718" s="13"/>
      <c r="M718" s="13"/>
      <c r="P718" s="45"/>
    </row>
    <row r="719" customFormat="false" ht="15.75" hidden="false" customHeight="false" outlineLevel="0" collapsed="false">
      <c r="C719" s="13"/>
      <c r="D719" s="13"/>
      <c r="E719" s="13"/>
      <c r="F719" s="13"/>
      <c r="G719" s="13"/>
      <c r="M719" s="13"/>
      <c r="P719" s="45"/>
    </row>
    <row r="720" customFormat="false" ht="15.75" hidden="false" customHeight="false" outlineLevel="0" collapsed="false">
      <c r="C720" s="13"/>
      <c r="D720" s="13"/>
      <c r="E720" s="13"/>
      <c r="F720" s="13"/>
      <c r="G720" s="13"/>
      <c r="M720" s="13"/>
      <c r="P720" s="45"/>
    </row>
    <row r="721" customFormat="false" ht="15.75" hidden="false" customHeight="false" outlineLevel="0" collapsed="false">
      <c r="C721" s="13"/>
      <c r="D721" s="13"/>
      <c r="E721" s="13"/>
      <c r="F721" s="13"/>
      <c r="G721" s="13"/>
      <c r="M721" s="13"/>
      <c r="P721" s="45"/>
    </row>
    <row r="722" customFormat="false" ht="15.75" hidden="false" customHeight="false" outlineLevel="0" collapsed="false">
      <c r="C722" s="13"/>
      <c r="D722" s="13"/>
      <c r="E722" s="13"/>
      <c r="F722" s="13"/>
      <c r="G722" s="13"/>
      <c r="M722" s="13"/>
      <c r="P722" s="45"/>
    </row>
    <row r="723" customFormat="false" ht="15.75" hidden="false" customHeight="false" outlineLevel="0" collapsed="false">
      <c r="C723" s="13"/>
      <c r="D723" s="13"/>
      <c r="E723" s="13"/>
      <c r="F723" s="13"/>
      <c r="G723" s="13"/>
      <c r="M723" s="13"/>
      <c r="P723" s="45"/>
    </row>
    <row r="724" customFormat="false" ht="15.75" hidden="false" customHeight="false" outlineLevel="0" collapsed="false">
      <c r="C724" s="13"/>
      <c r="D724" s="13"/>
      <c r="E724" s="13"/>
      <c r="F724" s="13"/>
      <c r="G724" s="13"/>
      <c r="M724" s="13"/>
      <c r="P724" s="45"/>
    </row>
    <row r="725" customFormat="false" ht="15.75" hidden="false" customHeight="false" outlineLevel="0" collapsed="false">
      <c r="C725" s="13"/>
      <c r="D725" s="13"/>
      <c r="E725" s="13"/>
      <c r="F725" s="13"/>
      <c r="G725" s="13"/>
      <c r="M725" s="13"/>
      <c r="P725" s="45"/>
    </row>
    <row r="726" customFormat="false" ht="15.75" hidden="false" customHeight="false" outlineLevel="0" collapsed="false">
      <c r="C726" s="13"/>
      <c r="D726" s="13"/>
      <c r="E726" s="13"/>
      <c r="F726" s="13"/>
      <c r="G726" s="13"/>
      <c r="M726" s="13"/>
      <c r="P726" s="45"/>
    </row>
    <row r="727" customFormat="false" ht="15.75" hidden="false" customHeight="false" outlineLevel="0" collapsed="false">
      <c r="C727" s="13"/>
      <c r="D727" s="13"/>
      <c r="E727" s="13"/>
      <c r="F727" s="13"/>
      <c r="G727" s="13"/>
      <c r="M727" s="13"/>
      <c r="P727" s="45"/>
    </row>
    <row r="728" customFormat="false" ht="15.75" hidden="false" customHeight="false" outlineLevel="0" collapsed="false">
      <c r="C728" s="13"/>
      <c r="D728" s="13"/>
      <c r="E728" s="13"/>
      <c r="F728" s="13"/>
      <c r="G728" s="13"/>
      <c r="M728" s="13"/>
      <c r="P728" s="45"/>
    </row>
    <row r="729" customFormat="false" ht="15.75" hidden="false" customHeight="false" outlineLevel="0" collapsed="false">
      <c r="C729" s="13"/>
      <c r="D729" s="13"/>
      <c r="E729" s="13"/>
      <c r="F729" s="13"/>
      <c r="G729" s="13"/>
      <c r="M729" s="13"/>
      <c r="P729" s="45"/>
    </row>
    <row r="730" customFormat="false" ht="15.75" hidden="false" customHeight="false" outlineLevel="0" collapsed="false">
      <c r="C730" s="13"/>
      <c r="D730" s="13"/>
      <c r="E730" s="13"/>
      <c r="F730" s="13"/>
      <c r="G730" s="13"/>
      <c r="M730" s="13"/>
      <c r="P730" s="45"/>
    </row>
    <row r="731" customFormat="false" ht="15.75" hidden="false" customHeight="false" outlineLevel="0" collapsed="false">
      <c r="C731" s="13"/>
      <c r="D731" s="13"/>
      <c r="E731" s="13"/>
      <c r="F731" s="13"/>
      <c r="G731" s="13"/>
      <c r="M731" s="13"/>
      <c r="P731" s="45"/>
    </row>
    <row r="732" customFormat="false" ht="15.75" hidden="false" customHeight="false" outlineLevel="0" collapsed="false">
      <c r="C732" s="13"/>
      <c r="D732" s="13"/>
      <c r="E732" s="13"/>
      <c r="F732" s="13"/>
      <c r="G732" s="13"/>
      <c r="M732" s="13"/>
      <c r="P732" s="45"/>
    </row>
    <row r="733" customFormat="false" ht="15.75" hidden="false" customHeight="false" outlineLevel="0" collapsed="false">
      <c r="C733" s="13"/>
      <c r="D733" s="13"/>
      <c r="E733" s="13"/>
      <c r="F733" s="13"/>
      <c r="G733" s="13"/>
      <c r="M733" s="13"/>
      <c r="P733" s="45"/>
    </row>
    <row r="734" customFormat="false" ht="15.75" hidden="false" customHeight="false" outlineLevel="0" collapsed="false">
      <c r="C734" s="13"/>
      <c r="D734" s="13"/>
      <c r="E734" s="13"/>
      <c r="F734" s="13"/>
      <c r="G734" s="13"/>
      <c r="M734" s="13"/>
      <c r="P734" s="45"/>
    </row>
    <row r="735" customFormat="false" ht="15.75" hidden="false" customHeight="false" outlineLevel="0" collapsed="false">
      <c r="C735" s="13"/>
      <c r="D735" s="13"/>
      <c r="E735" s="13"/>
      <c r="F735" s="13"/>
      <c r="G735" s="13"/>
      <c r="M735" s="13"/>
      <c r="P735" s="45"/>
    </row>
    <row r="736" customFormat="false" ht="15.75" hidden="false" customHeight="false" outlineLevel="0" collapsed="false">
      <c r="C736" s="13"/>
      <c r="D736" s="13"/>
      <c r="E736" s="13"/>
      <c r="F736" s="13"/>
      <c r="G736" s="13"/>
      <c r="M736" s="13"/>
      <c r="P736" s="45"/>
    </row>
    <row r="737" customFormat="false" ht="15.75" hidden="false" customHeight="false" outlineLevel="0" collapsed="false">
      <c r="C737" s="13"/>
      <c r="D737" s="13"/>
      <c r="E737" s="13"/>
      <c r="F737" s="13"/>
      <c r="G737" s="13"/>
      <c r="M737" s="13"/>
      <c r="P737" s="45"/>
    </row>
    <row r="738" customFormat="false" ht="15.75" hidden="false" customHeight="false" outlineLevel="0" collapsed="false">
      <c r="C738" s="13"/>
      <c r="D738" s="13"/>
      <c r="E738" s="13"/>
      <c r="F738" s="13"/>
      <c r="G738" s="13"/>
      <c r="M738" s="13"/>
      <c r="P738" s="45"/>
    </row>
    <row r="739" customFormat="false" ht="15.75" hidden="false" customHeight="false" outlineLevel="0" collapsed="false">
      <c r="C739" s="13"/>
      <c r="D739" s="13"/>
      <c r="E739" s="13"/>
      <c r="F739" s="13"/>
      <c r="G739" s="13"/>
      <c r="M739" s="13"/>
      <c r="P739" s="45"/>
    </row>
    <row r="740" customFormat="false" ht="15.75" hidden="false" customHeight="false" outlineLevel="0" collapsed="false">
      <c r="C740" s="13"/>
      <c r="D740" s="13"/>
      <c r="E740" s="13"/>
      <c r="F740" s="13"/>
      <c r="G740" s="13"/>
      <c r="M740" s="13"/>
      <c r="P740" s="45"/>
    </row>
    <row r="741" customFormat="false" ht="15.75" hidden="false" customHeight="false" outlineLevel="0" collapsed="false">
      <c r="C741" s="13"/>
      <c r="D741" s="13"/>
      <c r="E741" s="13"/>
      <c r="F741" s="13"/>
      <c r="G741" s="13"/>
      <c r="M741" s="13"/>
      <c r="P741" s="45"/>
    </row>
    <row r="742" customFormat="false" ht="15.75" hidden="false" customHeight="false" outlineLevel="0" collapsed="false">
      <c r="C742" s="13"/>
      <c r="D742" s="13"/>
      <c r="E742" s="13"/>
      <c r="F742" s="13"/>
      <c r="G742" s="13"/>
      <c r="M742" s="13"/>
      <c r="P742" s="45"/>
    </row>
    <row r="743" customFormat="false" ht="15.75" hidden="false" customHeight="false" outlineLevel="0" collapsed="false">
      <c r="C743" s="13"/>
      <c r="D743" s="13"/>
      <c r="E743" s="13"/>
      <c r="F743" s="13"/>
      <c r="G743" s="13"/>
      <c r="M743" s="13"/>
      <c r="P743" s="45"/>
    </row>
    <row r="744" customFormat="false" ht="15.75" hidden="false" customHeight="false" outlineLevel="0" collapsed="false">
      <c r="C744" s="13"/>
      <c r="D744" s="13"/>
      <c r="E744" s="13"/>
      <c r="F744" s="13"/>
      <c r="G744" s="13"/>
      <c r="M744" s="13"/>
      <c r="P744" s="45"/>
    </row>
    <row r="745" customFormat="false" ht="15.75" hidden="false" customHeight="false" outlineLevel="0" collapsed="false">
      <c r="C745" s="13"/>
      <c r="D745" s="13"/>
      <c r="E745" s="13"/>
      <c r="F745" s="13"/>
      <c r="G745" s="13"/>
      <c r="M745" s="13"/>
      <c r="P745" s="45"/>
    </row>
    <row r="746" customFormat="false" ht="15.75" hidden="false" customHeight="false" outlineLevel="0" collapsed="false">
      <c r="C746" s="13"/>
      <c r="D746" s="13"/>
      <c r="E746" s="13"/>
      <c r="F746" s="13"/>
      <c r="G746" s="13"/>
      <c r="M746" s="13"/>
      <c r="P746" s="45"/>
    </row>
    <row r="747" customFormat="false" ht="15.75" hidden="false" customHeight="false" outlineLevel="0" collapsed="false">
      <c r="C747" s="13"/>
      <c r="D747" s="13"/>
      <c r="E747" s="13"/>
      <c r="F747" s="13"/>
      <c r="G747" s="13"/>
      <c r="M747" s="13"/>
      <c r="P747" s="45"/>
    </row>
    <row r="748" customFormat="false" ht="15.75" hidden="false" customHeight="false" outlineLevel="0" collapsed="false">
      <c r="C748" s="13"/>
      <c r="D748" s="13"/>
      <c r="E748" s="13"/>
      <c r="F748" s="13"/>
      <c r="G748" s="13"/>
      <c r="M748" s="13"/>
      <c r="P748" s="45"/>
    </row>
    <row r="749" customFormat="false" ht="15.75" hidden="false" customHeight="false" outlineLevel="0" collapsed="false">
      <c r="C749" s="13"/>
      <c r="D749" s="13"/>
      <c r="E749" s="13"/>
      <c r="F749" s="13"/>
      <c r="G749" s="13"/>
      <c r="M749" s="13"/>
      <c r="P749" s="45"/>
    </row>
    <row r="750" customFormat="false" ht="15.75" hidden="false" customHeight="false" outlineLevel="0" collapsed="false">
      <c r="C750" s="13"/>
      <c r="D750" s="13"/>
      <c r="E750" s="13"/>
      <c r="F750" s="13"/>
      <c r="G750" s="13"/>
      <c r="M750" s="13"/>
      <c r="P750" s="45"/>
    </row>
    <row r="751" customFormat="false" ht="15.75" hidden="false" customHeight="false" outlineLevel="0" collapsed="false">
      <c r="C751" s="13"/>
      <c r="D751" s="13"/>
      <c r="E751" s="13"/>
      <c r="F751" s="13"/>
      <c r="G751" s="13"/>
      <c r="M751" s="13"/>
      <c r="P751" s="45"/>
    </row>
    <row r="752" customFormat="false" ht="15.75" hidden="false" customHeight="false" outlineLevel="0" collapsed="false">
      <c r="C752" s="13"/>
      <c r="D752" s="13"/>
      <c r="E752" s="13"/>
      <c r="F752" s="13"/>
      <c r="G752" s="13"/>
      <c r="M752" s="13"/>
      <c r="P752" s="45"/>
    </row>
    <row r="753" customFormat="false" ht="15.75" hidden="false" customHeight="false" outlineLevel="0" collapsed="false">
      <c r="C753" s="13"/>
      <c r="D753" s="13"/>
      <c r="E753" s="13"/>
      <c r="F753" s="13"/>
      <c r="G753" s="13"/>
      <c r="M753" s="13"/>
      <c r="P753" s="45"/>
    </row>
    <row r="754" customFormat="false" ht="15.75" hidden="false" customHeight="false" outlineLevel="0" collapsed="false">
      <c r="C754" s="13"/>
      <c r="D754" s="13"/>
      <c r="E754" s="13"/>
      <c r="F754" s="13"/>
      <c r="G754" s="13"/>
      <c r="M754" s="13"/>
      <c r="P754" s="45"/>
    </row>
    <row r="755" customFormat="false" ht="15.75" hidden="false" customHeight="false" outlineLevel="0" collapsed="false">
      <c r="C755" s="13"/>
      <c r="D755" s="13"/>
      <c r="E755" s="13"/>
      <c r="F755" s="13"/>
      <c r="G755" s="13"/>
      <c r="M755" s="13"/>
      <c r="P755" s="45"/>
    </row>
    <row r="756" customFormat="false" ht="15.75" hidden="false" customHeight="false" outlineLevel="0" collapsed="false">
      <c r="C756" s="13"/>
      <c r="D756" s="13"/>
      <c r="E756" s="13"/>
      <c r="F756" s="13"/>
      <c r="G756" s="13"/>
      <c r="M756" s="13"/>
      <c r="P756" s="45"/>
    </row>
    <row r="757" customFormat="false" ht="15.75" hidden="false" customHeight="false" outlineLevel="0" collapsed="false">
      <c r="C757" s="13"/>
      <c r="D757" s="13"/>
      <c r="E757" s="13"/>
      <c r="F757" s="13"/>
      <c r="G757" s="13"/>
      <c r="M757" s="13"/>
      <c r="P757" s="45"/>
    </row>
    <row r="758" customFormat="false" ht="15.75" hidden="false" customHeight="false" outlineLevel="0" collapsed="false">
      <c r="C758" s="13"/>
      <c r="D758" s="13"/>
      <c r="E758" s="13"/>
      <c r="F758" s="13"/>
      <c r="G758" s="13"/>
      <c r="M758" s="13"/>
      <c r="P758" s="45"/>
    </row>
    <row r="759" customFormat="false" ht="15.75" hidden="false" customHeight="false" outlineLevel="0" collapsed="false">
      <c r="C759" s="13"/>
      <c r="D759" s="13"/>
      <c r="E759" s="13"/>
      <c r="F759" s="13"/>
      <c r="G759" s="13"/>
      <c r="M759" s="13"/>
      <c r="P759" s="45"/>
    </row>
    <row r="760" customFormat="false" ht="15.75" hidden="false" customHeight="false" outlineLevel="0" collapsed="false">
      <c r="C760" s="13"/>
      <c r="D760" s="13"/>
      <c r="E760" s="13"/>
      <c r="F760" s="13"/>
      <c r="G760" s="13"/>
      <c r="M760" s="13"/>
      <c r="P760" s="45"/>
    </row>
    <row r="761" customFormat="false" ht="15.75" hidden="false" customHeight="false" outlineLevel="0" collapsed="false">
      <c r="C761" s="13"/>
      <c r="D761" s="13"/>
      <c r="E761" s="13"/>
      <c r="F761" s="13"/>
      <c r="G761" s="13"/>
      <c r="M761" s="13"/>
      <c r="P761" s="45"/>
    </row>
    <row r="762" customFormat="false" ht="15.75" hidden="false" customHeight="false" outlineLevel="0" collapsed="false">
      <c r="C762" s="13"/>
      <c r="D762" s="13"/>
      <c r="E762" s="13"/>
      <c r="F762" s="13"/>
      <c r="G762" s="13"/>
      <c r="M762" s="13"/>
      <c r="P762" s="45"/>
    </row>
    <row r="763" customFormat="false" ht="15.75" hidden="false" customHeight="false" outlineLevel="0" collapsed="false">
      <c r="C763" s="13"/>
      <c r="D763" s="13"/>
      <c r="E763" s="13"/>
      <c r="F763" s="13"/>
      <c r="G763" s="13"/>
      <c r="M763" s="13"/>
      <c r="P763" s="45"/>
    </row>
    <row r="764" customFormat="false" ht="15.75" hidden="false" customHeight="false" outlineLevel="0" collapsed="false">
      <c r="C764" s="13"/>
      <c r="D764" s="13"/>
      <c r="E764" s="13"/>
      <c r="F764" s="13"/>
      <c r="G764" s="13"/>
      <c r="M764" s="13"/>
      <c r="P764" s="45"/>
    </row>
    <row r="765" customFormat="false" ht="15.75" hidden="false" customHeight="false" outlineLevel="0" collapsed="false">
      <c r="C765" s="13"/>
      <c r="D765" s="13"/>
      <c r="E765" s="13"/>
      <c r="F765" s="13"/>
      <c r="G765" s="13"/>
      <c r="M765" s="13"/>
      <c r="P765" s="45"/>
    </row>
    <row r="766" customFormat="false" ht="15.75" hidden="false" customHeight="false" outlineLevel="0" collapsed="false">
      <c r="C766" s="13"/>
      <c r="D766" s="13"/>
      <c r="E766" s="13"/>
      <c r="F766" s="13"/>
      <c r="G766" s="13"/>
      <c r="M766" s="13"/>
      <c r="P766" s="45"/>
    </row>
    <row r="767" customFormat="false" ht="15.75" hidden="false" customHeight="false" outlineLevel="0" collapsed="false">
      <c r="C767" s="13"/>
      <c r="D767" s="13"/>
      <c r="E767" s="13"/>
      <c r="F767" s="13"/>
      <c r="G767" s="13"/>
      <c r="M767" s="13"/>
      <c r="P767" s="45"/>
    </row>
    <row r="768" customFormat="false" ht="15.75" hidden="false" customHeight="false" outlineLevel="0" collapsed="false">
      <c r="C768" s="13"/>
      <c r="D768" s="13"/>
      <c r="E768" s="13"/>
      <c r="F768" s="13"/>
      <c r="G768" s="13"/>
      <c r="M768" s="13"/>
      <c r="P768" s="45"/>
    </row>
    <row r="769" customFormat="false" ht="15.75" hidden="false" customHeight="false" outlineLevel="0" collapsed="false">
      <c r="C769" s="13"/>
      <c r="D769" s="13"/>
      <c r="E769" s="13"/>
      <c r="F769" s="13"/>
      <c r="G769" s="13"/>
      <c r="M769" s="13"/>
      <c r="P769" s="45"/>
    </row>
    <row r="770" customFormat="false" ht="15.75" hidden="false" customHeight="false" outlineLevel="0" collapsed="false">
      <c r="C770" s="13"/>
      <c r="D770" s="13"/>
      <c r="E770" s="13"/>
      <c r="F770" s="13"/>
      <c r="G770" s="13"/>
      <c r="M770" s="13"/>
      <c r="P770" s="45"/>
    </row>
    <row r="771" customFormat="false" ht="15.75" hidden="false" customHeight="false" outlineLevel="0" collapsed="false">
      <c r="C771" s="13"/>
      <c r="D771" s="13"/>
      <c r="E771" s="13"/>
      <c r="F771" s="13"/>
      <c r="G771" s="13"/>
      <c r="M771" s="13"/>
      <c r="P771" s="45"/>
    </row>
    <row r="772" customFormat="false" ht="15.75" hidden="false" customHeight="false" outlineLevel="0" collapsed="false">
      <c r="C772" s="13"/>
      <c r="D772" s="13"/>
      <c r="E772" s="13"/>
      <c r="F772" s="13"/>
      <c r="G772" s="13"/>
      <c r="M772" s="13"/>
      <c r="P772" s="45"/>
    </row>
    <row r="773" customFormat="false" ht="15.75" hidden="false" customHeight="false" outlineLevel="0" collapsed="false">
      <c r="C773" s="13"/>
      <c r="D773" s="13"/>
      <c r="E773" s="13"/>
      <c r="F773" s="13"/>
      <c r="G773" s="13"/>
      <c r="M773" s="13"/>
      <c r="P773" s="45"/>
    </row>
    <row r="774" customFormat="false" ht="15.75" hidden="false" customHeight="false" outlineLevel="0" collapsed="false">
      <c r="C774" s="13"/>
      <c r="D774" s="13"/>
      <c r="E774" s="13"/>
      <c r="F774" s="13"/>
      <c r="G774" s="13"/>
      <c r="M774" s="13"/>
      <c r="P774" s="45"/>
    </row>
    <row r="775" customFormat="false" ht="15.75" hidden="false" customHeight="false" outlineLevel="0" collapsed="false">
      <c r="C775" s="13"/>
      <c r="D775" s="13"/>
      <c r="E775" s="13"/>
      <c r="F775" s="13"/>
      <c r="G775" s="13"/>
      <c r="M775" s="13"/>
      <c r="P775" s="45"/>
    </row>
    <row r="776" customFormat="false" ht="15.75" hidden="false" customHeight="false" outlineLevel="0" collapsed="false">
      <c r="C776" s="13"/>
      <c r="D776" s="13"/>
      <c r="E776" s="13"/>
      <c r="F776" s="13"/>
      <c r="G776" s="13"/>
      <c r="M776" s="13"/>
      <c r="P776" s="45"/>
    </row>
    <row r="777" customFormat="false" ht="15.75" hidden="false" customHeight="false" outlineLevel="0" collapsed="false">
      <c r="C777" s="13"/>
      <c r="D777" s="13"/>
      <c r="E777" s="13"/>
      <c r="F777" s="13"/>
      <c r="G777" s="13"/>
      <c r="M777" s="13"/>
      <c r="P777" s="45"/>
    </row>
    <row r="778" customFormat="false" ht="15.75" hidden="false" customHeight="false" outlineLevel="0" collapsed="false">
      <c r="C778" s="13"/>
      <c r="D778" s="13"/>
      <c r="E778" s="13"/>
      <c r="F778" s="13"/>
      <c r="G778" s="13"/>
      <c r="M778" s="13"/>
      <c r="P778" s="45"/>
    </row>
    <row r="779" customFormat="false" ht="15.75" hidden="false" customHeight="false" outlineLevel="0" collapsed="false">
      <c r="C779" s="13"/>
      <c r="D779" s="13"/>
      <c r="E779" s="13"/>
      <c r="F779" s="13"/>
      <c r="G779" s="13"/>
      <c r="M779" s="13"/>
      <c r="P779" s="45"/>
    </row>
    <row r="780" customFormat="false" ht="15.75" hidden="false" customHeight="false" outlineLevel="0" collapsed="false">
      <c r="C780" s="13"/>
      <c r="D780" s="13"/>
      <c r="E780" s="13"/>
      <c r="F780" s="13"/>
      <c r="G780" s="13"/>
      <c r="M780" s="13"/>
      <c r="P780" s="45"/>
    </row>
    <row r="781" customFormat="false" ht="15.75" hidden="false" customHeight="false" outlineLevel="0" collapsed="false">
      <c r="C781" s="13"/>
      <c r="D781" s="13"/>
      <c r="E781" s="13"/>
      <c r="F781" s="13"/>
      <c r="G781" s="13"/>
      <c r="M781" s="13"/>
      <c r="P781" s="45"/>
    </row>
    <row r="782" customFormat="false" ht="15.75" hidden="false" customHeight="false" outlineLevel="0" collapsed="false">
      <c r="C782" s="13"/>
      <c r="D782" s="13"/>
      <c r="E782" s="13"/>
      <c r="F782" s="13"/>
      <c r="G782" s="13"/>
      <c r="M782" s="13"/>
      <c r="P782" s="45"/>
    </row>
    <row r="783" customFormat="false" ht="15.75" hidden="false" customHeight="false" outlineLevel="0" collapsed="false">
      <c r="C783" s="13"/>
      <c r="D783" s="13"/>
      <c r="E783" s="13"/>
      <c r="F783" s="13"/>
      <c r="G783" s="13"/>
      <c r="M783" s="13"/>
      <c r="P783" s="45"/>
    </row>
    <row r="784" customFormat="false" ht="15.75" hidden="false" customHeight="false" outlineLevel="0" collapsed="false">
      <c r="C784" s="13"/>
      <c r="D784" s="13"/>
      <c r="E784" s="13"/>
      <c r="F784" s="13"/>
      <c r="G784" s="13"/>
      <c r="M784" s="13"/>
      <c r="P784" s="45"/>
    </row>
    <row r="785" customFormat="false" ht="15.75" hidden="false" customHeight="false" outlineLevel="0" collapsed="false">
      <c r="C785" s="13"/>
      <c r="D785" s="13"/>
      <c r="E785" s="13"/>
      <c r="F785" s="13"/>
      <c r="G785" s="13"/>
      <c r="M785" s="13"/>
      <c r="P785" s="45"/>
    </row>
    <row r="786" customFormat="false" ht="15.75" hidden="false" customHeight="false" outlineLevel="0" collapsed="false">
      <c r="C786" s="13"/>
      <c r="D786" s="13"/>
      <c r="E786" s="13"/>
      <c r="F786" s="13"/>
      <c r="G786" s="13"/>
      <c r="M786" s="13"/>
      <c r="P786" s="45"/>
    </row>
    <row r="787" customFormat="false" ht="15.75" hidden="false" customHeight="false" outlineLevel="0" collapsed="false">
      <c r="C787" s="13"/>
      <c r="D787" s="13"/>
      <c r="E787" s="13"/>
      <c r="F787" s="13"/>
      <c r="G787" s="13"/>
      <c r="M787" s="13"/>
      <c r="P787" s="45"/>
    </row>
    <row r="788" customFormat="false" ht="15.75" hidden="false" customHeight="false" outlineLevel="0" collapsed="false">
      <c r="C788" s="13"/>
      <c r="D788" s="13"/>
      <c r="E788" s="13"/>
      <c r="F788" s="13"/>
      <c r="G788" s="13"/>
      <c r="M788" s="13"/>
      <c r="P788" s="45"/>
    </row>
    <row r="789" customFormat="false" ht="15.75" hidden="false" customHeight="false" outlineLevel="0" collapsed="false">
      <c r="C789" s="13"/>
      <c r="D789" s="13"/>
      <c r="E789" s="13"/>
      <c r="F789" s="13"/>
      <c r="G789" s="13"/>
      <c r="M789" s="13"/>
      <c r="P789" s="45"/>
    </row>
    <row r="790" customFormat="false" ht="15.75" hidden="false" customHeight="false" outlineLevel="0" collapsed="false">
      <c r="C790" s="13"/>
      <c r="D790" s="13"/>
      <c r="E790" s="13"/>
      <c r="F790" s="13"/>
      <c r="G790" s="13"/>
      <c r="M790" s="13"/>
      <c r="P790" s="45"/>
    </row>
    <row r="791" customFormat="false" ht="15.75" hidden="false" customHeight="false" outlineLevel="0" collapsed="false">
      <c r="C791" s="13"/>
      <c r="D791" s="13"/>
      <c r="E791" s="13"/>
      <c r="F791" s="13"/>
      <c r="G791" s="13"/>
      <c r="M791" s="13"/>
      <c r="P791" s="45"/>
    </row>
    <row r="792" customFormat="false" ht="15.75" hidden="false" customHeight="false" outlineLevel="0" collapsed="false">
      <c r="C792" s="13"/>
      <c r="D792" s="13"/>
      <c r="E792" s="13"/>
      <c r="F792" s="13"/>
      <c r="G792" s="13"/>
      <c r="M792" s="13"/>
      <c r="P792" s="45"/>
    </row>
    <row r="793" customFormat="false" ht="15.75" hidden="false" customHeight="false" outlineLevel="0" collapsed="false">
      <c r="C793" s="13"/>
      <c r="D793" s="13"/>
      <c r="E793" s="13"/>
      <c r="F793" s="13"/>
      <c r="G793" s="13"/>
      <c r="M793" s="13"/>
      <c r="P793" s="45"/>
    </row>
    <row r="794" customFormat="false" ht="15.75" hidden="false" customHeight="false" outlineLevel="0" collapsed="false">
      <c r="C794" s="13"/>
      <c r="D794" s="13"/>
      <c r="E794" s="13"/>
      <c r="F794" s="13"/>
      <c r="G794" s="13"/>
      <c r="M794" s="13"/>
      <c r="P794" s="45"/>
    </row>
    <row r="795" customFormat="false" ht="15.75" hidden="false" customHeight="false" outlineLevel="0" collapsed="false">
      <c r="C795" s="13"/>
      <c r="D795" s="13"/>
      <c r="E795" s="13"/>
      <c r="F795" s="13"/>
      <c r="G795" s="13"/>
      <c r="M795" s="13"/>
      <c r="P795" s="45"/>
    </row>
    <row r="796" customFormat="false" ht="15.75" hidden="false" customHeight="false" outlineLevel="0" collapsed="false">
      <c r="C796" s="13"/>
      <c r="D796" s="13"/>
      <c r="E796" s="13"/>
      <c r="F796" s="13"/>
      <c r="G796" s="13"/>
      <c r="M796" s="13"/>
      <c r="P796" s="45"/>
    </row>
    <row r="797" customFormat="false" ht="15.75" hidden="false" customHeight="false" outlineLevel="0" collapsed="false">
      <c r="C797" s="13"/>
      <c r="D797" s="13"/>
      <c r="E797" s="13"/>
      <c r="F797" s="13"/>
      <c r="G797" s="13"/>
      <c r="M797" s="13"/>
      <c r="P797" s="45"/>
    </row>
    <row r="798" customFormat="false" ht="15.75" hidden="false" customHeight="false" outlineLevel="0" collapsed="false">
      <c r="C798" s="13"/>
      <c r="D798" s="13"/>
      <c r="E798" s="13"/>
      <c r="F798" s="13"/>
      <c r="G798" s="13"/>
      <c r="M798" s="13"/>
      <c r="P798" s="45"/>
    </row>
    <row r="799" customFormat="false" ht="15.75" hidden="false" customHeight="false" outlineLevel="0" collapsed="false">
      <c r="C799" s="13"/>
      <c r="D799" s="13"/>
      <c r="E799" s="13"/>
      <c r="F799" s="13"/>
      <c r="G799" s="13"/>
      <c r="M799" s="13"/>
      <c r="P799" s="45"/>
    </row>
    <row r="800" customFormat="false" ht="15.75" hidden="false" customHeight="false" outlineLevel="0" collapsed="false">
      <c r="C800" s="13"/>
      <c r="D800" s="13"/>
      <c r="E800" s="13"/>
      <c r="F800" s="13"/>
      <c r="G800" s="13"/>
      <c r="M800" s="13"/>
      <c r="P800" s="45"/>
    </row>
    <row r="801" customFormat="false" ht="15.75" hidden="false" customHeight="false" outlineLevel="0" collapsed="false">
      <c r="C801" s="13"/>
      <c r="D801" s="13"/>
      <c r="E801" s="13"/>
      <c r="F801" s="13"/>
      <c r="G801" s="13"/>
      <c r="M801" s="13"/>
      <c r="P801" s="45"/>
    </row>
    <row r="802" customFormat="false" ht="15.75" hidden="false" customHeight="false" outlineLevel="0" collapsed="false">
      <c r="C802" s="13"/>
      <c r="D802" s="13"/>
      <c r="E802" s="13"/>
      <c r="F802" s="13"/>
      <c r="G802" s="13"/>
      <c r="M802" s="13"/>
      <c r="P802" s="45"/>
    </row>
    <row r="803" customFormat="false" ht="15.75" hidden="false" customHeight="false" outlineLevel="0" collapsed="false">
      <c r="C803" s="13"/>
      <c r="D803" s="13"/>
      <c r="E803" s="13"/>
      <c r="F803" s="13"/>
      <c r="G803" s="13"/>
      <c r="M803" s="13"/>
      <c r="P803" s="45"/>
    </row>
    <row r="804" customFormat="false" ht="15.75" hidden="false" customHeight="false" outlineLevel="0" collapsed="false">
      <c r="C804" s="13"/>
      <c r="D804" s="13"/>
      <c r="E804" s="13"/>
      <c r="F804" s="13"/>
      <c r="G804" s="13"/>
      <c r="M804" s="13"/>
      <c r="P804" s="45"/>
    </row>
    <row r="805" customFormat="false" ht="15.75" hidden="false" customHeight="false" outlineLevel="0" collapsed="false">
      <c r="C805" s="13"/>
      <c r="D805" s="13"/>
      <c r="E805" s="13"/>
      <c r="F805" s="13"/>
      <c r="G805" s="13"/>
      <c r="M805" s="13"/>
      <c r="P805" s="45"/>
    </row>
    <row r="806" customFormat="false" ht="15.75" hidden="false" customHeight="false" outlineLevel="0" collapsed="false">
      <c r="C806" s="13"/>
      <c r="D806" s="13"/>
      <c r="E806" s="13"/>
      <c r="F806" s="13"/>
      <c r="G806" s="13"/>
      <c r="M806" s="13"/>
      <c r="P806" s="45"/>
    </row>
    <row r="807" customFormat="false" ht="15.75" hidden="false" customHeight="false" outlineLevel="0" collapsed="false">
      <c r="C807" s="13"/>
      <c r="D807" s="13"/>
      <c r="E807" s="13"/>
      <c r="F807" s="13"/>
      <c r="G807" s="13"/>
      <c r="M807" s="13"/>
      <c r="P807" s="45"/>
    </row>
    <row r="808" customFormat="false" ht="15.75" hidden="false" customHeight="false" outlineLevel="0" collapsed="false">
      <c r="C808" s="13"/>
      <c r="D808" s="13"/>
      <c r="E808" s="13"/>
      <c r="F808" s="13"/>
      <c r="G808" s="13"/>
      <c r="M808" s="13"/>
      <c r="P808" s="45"/>
    </row>
    <row r="809" customFormat="false" ht="15.75" hidden="false" customHeight="false" outlineLevel="0" collapsed="false">
      <c r="C809" s="13"/>
      <c r="D809" s="13"/>
      <c r="E809" s="13"/>
      <c r="F809" s="13"/>
      <c r="G809" s="13"/>
      <c r="M809" s="13"/>
      <c r="P809" s="45"/>
    </row>
    <row r="810" customFormat="false" ht="15.75" hidden="false" customHeight="false" outlineLevel="0" collapsed="false">
      <c r="C810" s="13"/>
      <c r="D810" s="13"/>
      <c r="E810" s="13"/>
      <c r="F810" s="13"/>
      <c r="G810" s="13"/>
      <c r="M810" s="13"/>
      <c r="P810" s="45"/>
    </row>
    <row r="811" customFormat="false" ht="15.75" hidden="false" customHeight="false" outlineLevel="0" collapsed="false">
      <c r="C811" s="13"/>
      <c r="D811" s="13"/>
      <c r="E811" s="13"/>
      <c r="F811" s="13"/>
      <c r="G811" s="13"/>
      <c r="M811" s="13"/>
      <c r="P811" s="45"/>
    </row>
    <row r="812" customFormat="false" ht="15.75" hidden="false" customHeight="false" outlineLevel="0" collapsed="false">
      <c r="C812" s="13"/>
      <c r="D812" s="13"/>
      <c r="E812" s="13"/>
      <c r="F812" s="13"/>
      <c r="G812" s="13"/>
      <c r="M812" s="13"/>
      <c r="P812" s="45"/>
    </row>
    <row r="813" customFormat="false" ht="15.75" hidden="false" customHeight="false" outlineLevel="0" collapsed="false">
      <c r="C813" s="13"/>
      <c r="D813" s="13"/>
      <c r="E813" s="13"/>
      <c r="F813" s="13"/>
      <c r="G813" s="13"/>
      <c r="M813" s="13"/>
      <c r="P813" s="45"/>
    </row>
    <row r="814" customFormat="false" ht="15.75" hidden="false" customHeight="false" outlineLevel="0" collapsed="false">
      <c r="C814" s="13"/>
      <c r="D814" s="13"/>
      <c r="E814" s="13"/>
      <c r="F814" s="13"/>
      <c r="G814" s="13"/>
      <c r="M814" s="13"/>
      <c r="P814" s="45"/>
    </row>
    <row r="815" customFormat="false" ht="15.75" hidden="false" customHeight="false" outlineLevel="0" collapsed="false">
      <c r="C815" s="13"/>
      <c r="D815" s="13"/>
      <c r="E815" s="13"/>
      <c r="F815" s="13"/>
      <c r="G815" s="13"/>
      <c r="M815" s="13"/>
      <c r="P815" s="45"/>
    </row>
    <row r="816" customFormat="false" ht="15.75" hidden="false" customHeight="false" outlineLevel="0" collapsed="false">
      <c r="C816" s="13"/>
      <c r="D816" s="13"/>
      <c r="E816" s="13"/>
      <c r="F816" s="13"/>
      <c r="G816" s="13"/>
      <c r="M816" s="13"/>
      <c r="P816" s="45"/>
    </row>
    <row r="817" customFormat="false" ht="15.75" hidden="false" customHeight="false" outlineLevel="0" collapsed="false">
      <c r="C817" s="13"/>
      <c r="D817" s="13"/>
      <c r="E817" s="13"/>
      <c r="F817" s="13"/>
      <c r="G817" s="13"/>
      <c r="M817" s="13"/>
      <c r="P817" s="45"/>
    </row>
    <row r="818" customFormat="false" ht="15.75" hidden="false" customHeight="false" outlineLevel="0" collapsed="false">
      <c r="C818" s="13"/>
      <c r="D818" s="13"/>
      <c r="E818" s="13"/>
      <c r="F818" s="13"/>
      <c r="G818" s="13"/>
      <c r="M818" s="13"/>
      <c r="P818" s="45"/>
    </row>
    <row r="819" customFormat="false" ht="15.75" hidden="false" customHeight="false" outlineLevel="0" collapsed="false">
      <c r="C819" s="13"/>
      <c r="D819" s="13"/>
      <c r="E819" s="13"/>
      <c r="F819" s="13"/>
      <c r="G819" s="13"/>
      <c r="M819" s="13"/>
      <c r="P819" s="45"/>
    </row>
    <row r="820" customFormat="false" ht="15.75" hidden="false" customHeight="false" outlineLevel="0" collapsed="false">
      <c r="C820" s="13"/>
      <c r="D820" s="13"/>
      <c r="E820" s="13"/>
      <c r="F820" s="13"/>
      <c r="G820" s="13"/>
      <c r="M820" s="13"/>
      <c r="P820" s="45"/>
    </row>
    <row r="821" customFormat="false" ht="15.75" hidden="false" customHeight="false" outlineLevel="0" collapsed="false">
      <c r="C821" s="13"/>
      <c r="D821" s="13"/>
      <c r="E821" s="13"/>
      <c r="F821" s="13"/>
      <c r="G821" s="13"/>
      <c r="M821" s="13"/>
      <c r="P821" s="45"/>
    </row>
    <row r="822" customFormat="false" ht="15.75" hidden="false" customHeight="false" outlineLevel="0" collapsed="false">
      <c r="C822" s="13"/>
      <c r="D822" s="13"/>
      <c r="E822" s="13"/>
      <c r="F822" s="13"/>
      <c r="G822" s="13"/>
      <c r="M822" s="13"/>
      <c r="P822" s="45"/>
    </row>
    <row r="823" customFormat="false" ht="15.75" hidden="false" customHeight="false" outlineLevel="0" collapsed="false">
      <c r="C823" s="13"/>
      <c r="D823" s="13"/>
      <c r="E823" s="13"/>
      <c r="F823" s="13"/>
      <c r="G823" s="13"/>
      <c r="M823" s="13"/>
      <c r="P823" s="45"/>
    </row>
    <row r="824" customFormat="false" ht="15.75" hidden="false" customHeight="false" outlineLevel="0" collapsed="false">
      <c r="C824" s="13"/>
      <c r="D824" s="13"/>
      <c r="E824" s="13"/>
      <c r="F824" s="13"/>
      <c r="G824" s="13"/>
      <c r="M824" s="13"/>
      <c r="P824" s="45"/>
    </row>
    <row r="825" customFormat="false" ht="15.75" hidden="false" customHeight="false" outlineLevel="0" collapsed="false">
      <c r="C825" s="13"/>
      <c r="D825" s="13"/>
      <c r="E825" s="13"/>
      <c r="F825" s="13"/>
      <c r="G825" s="13"/>
      <c r="M825" s="13"/>
      <c r="P825" s="45"/>
    </row>
    <row r="826" customFormat="false" ht="15.75" hidden="false" customHeight="false" outlineLevel="0" collapsed="false">
      <c r="C826" s="13"/>
      <c r="D826" s="13"/>
      <c r="E826" s="13"/>
      <c r="F826" s="13"/>
      <c r="G826" s="13"/>
      <c r="M826" s="13"/>
      <c r="P826" s="45"/>
    </row>
    <row r="827" customFormat="false" ht="15.75" hidden="false" customHeight="false" outlineLevel="0" collapsed="false">
      <c r="C827" s="13"/>
      <c r="D827" s="13"/>
      <c r="E827" s="13"/>
      <c r="F827" s="13"/>
      <c r="G827" s="13"/>
      <c r="M827" s="13"/>
      <c r="P827" s="45"/>
    </row>
    <row r="828" customFormat="false" ht="15.75" hidden="false" customHeight="false" outlineLevel="0" collapsed="false">
      <c r="C828" s="13"/>
      <c r="D828" s="13"/>
      <c r="E828" s="13"/>
      <c r="F828" s="13"/>
      <c r="G828" s="13"/>
      <c r="M828" s="13"/>
      <c r="P828" s="45"/>
    </row>
    <row r="829" customFormat="false" ht="15.75" hidden="false" customHeight="false" outlineLevel="0" collapsed="false">
      <c r="C829" s="13"/>
      <c r="D829" s="13"/>
      <c r="E829" s="13"/>
      <c r="F829" s="13"/>
      <c r="G829" s="13"/>
      <c r="M829" s="13"/>
      <c r="P829" s="45"/>
    </row>
    <row r="830" customFormat="false" ht="15.75" hidden="false" customHeight="false" outlineLevel="0" collapsed="false">
      <c r="C830" s="13"/>
      <c r="D830" s="13"/>
      <c r="E830" s="13"/>
      <c r="F830" s="13"/>
      <c r="G830" s="13"/>
      <c r="M830" s="13"/>
      <c r="P830" s="45"/>
    </row>
    <row r="831" customFormat="false" ht="15.75" hidden="false" customHeight="false" outlineLevel="0" collapsed="false">
      <c r="C831" s="13"/>
      <c r="D831" s="13"/>
      <c r="E831" s="13"/>
      <c r="F831" s="13"/>
      <c r="G831" s="13"/>
      <c r="M831" s="13"/>
      <c r="P831" s="45"/>
    </row>
    <row r="832" customFormat="false" ht="15.75" hidden="false" customHeight="false" outlineLevel="0" collapsed="false">
      <c r="C832" s="13"/>
      <c r="D832" s="13"/>
      <c r="E832" s="13"/>
      <c r="F832" s="13"/>
      <c r="G832" s="13"/>
      <c r="M832" s="13"/>
      <c r="P832" s="45"/>
    </row>
    <row r="833" customFormat="false" ht="15.75" hidden="false" customHeight="false" outlineLevel="0" collapsed="false">
      <c r="C833" s="13"/>
      <c r="D833" s="13"/>
      <c r="E833" s="13"/>
      <c r="F833" s="13"/>
      <c r="G833" s="13"/>
      <c r="M833" s="13"/>
      <c r="P833" s="45"/>
    </row>
    <row r="834" customFormat="false" ht="15.75" hidden="false" customHeight="false" outlineLevel="0" collapsed="false">
      <c r="C834" s="13"/>
      <c r="D834" s="13"/>
      <c r="E834" s="13"/>
      <c r="F834" s="13"/>
      <c r="G834" s="13"/>
      <c r="M834" s="13"/>
      <c r="P834" s="45"/>
    </row>
    <row r="835" customFormat="false" ht="15.75" hidden="false" customHeight="false" outlineLevel="0" collapsed="false">
      <c r="C835" s="13"/>
      <c r="D835" s="13"/>
      <c r="E835" s="13"/>
      <c r="F835" s="13"/>
      <c r="G835" s="13"/>
      <c r="M835" s="13"/>
      <c r="P835" s="45"/>
    </row>
    <row r="836" customFormat="false" ht="15.75" hidden="false" customHeight="false" outlineLevel="0" collapsed="false">
      <c r="C836" s="13"/>
      <c r="D836" s="13"/>
      <c r="E836" s="13"/>
      <c r="F836" s="13"/>
      <c r="G836" s="13"/>
      <c r="M836" s="13"/>
      <c r="P836" s="45"/>
    </row>
    <row r="837" customFormat="false" ht="15.75" hidden="false" customHeight="false" outlineLevel="0" collapsed="false">
      <c r="C837" s="13"/>
      <c r="D837" s="13"/>
      <c r="E837" s="13"/>
      <c r="F837" s="13"/>
      <c r="G837" s="13"/>
      <c r="M837" s="13"/>
      <c r="P837" s="45"/>
    </row>
    <row r="838" customFormat="false" ht="15.75" hidden="false" customHeight="false" outlineLevel="0" collapsed="false">
      <c r="C838" s="13"/>
      <c r="D838" s="13"/>
      <c r="E838" s="13"/>
      <c r="F838" s="13"/>
      <c r="G838" s="13"/>
      <c r="M838" s="13"/>
      <c r="P838" s="45"/>
    </row>
    <row r="839" customFormat="false" ht="15.75" hidden="false" customHeight="false" outlineLevel="0" collapsed="false">
      <c r="C839" s="13"/>
      <c r="D839" s="13"/>
      <c r="E839" s="13"/>
      <c r="F839" s="13"/>
      <c r="G839" s="13"/>
      <c r="M839" s="13"/>
      <c r="P839" s="45"/>
    </row>
    <row r="840" customFormat="false" ht="15.75" hidden="false" customHeight="false" outlineLevel="0" collapsed="false">
      <c r="C840" s="13"/>
      <c r="D840" s="13"/>
      <c r="E840" s="13"/>
      <c r="F840" s="13"/>
      <c r="G840" s="13"/>
      <c r="M840" s="13"/>
      <c r="P840" s="45"/>
    </row>
    <row r="841" customFormat="false" ht="15.75" hidden="false" customHeight="false" outlineLevel="0" collapsed="false">
      <c r="C841" s="13"/>
      <c r="D841" s="13"/>
      <c r="E841" s="13"/>
      <c r="F841" s="13"/>
      <c r="G841" s="13"/>
      <c r="M841" s="13"/>
      <c r="P841" s="45"/>
    </row>
    <row r="842" customFormat="false" ht="15.75" hidden="false" customHeight="false" outlineLevel="0" collapsed="false">
      <c r="C842" s="13"/>
      <c r="D842" s="13"/>
      <c r="E842" s="13"/>
      <c r="F842" s="13"/>
      <c r="G842" s="13"/>
      <c r="M842" s="13"/>
      <c r="P842" s="45"/>
    </row>
    <row r="843" customFormat="false" ht="15.75" hidden="false" customHeight="false" outlineLevel="0" collapsed="false">
      <c r="C843" s="13"/>
      <c r="D843" s="13"/>
      <c r="E843" s="13"/>
      <c r="F843" s="13"/>
      <c r="G843" s="13"/>
      <c r="M843" s="13"/>
      <c r="P843" s="45"/>
    </row>
    <row r="844" customFormat="false" ht="15.75" hidden="false" customHeight="false" outlineLevel="0" collapsed="false">
      <c r="C844" s="13"/>
      <c r="D844" s="13"/>
      <c r="E844" s="13"/>
      <c r="F844" s="13"/>
      <c r="G844" s="13"/>
      <c r="M844" s="13"/>
      <c r="P844" s="45"/>
    </row>
    <row r="845" customFormat="false" ht="15.75" hidden="false" customHeight="false" outlineLevel="0" collapsed="false">
      <c r="C845" s="13"/>
      <c r="D845" s="13"/>
      <c r="E845" s="13"/>
      <c r="F845" s="13"/>
      <c r="G845" s="13"/>
      <c r="M845" s="13"/>
      <c r="P845" s="45"/>
    </row>
    <row r="846" customFormat="false" ht="15.75" hidden="false" customHeight="false" outlineLevel="0" collapsed="false">
      <c r="C846" s="13"/>
      <c r="D846" s="13"/>
      <c r="E846" s="13"/>
      <c r="F846" s="13"/>
      <c r="G846" s="13"/>
      <c r="M846" s="13"/>
      <c r="P846" s="45"/>
    </row>
    <row r="847" customFormat="false" ht="15.75" hidden="false" customHeight="false" outlineLevel="0" collapsed="false">
      <c r="C847" s="13"/>
      <c r="D847" s="13"/>
      <c r="E847" s="13"/>
      <c r="F847" s="13"/>
      <c r="G847" s="13"/>
      <c r="M847" s="13"/>
      <c r="P847" s="45"/>
    </row>
    <row r="848" customFormat="false" ht="15.75" hidden="false" customHeight="false" outlineLevel="0" collapsed="false">
      <c r="C848" s="13"/>
      <c r="D848" s="13"/>
      <c r="E848" s="13"/>
      <c r="F848" s="13"/>
      <c r="G848" s="13"/>
      <c r="M848" s="13"/>
      <c r="P848" s="45"/>
    </row>
    <row r="849" customFormat="false" ht="15.75" hidden="false" customHeight="false" outlineLevel="0" collapsed="false">
      <c r="C849" s="13"/>
      <c r="D849" s="13"/>
      <c r="E849" s="13"/>
      <c r="F849" s="13"/>
      <c r="G849" s="13"/>
      <c r="M849" s="13"/>
      <c r="P849" s="45"/>
    </row>
    <row r="850" customFormat="false" ht="15.75" hidden="false" customHeight="false" outlineLevel="0" collapsed="false">
      <c r="C850" s="13"/>
      <c r="D850" s="13"/>
      <c r="E850" s="13"/>
      <c r="F850" s="13"/>
      <c r="G850" s="13"/>
      <c r="M850" s="13"/>
      <c r="P850" s="45"/>
    </row>
    <row r="851" customFormat="false" ht="15.75" hidden="false" customHeight="false" outlineLevel="0" collapsed="false">
      <c r="C851" s="13"/>
      <c r="D851" s="13"/>
      <c r="E851" s="13"/>
      <c r="F851" s="13"/>
      <c r="G851" s="13"/>
      <c r="M851" s="13"/>
      <c r="P851" s="45"/>
    </row>
    <row r="852" customFormat="false" ht="15.75" hidden="false" customHeight="false" outlineLevel="0" collapsed="false">
      <c r="C852" s="13"/>
      <c r="D852" s="13"/>
      <c r="E852" s="13"/>
      <c r="F852" s="13"/>
      <c r="G852" s="13"/>
      <c r="M852" s="13"/>
      <c r="P852" s="45"/>
    </row>
    <row r="853" customFormat="false" ht="15.75" hidden="false" customHeight="false" outlineLevel="0" collapsed="false">
      <c r="C853" s="13"/>
      <c r="D853" s="13"/>
      <c r="E853" s="13"/>
      <c r="F853" s="13"/>
      <c r="G853" s="13"/>
      <c r="M853" s="13"/>
      <c r="P853" s="45"/>
    </row>
    <row r="854" customFormat="false" ht="15.75" hidden="false" customHeight="false" outlineLevel="0" collapsed="false">
      <c r="C854" s="13"/>
      <c r="D854" s="13"/>
      <c r="E854" s="13"/>
      <c r="F854" s="13"/>
      <c r="G854" s="13"/>
      <c r="M854" s="13"/>
      <c r="P854" s="45"/>
    </row>
    <row r="855" customFormat="false" ht="15.75" hidden="false" customHeight="false" outlineLevel="0" collapsed="false">
      <c r="C855" s="13"/>
      <c r="D855" s="13"/>
      <c r="E855" s="13"/>
      <c r="F855" s="13"/>
      <c r="G855" s="13"/>
      <c r="M855" s="13"/>
      <c r="P855" s="45"/>
    </row>
    <row r="856" customFormat="false" ht="15.75" hidden="false" customHeight="false" outlineLevel="0" collapsed="false">
      <c r="C856" s="13"/>
      <c r="D856" s="13"/>
      <c r="E856" s="13"/>
      <c r="F856" s="13"/>
      <c r="G856" s="13"/>
      <c r="M856" s="13"/>
      <c r="P856" s="45"/>
    </row>
    <row r="857" customFormat="false" ht="15.75" hidden="false" customHeight="false" outlineLevel="0" collapsed="false">
      <c r="C857" s="13"/>
      <c r="D857" s="13"/>
      <c r="E857" s="13"/>
      <c r="F857" s="13"/>
      <c r="G857" s="13"/>
      <c r="M857" s="13"/>
      <c r="P857" s="45"/>
    </row>
    <row r="858" customFormat="false" ht="15.75" hidden="false" customHeight="false" outlineLevel="0" collapsed="false">
      <c r="C858" s="13"/>
      <c r="D858" s="13"/>
      <c r="E858" s="13"/>
      <c r="F858" s="13"/>
      <c r="G858" s="13"/>
      <c r="M858" s="13"/>
      <c r="P858" s="45"/>
    </row>
    <row r="859" customFormat="false" ht="15.75" hidden="false" customHeight="false" outlineLevel="0" collapsed="false">
      <c r="C859" s="13"/>
      <c r="D859" s="13"/>
      <c r="E859" s="13"/>
      <c r="F859" s="13"/>
      <c r="G859" s="13"/>
      <c r="M859" s="13"/>
      <c r="P859" s="45"/>
    </row>
    <row r="860" customFormat="false" ht="15.75" hidden="false" customHeight="false" outlineLevel="0" collapsed="false">
      <c r="C860" s="13"/>
      <c r="D860" s="13"/>
      <c r="E860" s="13"/>
      <c r="F860" s="13"/>
      <c r="G860" s="13"/>
      <c r="M860" s="13"/>
      <c r="P860" s="45"/>
    </row>
    <row r="861" customFormat="false" ht="15.75" hidden="false" customHeight="false" outlineLevel="0" collapsed="false">
      <c r="C861" s="13"/>
      <c r="D861" s="13"/>
      <c r="E861" s="13"/>
      <c r="F861" s="13"/>
      <c r="G861" s="13"/>
      <c r="M861" s="13"/>
      <c r="P861" s="45"/>
    </row>
    <row r="862" customFormat="false" ht="15.75" hidden="false" customHeight="false" outlineLevel="0" collapsed="false">
      <c r="C862" s="13"/>
      <c r="D862" s="13"/>
      <c r="E862" s="13"/>
      <c r="F862" s="13"/>
      <c r="G862" s="13"/>
      <c r="M862" s="13"/>
      <c r="P862" s="45"/>
    </row>
    <row r="863" customFormat="false" ht="15.75" hidden="false" customHeight="false" outlineLevel="0" collapsed="false">
      <c r="C863" s="13"/>
      <c r="D863" s="13"/>
      <c r="E863" s="13"/>
      <c r="F863" s="13"/>
      <c r="G863" s="13"/>
      <c r="M863" s="13"/>
      <c r="P863" s="45"/>
    </row>
    <row r="864" customFormat="false" ht="15.75" hidden="false" customHeight="false" outlineLevel="0" collapsed="false">
      <c r="C864" s="13"/>
      <c r="D864" s="13"/>
      <c r="E864" s="13"/>
      <c r="F864" s="13"/>
      <c r="G864" s="13"/>
      <c r="M864" s="13"/>
      <c r="P864" s="45"/>
    </row>
    <row r="865" customFormat="false" ht="15.75" hidden="false" customHeight="false" outlineLevel="0" collapsed="false">
      <c r="C865" s="13"/>
      <c r="D865" s="13"/>
      <c r="E865" s="13"/>
      <c r="F865" s="13"/>
      <c r="G865" s="13"/>
      <c r="M865" s="13"/>
      <c r="P865" s="45"/>
    </row>
    <row r="866" customFormat="false" ht="15.75" hidden="false" customHeight="false" outlineLevel="0" collapsed="false">
      <c r="C866" s="13"/>
      <c r="D866" s="13"/>
      <c r="E866" s="13"/>
      <c r="F866" s="13"/>
      <c r="G866" s="13"/>
      <c r="M866" s="13"/>
      <c r="P866" s="45"/>
    </row>
    <row r="867" customFormat="false" ht="15.75" hidden="false" customHeight="false" outlineLevel="0" collapsed="false">
      <c r="C867" s="13"/>
      <c r="D867" s="13"/>
      <c r="E867" s="13"/>
      <c r="F867" s="13"/>
      <c r="G867" s="13"/>
      <c r="M867" s="13"/>
      <c r="P867" s="45"/>
    </row>
    <row r="868" customFormat="false" ht="15.75" hidden="false" customHeight="false" outlineLevel="0" collapsed="false">
      <c r="C868" s="13"/>
      <c r="D868" s="13"/>
      <c r="E868" s="13"/>
      <c r="F868" s="13"/>
      <c r="G868" s="13"/>
      <c r="M868" s="13"/>
      <c r="P868" s="45"/>
    </row>
    <row r="869" customFormat="false" ht="15.75" hidden="false" customHeight="false" outlineLevel="0" collapsed="false">
      <c r="C869" s="13"/>
      <c r="D869" s="13"/>
      <c r="E869" s="13"/>
      <c r="F869" s="13"/>
      <c r="G869" s="13"/>
      <c r="M869" s="13"/>
      <c r="P869" s="45"/>
    </row>
    <row r="870" customFormat="false" ht="15.75" hidden="false" customHeight="false" outlineLevel="0" collapsed="false">
      <c r="C870" s="13"/>
      <c r="D870" s="13"/>
      <c r="E870" s="13"/>
      <c r="F870" s="13"/>
      <c r="G870" s="13"/>
      <c r="M870" s="13"/>
      <c r="P870" s="45"/>
    </row>
    <row r="871" customFormat="false" ht="15.75" hidden="false" customHeight="false" outlineLevel="0" collapsed="false">
      <c r="C871" s="13"/>
      <c r="D871" s="13"/>
      <c r="E871" s="13"/>
      <c r="F871" s="13"/>
      <c r="G871" s="13"/>
      <c r="M871" s="13"/>
      <c r="P871" s="45"/>
    </row>
    <row r="872" customFormat="false" ht="15.75" hidden="false" customHeight="false" outlineLevel="0" collapsed="false">
      <c r="C872" s="13"/>
      <c r="D872" s="13"/>
      <c r="E872" s="13"/>
      <c r="F872" s="13"/>
      <c r="G872" s="13"/>
      <c r="M872" s="13"/>
      <c r="P872" s="45"/>
    </row>
    <row r="873" customFormat="false" ht="15.75" hidden="false" customHeight="false" outlineLevel="0" collapsed="false">
      <c r="C873" s="13"/>
      <c r="D873" s="13"/>
      <c r="E873" s="13"/>
      <c r="F873" s="13"/>
      <c r="G873" s="13"/>
      <c r="M873" s="13"/>
      <c r="P873" s="45"/>
    </row>
    <row r="874" customFormat="false" ht="15.75" hidden="false" customHeight="false" outlineLevel="0" collapsed="false">
      <c r="C874" s="13"/>
      <c r="D874" s="13"/>
      <c r="E874" s="13"/>
      <c r="F874" s="13"/>
      <c r="G874" s="13"/>
      <c r="M874" s="13"/>
      <c r="P874" s="45"/>
    </row>
    <row r="875" customFormat="false" ht="15.75" hidden="false" customHeight="false" outlineLevel="0" collapsed="false">
      <c r="C875" s="13"/>
      <c r="D875" s="13"/>
      <c r="E875" s="13"/>
      <c r="F875" s="13"/>
      <c r="G875" s="13"/>
      <c r="M875" s="13"/>
      <c r="P875" s="45"/>
    </row>
    <row r="876" customFormat="false" ht="15.75" hidden="false" customHeight="false" outlineLevel="0" collapsed="false">
      <c r="C876" s="13"/>
      <c r="D876" s="13"/>
      <c r="E876" s="13"/>
      <c r="F876" s="13"/>
      <c r="G876" s="13"/>
      <c r="M876" s="13"/>
      <c r="P876" s="45"/>
    </row>
    <row r="877" customFormat="false" ht="15.75" hidden="false" customHeight="false" outlineLevel="0" collapsed="false">
      <c r="C877" s="13"/>
      <c r="D877" s="13"/>
      <c r="E877" s="13"/>
      <c r="F877" s="13"/>
      <c r="G877" s="13"/>
      <c r="M877" s="13"/>
      <c r="P877" s="45"/>
    </row>
    <row r="878" customFormat="false" ht="15.75" hidden="false" customHeight="false" outlineLevel="0" collapsed="false">
      <c r="C878" s="13"/>
      <c r="D878" s="13"/>
      <c r="E878" s="13"/>
      <c r="F878" s="13"/>
      <c r="G878" s="13"/>
      <c r="M878" s="13"/>
      <c r="P878" s="45"/>
    </row>
    <row r="879" customFormat="false" ht="15.75" hidden="false" customHeight="false" outlineLevel="0" collapsed="false">
      <c r="C879" s="13"/>
      <c r="D879" s="13"/>
      <c r="E879" s="13"/>
      <c r="F879" s="13"/>
      <c r="G879" s="13"/>
      <c r="M879" s="13"/>
      <c r="P879" s="45"/>
    </row>
    <row r="880" customFormat="false" ht="15.75" hidden="false" customHeight="false" outlineLevel="0" collapsed="false">
      <c r="C880" s="13"/>
      <c r="D880" s="13"/>
      <c r="E880" s="13"/>
      <c r="F880" s="13"/>
      <c r="G880" s="13"/>
      <c r="M880" s="13"/>
      <c r="P880" s="45"/>
    </row>
    <row r="881" customFormat="false" ht="15.75" hidden="false" customHeight="false" outlineLevel="0" collapsed="false">
      <c r="C881" s="13"/>
      <c r="D881" s="13"/>
      <c r="E881" s="13"/>
      <c r="F881" s="13"/>
      <c r="G881" s="13"/>
      <c r="M881" s="13"/>
      <c r="P881" s="45"/>
    </row>
    <row r="882" customFormat="false" ht="15.75" hidden="false" customHeight="false" outlineLevel="0" collapsed="false">
      <c r="C882" s="13"/>
      <c r="D882" s="13"/>
      <c r="E882" s="13"/>
      <c r="F882" s="13"/>
      <c r="G882" s="13"/>
      <c r="M882" s="13"/>
      <c r="P882" s="45"/>
    </row>
    <row r="883" customFormat="false" ht="15.75" hidden="false" customHeight="false" outlineLevel="0" collapsed="false">
      <c r="C883" s="13"/>
      <c r="D883" s="13"/>
      <c r="E883" s="13"/>
      <c r="F883" s="13"/>
      <c r="G883" s="13"/>
      <c r="M883" s="13"/>
      <c r="P883" s="45"/>
    </row>
    <row r="884" customFormat="false" ht="15.75" hidden="false" customHeight="false" outlineLevel="0" collapsed="false">
      <c r="C884" s="13"/>
      <c r="D884" s="13"/>
      <c r="E884" s="13"/>
      <c r="F884" s="13"/>
      <c r="G884" s="13"/>
      <c r="M884" s="13"/>
      <c r="P884" s="45"/>
    </row>
    <row r="885" customFormat="false" ht="15.75" hidden="false" customHeight="false" outlineLevel="0" collapsed="false">
      <c r="C885" s="13"/>
      <c r="D885" s="13"/>
      <c r="E885" s="13"/>
      <c r="F885" s="13"/>
      <c r="G885" s="13"/>
      <c r="M885" s="13"/>
      <c r="P885" s="45"/>
    </row>
    <row r="886" customFormat="false" ht="15.75" hidden="false" customHeight="false" outlineLevel="0" collapsed="false">
      <c r="C886" s="13"/>
      <c r="D886" s="13"/>
      <c r="E886" s="13"/>
      <c r="F886" s="13"/>
      <c r="G886" s="13"/>
      <c r="M886" s="13"/>
      <c r="P886" s="45"/>
    </row>
    <row r="887" customFormat="false" ht="15.75" hidden="false" customHeight="false" outlineLevel="0" collapsed="false">
      <c r="C887" s="13"/>
      <c r="D887" s="13"/>
      <c r="E887" s="13"/>
      <c r="F887" s="13"/>
      <c r="G887" s="13"/>
      <c r="M887" s="13"/>
      <c r="P887" s="45"/>
    </row>
    <row r="888" customFormat="false" ht="15.75" hidden="false" customHeight="false" outlineLevel="0" collapsed="false">
      <c r="C888" s="13"/>
      <c r="D888" s="13"/>
      <c r="E888" s="13"/>
      <c r="F888" s="13"/>
      <c r="G888" s="13"/>
      <c r="M888" s="13"/>
      <c r="P888" s="45"/>
    </row>
    <row r="889" customFormat="false" ht="15.75" hidden="false" customHeight="false" outlineLevel="0" collapsed="false">
      <c r="C889" s="13"/>
      <c r="D889" s="13"/>
      <c r="E889" s="13"/>
      <c r="F889" s="13"/>
      <c r="G889" s="13"/>
      <c r="M889" s="13"/>
      <c r="P889" s="45"/>
    </row>
    <row r="890" customFormat="false" ht="15.75" hidden="false" customHeight="false" outlineLevel="0" collapsed="false">
      <c r="C890" s="13"/>
      <c r="D890" s="13"/>
      <c r="E890" s="13"/>
      <c r="F890" s="13"/>
      <c r="G890" s="13"/>
      <c r="M890" s="13"/>
      <c r="P890" s="45"/>
    </row>
    <row r="891" customFormat="false" ht="15.75" hidden="false" customHeight="false" outlineLevel="0" collapsed="false">
      <c r="C891" s="13"/>
      <c r="D891" s="13"/>
      <c r="E891" s="13"/>
      <c r="F891" s="13"/>
      <c r="G891" s="13"/>
      <c r="M891" s="13"/>
      <c r="P891" s="45"/>
    </row>
    <row r="892" customFormat="false" ht="15.75" hidden="false" customHeight="false" outlineLevel="0" collapsed="false">
      <c r="C892" s="13"/>
      <c r="D892" s="13"/>
      <c r="E892" s="13"/>
      <c r="F892" s="13"/>
      <c r="G892" s="13"/>
      <c r="M892" s="13"/>
      <c r="P892" s="45"/>
    </row>
    <row r="893" customFormat="false" ht="15.75" hidden="false" customHeight="false" outlineLevel="0" collapsed="false">
      <c r="C893" s="13"/>
      <c r="D893" s="13"/>
      <c r="E893" s="13"/>
      <c r="F893" s="13"/>
      <c r="G893" s="13"/>
      <c r="M893" s="13"/>
      <c r="P893" s="45"/>
    </row>
    <row r="894" customFormat="false" ht="15.75" hidden="false" customHeight="false" outlineLevel="0" collapsed="false">
      <c r="C894" s="13"/>
      <c r="D894" s="13"/>
      <c r="E894" s="13"/>
      <c r="F894" s="13"/>
      <c r="G894" s="13"/>
      <c r="M894" s="13"/>
      <c r="P894" s="45"/>
    </row>
    <row r="895" customFormat="false" ht="15.75" hidden="false" customHeight="false" outlineLevel="0" collapsed="false">
      <c r="C895" s="13"/>
      <c r="D895" s="13"/>
      <c r="E895" s="13"/>
      <c r="F895" s="13"/>
      <c r="G895" s="13"/>
      <c r="M895" s="13"/>
      <c r="P895" s="45"/>
    </row>
    <row r="896" customFormat="false" ht="15.75" hidden="false" customHeight="false" outlineLevel="0" collapsed="false">
      <c r="C896" s="13"/>
      <c r="D896" s="13"/>
      <c r="E896" s="13"/>
      <c r="F896" s="13"/>
      <c r="G896" s="13"/>
      <c r="M896" s="13"/>
      <c r="P896" s="45"/>
    </row>
    <row r="897" customFormat="false" ht="15.75" hidden="false" customHeight="false" outlineLevel="0" collapsed="false">
      <c r="C897" s="13"/>
      <c r="D897" s="13"/>
      <c r="E897" s="13"/>
      <c r="F897" s="13"/>
      <c r="G897" s="13"/>
      <c r="M897" s="13"/>
      <c r="P897" s="45"/>
    </row>
    <row r="898" customFormat="false" ht="15.75" hidden="false" customHeight="false" outlineLevel="0" collapsed="false">
      <c r="C898" s="13"/>
      <c r="D898" s="13"/>
      <c r="E898" s="13"/>
      <c r="F898" s="13"/>
      <c r="G898" s="13"/>
      <c r="M898" s="13"/>
      <c r="P898" s="45"/>
    </row>
    <row r="899" customFormat="false" ht="15.75" hidden="false" customHeight="false" outlineLevel="0" collapsed="false">
      <c r="C899" s="13"/>
      <c r="D899" s="13"/>
      <c r="E899" s="13"/>
      <c r="F899" s="13"/>
      <c r="G899" s="13"/>
      <c r="M899" s="13"/>
      <c r="P899" s="45"/>
    </row>
    <row r="900" customFormat="false" ht="15.75" hidden="false" customHeight="false" outlineLevel="0" collapsed="false">
      <c r="C900" s="13"/>
      <c r="D900" s="13"/>
      <c r="E900" s="13"/>
      <c r="F900" s="13"/>
      <c r="G900" s="13"/>
      <c r="M900" s="13"/>
      <c r="P900" s="45"/>
    </row>
    <row r="901" customFormat="false" ht="15.75" hidden="false" customHeight="false" outlineLevel="0" collapsed="false">
      <c r="C901" s="13"/>
      <c r="D901" s="13"/>
      <c r="E901" s="13"/>
      <c r="F901" s="13"/>
      <c r="G901" s="13"/>
      <c r="M901" s="13"/>
      <c r="P901" s="45"/>
    </row>
    <row r="902" customFormat="false" ht="15.75" hidden="false" customHeight="false" outlineLevel="0" collapsed="false">
      <c r="C902" s="13"/>
      <c r="D902" s="13"/>
      <c r="E902" s="13"/>
      <c r="F902" s="13"/>
      <c r="G902" s="13"/>
      <c r="M902" s="13"/>
      <c r="P902" s="45"/>
    </row>
    <row r="903" customFormat="false" ht="15.75" hidden="false" customHeight="false" outlineLevel="0" collapsed="false">
      <c r="C903" s="13"/>
      <c r="D903" s="13"/>
      <c r="E903" s="13"/>
      <c r="F903" s="13"/>
      <c r="G903" s="13"/>
      <c r="M903" s="13"/>
      <c r="P903" s="45"/>
    </row>
    <row r="904" customFormat="false" ht="15.75" hidden="false" customHeight="false" outlineLevel="0" collapsed="false">
      <c r="C904" s="13"/>
      <c r="D904" s="13"/>
      <c r="E904" s="13"/>
      <c r="F904" s="13"/>
      <c r="G904" s="13"/>
      <c r="M904" s="13"/>
      <c r="P904" s="45"/>
    </row>
    <row r="905" customFormat="false" ht="15.75" hidden="false" customHeight="false" outlineLevel="0" collapsed="false">
      <c r="C905" s="13"/>
      <c r="D905" s="13"/>
      <c r="E905" s="13"/>
      <c r="F905" s="13"/>
      <c r="G905" s="13"/>
      <c r="M905" s="13"/>
      <c r="P905" s="45"/>
    </row>
    <row r="906" customFormat="false" ht="15.75" hidden="false" customHeight="false" outlineLevel="0" collapsed="false">
      <c r="C906" s="13"/>
      <c r="D906" s="13"/>
      <c r="E906" s="13"/>
      <c r="F906" s="13"/>
      <c r="G906" s="13"/>
      <c r="M906" s="13"/>
      <c r="P906" s="45"/>
    </row>
    <row r="907" customFormat="false" ht="15.75" hidden="false" customHeight="false" outlineLevel="0" collapsed="false">
      <c r="C907" s="13"/>
      <c r="D907" s="13"/>
      <c r="E907" s="13"/>
      <c r="F907" s="13"/>
      <c r="G907" s="13"/>
      <c r="M907" s="13"/>
      <c r="P907" s="45"/>
    </row>
    <row r="908" customFormat="false" ht="15.75" hidden="false" customHeight="false" outlineLevel="0" collapsed="false">
      <c r="C908" s="13"/>
      <c r="D908" s="13"/>
      <c r="E908" s="13"/>
      <c r="F908" s="13"/>
      <c r="G908" s="13"/>
      <c r="M908" s="13"/>
      <c r="P908" s="45"/>
    </row>
    <row r="909" customFormat="false" ht="15.75" hidden="false" customHeight="false" outlineLevel="0" collapsed="false">
      <c r="C909" s="13"/>
      <c r="D909" s="13"/>
      <c r="E909" s="13"/>
      <c r="F909" s="13"/>
      <c r="G909" s="13"/>
      <c r="M909" s="13"/>
      <c r="P909" s="45"/>
    </row>
    <row r="910" customFormat="false" ht="15.75" hidden="false" customHeight="false" outlineLevel="0" collapsed="false">
      <c r="C910" s="13"/>
      <c r="D910" s="13"/>
      <c r="E910" s="13"/>
      <c r="F910" s="13"/>
      <c r="G910" s="13"/>
      <c r="M910" s="13"/>
      <c r="P910" s="45"/>
    </row>
    <row r="911" customFormat="false" ht="15.75" hidden="false" customHeight="false" outlineLevel="0" collapsed="false">
      <c r="C911" s="13"/>
      <c r="D911" s="13"/>
      <c r="E911" s="13"/>
      <c r="F911" s="13"/>
      <c r="G911" s="13"/>
      <c r="M911" s="13"/>
      <c r="P911" s="45"/>
    </row>
    <row r="912" customFormat="false" ht="15.75" hidden="false" customHeight="false" outlineLevel="0" collapsed="false">
      <c r="C912" s="13"/>
      <c r="D912" s="13"/>
      <c r="E912" s="13"/>
      <c r="F912" s="13"/>
      <c r="G912" s="13"/>
      <c r="M912" s="13"/>
      <c r="P912" s="45"/>
    </row>
    <row r="913" customFormat="false" ht="15.75" hidden="false" customHeight="false" outlineLevel="0" collapsed="false">
      <c r="C913" s="13"/>
      <c r="D913" s="13"/>
      <c r="E913" s="13"/>
      <c r="F913" s="13"/>
      <c r="G913" s="13"/>
      <c r="M913" s="13"/>
      <c r="P913" s="45"/>
    </row>
    <row r="914" customFormat="false" ht="15.75" hidden="false" customHeight="false" outlineLevel="0" collapsed="false">
      <c r="C914" s="13"/>
      <c r="D914" s="13"/>
      <c r="E914" s="13"/>
      <c r="F914" s="13"/>
      <c r="G914" s="13"/>
      <c r="M914" s="13"/>
      <c r="P914" s="45"/>
    </row>
    <row r="915" customFormat="false" ht="15.75" hidden="false" customHeight="false" outlineLevel="0" collapsed="false">
      <c r="C915" s="13"/>
      <c r="D915" s="13"/>
      <c r="E915" s="13"/>
      <c r="F915" s="13"/>
      <c r="G915" s="13"/>
      <c r="M915" s="13"/>
      <c r="P915" s="45"/>
    </row>
    <row r="916" customFormat="false" ht="15.75" hidden="false" customHeight="false" outlineLevel="0" collapsed="false">
      <c r="C916" s="13"/>
      <c r="D916" s="13"/>
      <c r="E916" s="13"/>
      <c r="F916" s="13"/>
      <c r="G916" s="13"/>
      <c r="M916" s="13"/>
      <c r="P916" s="45"/>
    </row>
    <row r="917" customFormat="false" ht="15.75" hidden="false" customHeight="false" outlineLevel="0" collapsed="false">
      <c r="C917" s="13"/>
      <c r="D917" s="13"/>
      <c r="E917" s="13"/>
      <c r="F917" s="13"/>
      <c r="G917" s="13"/>
      <c r="M917" s="13"/>
      <c r="P917" s="45"/>
    </row>
    <row r="918" customFormat="false" ht="15.75" hidden="false" customHeight="false" outlineLevel="0" collapsed="false">
      <c r="C918" s="13"/>
      <c r="D918" s="13"/>
      <c r="E918" s="13"/>
      <c r="F918" s="13"/>
      <c r="G918" s="13"/>
      <c r="M918" s="13"/>
      <c r="P918" s="45"/>
    </row>
    <row r="919" customFormat="false" ht="15.75" hidden="false" customHeight="false" outlineLevel="0" collapsed="false">
      <c r="C919" s="13"/>
      <c r="D919" s="13"/>
      <c r="E919" s="13"/>
      <c r="F919" s="13"/>
      <c r="G919" s="13"/>
      <c r="M919" s="13"/>
      <c r="P919" s="45"/>
    </row>
    <row r="920" customFormat="false" ht="15.75" hidden="false" customHeight="false" outlineLevel="0" collapsed="false">
      <c r="C920" s="13"/>
      <c r="D920" s="13"/>
      <c r="E920" s="13"/>
      <c r="F920" s="13"/>
      <c r="G920" s="13"/>
      <c r="M920" s="13"/>
      <c r="P920" s="45"/>
    </row>
    <row r="921" customFormat="false" ht="15.75" hidden="false" customHeight="false" outlineLevel="0" collapsed="false">
      <c r="C921" s="13"/>
      <c r="D921" s="13"/>
      <c r="E921" s="13"/>
      <c r="F921" s="13"/>
      <c r="G921" s="13"/>
      <c r="M921" s="13"/>
      <c r="P921" s="45"/>
    </row>
    <row r="922" customFormat="false" ht="15.75" hidden="false" customHeight="false" outlineLevel="0" collapsed="false">
      <c r="C922" s="13"/>
      <c r="D922" s="13"/>
      <c r="E922" s="13"/>
      <c r="F922" s="13"/>
      <c r="G922" s="13"/>
      <c r="M922" s="13"/>
      <c r="P922" s="45"/>
    </row>
    <row r="923" customFormat="false" ht="15.75" hidden="false" customHeight="false" outlineLevel="0" collapsed="false">
      <c r="C923" s="13"/>
      <c r="D923" s="13"/>
      <c r="E923" s="13"/>
      <c r="F923" s="13"/>
      <c r="G923" s="13"/>
      <c r="M923" s="13"/>
      <c r="P923" s="45"/>
    </row>
    <row r="924" customFormat="false" ht="15.75" hidden="false" customHeight="false" outlineLevel="0" collapsed="false">
      <c r="C924" s="13"/>
      <c r="D924" s="13"/>
      <c r="E924" s="13"/>
      <c r="F924" s="13"/>
      <c r="G924" s="13"/>
      <c r="M924" s="13"/>
      <c r="P924" s="45"/>
    </row>
    <row r="925" customFormat="false" ht="15.75" hidden="false" customHeight="false" outlineLevel="0" collapsed="false">
      <c r="C925" s="13"/>
      <c r="D925" s="13"/>
      <c r="E925" s="13"/>
      <c r="F925" s="13"/>
      <c r="G925" s="13"/>
      <c r="M925" s="13"/>
      <c r="P925" s="45"/>
    </row>
    <row r="926" customFormat="false" ht="15.75" hidden="false" customHeight="false" outlineLevel="0" collapsed="false">
      <c r="C926" s="13"/>
      <c r="D926" s="13"/>
      <c r="E926" s="13"/>
      <c r="F926" s="13"/>
      <c r="G926" s="13"/>
      <c r="M926" s="13"/>
      <c r="P926" s="45"/>
    </row>
    <row r="927" customFormat="false" ht="15.75" hidden="false" customHeight="false" outlineLevel="0" collapsed="false">
      <c r="C927" s="13"/>
      <c r="D927" s="13"/>
      <c r="E927" s="13"/>
      <c r="F927" s="13"/>
      <c r="G927" s="13"/>
      <c r="M927" s="13"/>
      <c r="P927" s="45"/>
    </row>
    <row r="928" customFormat="false" ht="15.75" hidden="false" customHeight="false" outlineLevel="0" collapsed="false">
      <c r="C928" s="13"/>
      <c r="D928" s="13"/>
      <c r="E928" s="13"/>
      <c r="F928" s="13"/>
      <c r="G928" s="13"/>
      <c r="M928" s="13"/>
      <c r="P928" s="45"/>
    </row>
    <row r="929" customFormat="false" ht="15.75" hidden="false" customHeight="false" outlineLevel="0" collapsed="false">
      <c r="C929" s="13"/>
      <c r="D929" s="13"/>
      <c r="E929" s="13"/>
      <c r="F929" s="13"/>
      <c r="G929" s="13"/>
      <c r="M929" s="13"/>
      <c r="P929" s="45"/>
    </row>
    <row r="930" customFormat="false" ht="15.75" hidden="false" customHeight="false" outlineLevel="0" collapsed="false">
      <c r="C930" s="13"/>
      <c r="D930" s="13"/>
      <c r="E930" s="13"/>
      <c r="F930" s="13"/>
      <c r="G930" s="13"/>
      <c r="M930" s="13"/>
      <c r="P930" s="45"/>
    </row>
    <row r="931" customFormat="false" ht="15.75" hidden="false" customHeight="false" outlineLevel="0" collapsed="false">
      <c r="C931" s="13"/>
      <c r="D931" s="13"/>
      <c r="E931" s="13"/>
      <c r="F931" s="13"/>
      <c r="G931" s="13"/>
      <c r="M931" s="13"/>
      <c r="P931" s="45"/>
    </row>
    <row r="932" customFormat="false" ht="15.75" hidden="false" customHeight="false" outlineLevel="0" collapsed="false">
      <c r="C932" s="13"/>
      <c r="D932" s="13"/>
      <c r="E932" s="13"/>
      <c r="F932" s="13"/>
      <c r="G932" s="13"/>
      <c r="M932" s="13"/>
      <c r="P932" s="45"/>
    </row>
    <row r="933" customFormat="false" ht="15.75" hidden="false" customHeight="false" outlineLevel="0" collapsed="false">
      <c r="C933" s="13"/>
      <c r="D933" s="13"/>
      <c r="E933" s="13"/>
      <c r="F933" s="13"/>
      <c r="G933" s="13"/>
      <c r="M933" s="13"/>
      <c r="P933" s="45"/>
    </row>
    <row r="934" customFormat="false" ht="15.75" hidden="false" customHeight="false" outlineLevel="0" collapsed="false">
      <c r="C934" s="13"/>
      <c r="D934" s="13"/>
      <c r="E934" s="13"/>
      <c r="F934" s="13"/>
      <c r="G934" s="13"/>
      <c r="M934" s="13"/>
      <c r="P934" s="45"/>
    </row>
    <row r="935" customFormat="false" ht="15.75" hidden="false" customHeight="false" outlineLevel="0" collapsed="false">
      <c r="C935" s="13"/>
      <c r="D935" s="13"/>
      <c r="E935" s="13"/>
      <c r="F935" s="13"/>
      <c r="G935" s="13"/>
      <c r="M935" s="13"/>
      <c r="P935" s="45"/>
    </row>
    <row r="936" customFormat="false" ht="15.75" hidden="false" customHeight="false" outlineLevel="0" collapsed="false">
      <c r="C936" s="13"/>
      <c r="D936" s="13"/>
      <c r="E936" s="13"/>
      <c r="F936" s="13"/>
      <c r="G936" s="13"/>
      <c r="M936" s="13"/>
      <c r="P936" s="45"/>
    </row>
    <row r="937" customFormat="false" ht="15.75" hidden="false" customHeight="false" outlineLevel="0" collapsed="false">
      <c r="C937" s="13"/>
      <c r="D937" s="13"/>
      <c r="E937" s="13"/>
      <c r="F937" s="13"/>
      <c r="G937" s="13"/>
      <c r="M937" s="13"/>
      <c r="P937" s="45"/>
    </row>
    <row r="938" customFormat="false" ht="15.75" hidden="false" customHeight="false" outlineLevel="0" collapsed="false">
      <c r="C938" s="13"/>
      <c r="D938" s="13"/>
      <c r="E938" s="13"/>
      <c r="F938" s="13"/>
      <c r="G938" s="13"/>
      <c r="M938" s="13"/>
      <c r="P938" s="45"/>
    </row>
    <row r="939" customFormat="false" ht="15.75" hidden="false" customHeight="false" outlineLevel="0" collapsed="false">
      <c r="C939" s="13"/>
      <c r="D939" s="13"/>
      <c r="E939" s="13"/>
      <c r="F939" s="13"/>
      <c r="G939" s="13"/>
      <c r="M939" s="13"/>
      <c r="P939" s="45"/>
    </row>
    <row r="940" customFormat="false" ht="15.75" hidden="false" customHeight="false" outlineLevel="0" collapsed="false">
      <c r="C940" s="13"/>
      <c r="D940" s="13"/>
      <c r="E940" s="13"/>
      <c r="F940" s="13"/>
      <c r="G940" s="13"/>
      <c r="M940" s="13"/>
      <c r="P940" s="45"/>
    </row>
    <row r="941" customFormat="false" ht="15.75" hidden="false" customHeight="false" outlineLevel="0" collapsed="false">
      <c r="C941" s="13"/>
      <c r="D941" s="13"/>
      <c r="E941" s="13"/>
      <c r="F941" s="13"/>
      <c r="G941" s="13"/>
      <c r="M941" s="13"/>
      <c r="P941" s="45"/>
    </row>
    <row r="942" customFormat="false" ht="15.75" hidden="false" customHeight="false" outlineLevel="0" collapsed="false">
      <c r="C942" s="13"/>
      <c r="D942" s="13"/>
      <c r="E942" s="13"/>
      <c r="F942" s="13"/>
      <c r="G942" s="13"/>
      <c r="M942" s="13"/>
      <c r="P942" s="45"/>
    </row>
    <row r="943" customFormat="false" ht="15.75" hidden="false" customHeight="false" outlineLevel="0" collapsed="false">
      <c r="C943" s="13"/>
      <c r="D943" s="13"/>
      <c r="E943" s="13"/>
      <c r="F943" s="13"/>
      <c r="G943" s="13"/>
      <c r="M943" s="13"/>
      <c r="P943" s="45"/>
    </row>
    <row r="944" customFormat="false" ht="15.75" hidden="false" customHeight="false" outlineLevel="0" collapsed="false">
      <c r="C944" s="13"/>
      <c r="D944" s="13"/>
      <c r="E944" s="13"/>
      <c r="F944" s="13"/>
      <c r="G944" s="13"/>
      <c r="M944" s="13"/>
      <c r="P944" s="45"/>
    </row>
    <row r="945" customFormat="false" ht="15.75" hidden="false" customHeight="false" outlineLevel="0" collapsed="false">
      <c r="C945" s="13"/>
      <c r="D945" s="13"/>
      <c r="E945" s="13"/>
      <c r="F945" s="13"/>
      <c r="G945" s="13"/>
      <c r="M945" s="13"/>
      <c r="P945" s="45"/>
    </row>
    <row r="946" customFormat="false" ht="15.75" hidden="false" customHeight="false" outlineLevel="0" collapsed="false">
      <c r="C946" s="13"/>
      <c r="D946" s="13"/>
      <c r="E946" s="13"/>
      <c r="F946" s="13"/>
      <c r="G946" s="13"/>
      <c r="M946" s="13"/>
      <c r="P946" s="45"/>
    </row>
    <row r="947" customFormat="false" ht="15.75" hidden="false" customHeight="false" outlineLevel="0" collapsed="false">
      <c r="C947" s="13"/>
      <c r="D947" s="13"/>
      <c r="E947" s="13"/>
      <c r="F947" s="13"/>
      <c r="G947" s="13"/>
      <c r="M947" s="13"/>
      <c r="P947" s="45"/>
    </row>
    <row r="948" customFormat="false" ht="15.75" hidden="false" customHeight="false" outlineLevel="0" collapsed="false">
      <c r="C948" s="13"/>
      <c r="D948" s="13"/>
      <c r="E948" s="13"/>
      <c r="F948" s="13"/>
      <c r="G948" s="13"/>
      <c r="M948" s="13"/>
      <c r="P948" s="45"/>
    </row>
    <row r="949" customFormat="false" ht="15.75" hidden="false" customHeight="false" outlineLevel="0" collapsed="false">
      <c r="C949" s="13"/>
      <c r="D949" s="13"/>
      <c r="E949" s="13"/>
      <c r="F949" s="13"/>
      <c r="G949" s="13"/>
      <c r="M949" s="13"/>
      <c r="P949" s="45"/>
    </row>
    <row r="950" customFormat="false" ht="15.75" hidden="false" customHeight="false" outlineLevel="0" collapsed="false">
      <c r="C950" s="13"/>
      <c r="D950" s="13"/>
      <c r="E950" s="13"/>
      <c r="F950" s="13"/>
      <c r="G950" s="13"/>
      <c r="M950" s="13"/>
      <c r="P950" s="45"/>
    </row>
    <row r="951" customFormat="false" ht="15.75" hidden="false" customHeight="false" outlineLevel="0" collapsed="false">
      <c r="C951" s="13"/>
      <c r="D951" s="13"/>
      <c r="E951" s="13"/>
      <c r="F951" s="13"/>
      <c r="G951" s="13"/>
      <c r="M951" s="13"/>
      <c r="P951" s="45"/>
    </row>
    <row r="952" customFormat="false" ht="15.75" hidden="false" customHeight="false" outlineLevel="0" collapsed="false">
      <c r="C952" s="13"/>
      <c r="D952" s="13"/>
      <c r="E952" s="13"/>
      <c r="F952" s="13"/>
      <c r="G952" s="13"/>
      <c r="M952" s="13"/>
      <c r="P952" s="45"/>
    </row>
    <row r="953" customFormat="false" ht="15.75" hidden="false" customHeight="false" outlineLevel="0" collapsed="false">
      <c r="C953" s="13"/>
      <c r="D953" s="13"/>
      <c r="E953" s="13"/>
      <c r="F953" s="13"/>
      <c r="G953" s="13"/>
      <c r="M953" s="13"/>
      <c r="P953" s="45"/>
    </row>
    <row r="954" customFormat="false" ht="15.75" hidden="false" customHeight="false" outlineLevel="0" collapsed="false">
      <c r="C954" s="13"/>
      <c r="D954" s="13"/>
      <c r="E954" s="13"/>
      <c r="F954" s="13"/>
      <c r="G954" s="13"/>
      <c r="M954" s="13"/>
      <c r="P954" s="45"/>
    </row>
    <row r="955" customFormat="false" ht="15.75" hidden="false" customHeight="false" outlineLevel="0" collapsed="false">
      <c r="C955" s="13"/>
      <c r="D955" s="13"/>
      <c r="E955" s="13"/>
      <c r="F955" s="13"/>
      <c r="G955" s="13"/>
      <c r="M955" s="13"/>
      <c r="P955" s="45"/>
    </row>
    <row r="956" customFormat="false" ht="15.75" hidden="false" customHeight="false" outlineLevel="0" collapsed="false">
      <c r="C956" s="13"/>
      <c r="D956" s="13"/>
      <c r="E956" s="13"/>
      <c r="F956" s="13"/>
      <c r="G956" s="13"/>
      <c r="M956" s="13"/>
      <c r="P956" s="45"/>
    </row>
    <row r="957" customFormat="false" ht="15.75" hidden="false" customHeight="false" outlineLevel="0" collapsed="false">
      <c r="C957" s="13"/>
      <c r="D957" s="13"/>
      <c r="E957" s="13"/>
      <c r="F957" s="13"/>
      <c r="G957" s="13"/>
      <c r="M957" s="13"/>
      <c r="P957" s="45"/>
    </row>
    <row r="958" customFormat="false" ht="15.75" hidden="false" customHeight="false" outlineLevel="0" collapsed="false">
      <c r="C958" s="13"/>
      <c r="D958" s="13"/>
      <c r="E958" s="13"/>
      <c r="F958" s="13"/>
      <c r="G958" s="13"/>
      <c r="M958" s="13"/>
      <c r="P958" s="45"/>
    </row>
    <row r="959" customFormat="false" ht="15.75" hidden="false" customHeight="false" outlineLevel="0" collapsed="false">
      <c r="C959" s="13"/>
      <c r="D959" s="13"/>
      <c r="E959" s="13"/>
      <c r="F959" s="13"/>
      <c r="G959" s="13"/>
      <c r="M959" s="13"/>
      <c r="P959" s="45"/>
    </row>
    <row r="960" customFormat="false" ht="15.75" hidden="false" customHeight="false" outlineLevel="0" collapsed="false">
      <c r="C960" s="13"/>
      <c r="D960" s="13"/>
      <c r="E960" s="13"/>
      <c r="F960" s="13"/>
      <c r="G960" s="13"/>
      <c r="M960" s="13"/>
      <c r="P960" s="45"/>
    </row>
    <row r="961" customFormat="false" ht="15.75" hidden="false" customHeight="false" outlineLevel="0" collapsed="false">
      <c r="C961" s="13"/>
      <c r="D961" s="13"/>
      <c r="E961" s="13"/>
      <c r="F961" s="13"/>
      <c r="G961" s="13"/>
      <c r="M961" s="13"/>
      <c r="P961" s="45"/>
    </row>
    <row r="962" customFormat="false" ht="15.75" hidden="false" customHeight="false" outlineLevel="0" collapsed="false">
      <c r="C962" s="13"/>
      <c r="D962" s="13"/>
      <c r="E962" s="13"/>
      <c r="F962" s="13"/>
      <c r="G962" s="13"/>
      <c r="M962" s="13"/>
      <c r="P962" s="45"/>
    </row>
    <row r="963" customFormat="false" ht="15.75" hidden="false" customHeight="false" outlineLevel="0" collapsed="false">
      <c r="C963" s="13"/>
      <c r="D963" s="13"/>
      <c r="E963" s="13"/>
      <c r="F963" s="13"/>
      <c r="G963" s="13"/>
      <c r="M963" s="13"/>
      <c r="P963" s="45"/>
    </row>
    <row r="964" customFormat="false" ht="15.75" hidden="false" customHeight="false" outlineLevel="0" collapsed="false">
      <c r="C964" s="13"/>
      <c r="D964" s="13"/>
      <c r="E964" s="13"/>
      <c r="F964" s="13"/>
      <c r="G964" s="13"/>
      <c r="M964" s="13"/>
      <c r="P964" s="45"/>
    </row>
    <row r="965" customFormat="false" ht="15.75" hidden="false" customHeight="false" outlineLevel="0" collapsed="false">
      <c r="C965" s="13"/>
      <c r="D965" s="13"/>
      <c r="E965" s="13"/>
      <c r="F965" s="13"/>
      <c r="G965" s="13"/>
      <c r="M965" s="13"/>
      <c r="P965" s="45"/>
    </row>
    <row r="966" customFormat="false" ht="15.75" hidden="false" customHeight="false" outlineLevel="0" collapsed="false">
      <c r="C966" s="13"/>
      <c r="D966" s="13"/>
      <c r="E966" s="13"/>
      <c r="F966" s="13"/>
      <c r="G966" s="13"/>
      <c r="M966" s="13"/>
      <c r="P966" s="45"/>
    </row>
    <row r="967" customFormat="false" ht="15.75" hidden="false" customHeight="false" outlineLevel="0" collapsed="false">
      <c r="C967" s="13"/>
      <c r="D967" s="13"/>
      <c r="E967" s="13"/>
      <c r="F967" s="13"/>
      <c r="G967" s="13"/>
      <c r="M967" s="13"/>
      <c r="P967" s="45"/>
    </row>
    <row r="968" customFormat="false" ht="15.75" hidden="false" customHeight="false" outlineLevel="0" collapsed="false">
      <c r="C968" s="13"/>
      <c r="D968" s="13"/>
      <c r="E968" s="13"/>
      <c r="F968" s="13"/>
      <c r="G968" s="13"/>
      <c r="M968" s="13"/>
      <c r="P968" s="45"/>
    </row>
    <row r="969" customFormat="false" ht="15.75" hidden="false" customHeight="false" outlineLevel="0" collapsed="false">
      <c r="C969" s="13"/>
      <c r="D969" s="13"/>
      <c r="E969" s="13"/>
      <c r="F969" s="13"/>
      <c r="G969" s="13"/>
      <c r="M969" s="13"/>
      <c r="P969" s="45"/>
    </row>
    <row r="970" customFormat="false" ht="15.75" hidden="false" customHeight="false" outlineLevel="0" collapsed="false">
      <c r="C970" s="13"/>
      <c r="D970" s="13"/>
      <c r="E970" s="13"/>
      <c r="F970" s="13"/>
      <c r="G970" s="13"/>
      <c r="M970" s="13"/>
      <c r="P970" s="45"/>
    </row>
    <row r="971" customFormat="false" ht="15.75" hidden="false" customHeight="false" outlineLevel="0" collapsed="false">
      <c r="C971" s="13"/>
      <c r="D971" s="13"/>
      <c r="E971" s="13"/>
      <c r="F971" s="13"/>
      <c r="G971" s="13"/>
      <c r="M971" s="13"/>
      <c r="P971" s="45"/>
    </row>
    <row r="972" customFormat="false" ht="15.75" hidden="false" customHeight="false" outlineLevel="0" collapsed="false">
      <c r="C972" s="13"/>
      <c r="D972" s="13"/>
      <c r="E972" s="13"/>
      <c r="F972" s="13"/>
      <c r="G972" s="13"/>
      <c r="M972" s="13"/>
      <c r="P972" s="45"/>
    </row>
    <row r="973" customFormat="false" ht="15.75" hidden="false" customHeight="false" outlineLevel="0" collapsed="false">
      <c r="C973" s="13"/>
      <c r="D973" s="13"/>
      <c r="E973" s="13"/>
      <c r="F973" s="13"/>
      <c r="G973" s="13"/>
      <c r="M973" s="13"/>
      <c r="P973" s="45"/>
    </row>
    <row r="974" customFormat="false" ht="15.75" hidden="false" customHeight="false" outlineLevel="0" collapsed="false">
      <c r="C974" s="13"/>
      <c r="D974" s="13"/>
      <c r="E974" s="13"/>
      <c r="F974" s="13"/>
      <c r="G974" s="13"/>
      <c r="M974" s="13"/>
      <c r="P974" s="45"/>
    </row>
    <row r="975" customFormat="false" ht="15.75" hidden="false" customHeight="false" outlineLevel="0" collapsed="false">
      <c r="C975" s="13"/>
      <c r="D975" s="13"/>
      <c r="E975" s="13"/>
      <c r="F975" s="13"/>
      <c r="G975" s="13"/>
      <c r="M975" s="13"/>
      <c r="P975" s="45"/>
    </row>
    <row r="976" customFormat="false" ht="15.75" hidden="false" customHeight="false" outlineLevel="0" collapsed="false">
      <c r="C976" s="13"/>
      <c r="D976" s="13"/>
      <c r="E976" s="13"/>
      <c r="F976" s="13"/>
      <c r="G976" s="13"/>
      <c r="M976" s="13"/>
      <c r="P976" s="45"/>
    </row>
    <row r="977" customFormat="false" ht="15.75" hidden="false" customHeight="false" outlineLevel="0" collapsed="false">
      <c r="C977" s="13"/>
      <c r="D977" s="13"/>
      <c r="E977" s="13"/>
      <c r="F977" s="13"/>
      <c r="G977" s="13"/>
      <c r="M977" s="13"/>
      <c r="P977" s="45"/>
    </row>
    <row r="978" customFormat="false" ht="15.75" hidden="false" customHeight="false" outlineLevel="0" collapsed="false">
      <c r="C978" s="13"/>
      <c r="D978" s="13"/>
      <c r="E978" s="13"/>
      <c r="F978" s="13"/>
      <c r="G978" s="13"/>
      <c r="M978" s="13"/>
      <c r="P978" s="45"/>
    </row>
    <row r="979" customFormat="false" ht="15.75" hidden="false" customHeight="false" outlineLevel="0" collapsed="false">
      <c r="C979" s="13"/>
      <c r="D979" s="13"/>
      <c r="E979" s="13"/>
      <c r="F979" s="13"/>
      <c r="G979" s="13"/>
      <c r="M979" s="13"/>
      <c r="P979" s="45"/>
    </row>
    <row r="980" customFormat="false" ht="15.75" hidden="false" customHeight="false" outlineLevel="0" collapsed="false">
      <c r="C980" s="13"/>
      <c r="D980" s="13"/>
      <c r="E980" s="13"/>
      <c r="F980" s="13"/>
      <c r="G980" s="13"/>
      <c r="M980" s="13"/>
      <c r="P980" s="45"/>
    </row>
    <row r="981" customFormat="false" ht="15.75" hidden="false" customHeight="false" outlineLevel="0" collapsed="false">
      <c r="C981" s="13"/>
      <c r="D981" s="13"/>
      <c r="E981" s="13"/>
      <c r="F981" s="13"/>
      <c r="G981" s="13"/>
      <c r="M981" s="13"/>
      <c r="P981" s="45"/>
    </row>
    <row r="982" customFormat="false" ht="15.75" hidden="false" customHeight="false" outlineLevel="0" collapsed="false">
      <c r="C982" s="13"/>
      <c r="D982" s="13"/>
      <c r="E982" s="13"/>
      <c r="F982" s="13"/>
      <c r="G982" s="13"/>
      <c r="M982" s="13"/>
      <c r="P982" s="45"/>
    </row>
    <row r="983" customFormat="false" ht="15.75" hidden="false" customHeight="false" outlineLevel="0" collapsed="false">
      <c r="C983" s="13"/>
      <c r="D983" s="13"/>
      <c r="E983" s="13"/>
      <c r="F983" s="13"/>
      <c r="G983" s="13"/>
      <c r="M983" s="13"/>
      <c r="P983" s="45"/>
    </row>
    <row r="984" customFormat="false" ht="15.75" hidden="false" customHeight="false" outlineLevel="0" collapsed="false">
      <c r="C984" s="13"/>
      <c r="D984" s="13"/>
      <c r="E984" s="13"/>
      <c r="F984" s="13"/>
      <c r="G984" s="13"/>
      <c r="M984" s="13"/>
      <c r="P984" s="45"/>
    </row>
    <row r="985" customFormat="false" ht="15.75" hidden="false" customHeight="false" outlineLevel="0" collapsed="false">
      <c r="C985" s="13"/>
      <c r="D985" s="13"/>
      <c r="E985" s="13"/>
      <c r="F985" s="13"/>
      <c r="G985" s="13"/>
      <c r="M985" s="13"/>
      <c r="P985" s="45"/>
    </row>
    <row r="986" customFormat="false" ht="15.75" hidden="false" customHeight="false" outlineLevel="0" collapsed="false">
      <c r="C986" s="13"/>
      <c r="D986" s="13"/>
      <c r="E986" s="13"/>
      <c r="F986" s="13"/>
      <c r="G986" s="13"/>
      <c r="M986" s="13"/>
      <c r="P986" s="45"/>
    </row>
    <row r="987" customFormat="false" ht="15.75" hidden="false" customHeight="false" outlineLevel="0" collapsed="false">
      <c r="C987" s="13"/>
      <c r="D987" s="13"/>
      <c r="E987" s="13"/>
      <c r="F987" s="13"/>
      <c r="G987" s="13"/>
      <c r="M987" s="13"/>
      <c r="P987" s="45"/>
    </row>
    <row r="988" customFormat="false" ht="15.75" hidden="false" customHeight="false" outlineLevel="0" collapsed="false">
      <c r="C988" s="13"/>
      <c r="D988" s="13"/>
      <c r="E988" s="13"/>
      <c r="F988" s="13"/>
      <c r="G988" s="13"/>
      <c r="M988" s="13"/>
      <c r="P988" s="45"/>
    </row>
    <row r="989" customFormat="false" ht="15.75" hidden="false" customHeight="false" outlineLevel="0" collapsed="false">
      <c r="C989" s="13"/>
      <c r="D989" s="13"/>
      <c r="E989" s="13"/>
      <c r="F989" s="13"/>
      <c r="G989" s="13"/>
      <c r="M989" s="13"/>
      <c r="P989" s="45"/>
    </row>
    <row r="990" customFormat="false" ht="15.75" hidden="false" customHeight="false" outlineLevel="0" collapsed="false">
      <c r="C990" s="13"/>
      <c r="D990" s="13"/>
      <c r="E990" s="13"/>
      <c r="F990" s="13"/>
      <c r="G990" s="13"/>
      <c r="M990" s="13"/>
      <c r="P990" s="45"/>
    </row>
    <row r="991" customFormat="false" ht="15.75" hidden="false" customHeight="false" outlineLevel="0" collapsed="false">
      <c r="C991" s="13"/>
      <c r="D991" s="13"/>
      <c r="E991" s="13"/>
      <c r="F991" s="13"/>
      <c r="G991" s="13"/>
      <c r="M991" s="13"/>
      <c r="P991" s="45"/>
    </row>
    <row r="992" customFormat="false" ht="15.75" hidden="false" customHeight="false" outlineLevel="0" collapsed="false">
      <c r="C992" s="13"/>
      <c r="D992" s="13"/>
      <c r="E992" s="13"/>
      <c r="F992" s="13"/>
      <c r="G992" s="13"/>
      <c r="M992" s="13"/>
      <c r="P992" s="45"/>
    </row>
    <row r="993" customFormat="false" ht="15.75" hidden="false" customHeight="false" outlineLevel="0" collapsed="false">
      <c r="C993" s="13"/>
      <c r="D993" s="13"/>
      <c r="E993" s="13"/>
      <c r="F993" s="13"/>
      <c r="G993" s="13"/>
      <c r="M993" s="13"/>
      <c r="P993" s="45"/>
    </row>
    <row r="994" customFormat="false" ht="15.75" hidden="false" customHeight="false" outlineLevel="0" collapsed="false">
      <c r="C994" s="13"/>
      <c r="D994" s="13"/>
      <c r="E994" s="13"/>
      <c r="F994" s="13"/>
      <c r="G994" s="13"/>
      <c r="M994" s="13"/>
      <c r="P994" s="45"/>
    </row>
    <row r="995" customFormat="false" ht="15.75" hidden="false" customHeight="false" outlineLevel="0" collapsed="false">
      <c r="C995" s="13"/>
      <c r="D995" s="13"/>
      <c r="E995" s="13"/>
      <c r="F995" s="13"/>
      <c r="G995" s="13"/>
      <c r="M995" s="13"/>
      <c r="P995" s="45"/>
    </row>
    <row r="996" customFormat="false" ht="15.75" hidden="false" customHeight="false" outlineLevel="0" collapsed="false">
      <c r="C996" s="13"/>
      <c r="D996" s="13"/>
      <c r="E996" s="13"/>
      <c r="F996" s="13"/>
      <c r="G996" s="13"/>
      <c r="M996" s="13"/>
      <c r="P996" s="45"/>
    </row>
    <row r="997" customFormat="false" ht="15.75" hidden="false" customHeight="false" outlineLevel="0" collapsed="false">
      <c r="C997" s="13"/>
      <c r="D997" s="13"/>
      <c r="E997" s="13"/>
      <c r="F997" s="13"/>
      <c r="G997" s="13"/>
      <c r="M997" s="13"/>
      <c r="P997" s="45"/>
    </row>
    <row r="998" customFormat="false" ht="15.75" hidden="false" customHeight="false" outlineLevel="0" collapsed="false">
      <c r="C998" s="13"/>
      <c r="D998" s="13"/>
      <c r="E998" s="13"/>
      <c r="F998" s="13"/>
      <c r="G998" s="13"/>
      <c r="M998" s="13"/>
      <c r="P998" s="45"/>
    </row>
    <row r="999" customFormat="false" ht="15.75" hidden="false" customHeight="false" outlineLevel="0" collapsed="false">
      <c r="C999" s="13"/>
      <c r="D999" s="13"/>
      <c r="E999" s="13"/>
      <c r="F999" s="13"/>
      <c r="G999" s="13"/>
      <c r="M999" s="13"/>
      <c r="P999" s="45"/>
    </row>
    <row r="1000" customFormat="false" ht="15.75" hidden="false" customHeight="false" outlineLevel="0" collapsed="false">
      <c r="C1000" s="13"/>
      <c r="D1000" s="13"/>
      <c r="E1000" s="13"/>
      <c r="F1000" s="13"/>
      <c r="G1000" s="13"/>
      <c r="M1000" s="13"/>
      <c r="P1000" s="45"/>
    </row>
    <row r="1001" customFormat="false" ht="15.75" hidden="false" customHeight="false" outlineLevel="0" collapsed="false">
      <c r="C1001" s="13"/>
      <c r="D1001" s="13"/>
      <c r="E1001" s="13"/>
      <c r="F1001" s="13"/>
      <c r="G1001" s="13"/>
      <c r="M1001" s="13"/>
      <c r="P1001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2025-10-03T14:31:46Z</dcterms:modified>
  <cp:revision>1</cp:revision>
  <dc:subject/>
  <dc:title/>
</cp:coreProperties>
</file>