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L:\2025\2025_Artículos\2025_PeerJ VHCV\03_PeerJ VHCV 24_02_2025 SuppMat\"/>
    </mc:Choice>
  </mc:AlternateContent>
  <xr:revisionPtr revIDLastSave="0" documentId="13_ncr:1_{32F3B1D5-FB9D-4DA2-B1C3-C6B80C0F44F7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8" i="1"/>
</calcChain>
</file>

<file path=xl/sharedStrings.xml><?xml version="1.0" encoding="utf-8"?>
<sst xmlns="http://schemas.openxmlformats.org/spreadsheetml/2006/main" count="26" uniqueCount="26">
  <si>
    <t>Seed weight increase after imbibition (%)</t>
  </si>
  <si>
    <t>Total germination percentage</t>
  </si>
  <si>
    <t>Germination speed coefficeint</t>
  </si>
  <si>
    <t>Vigor index I</t>
  </si>
  <si>
    <t>Vigor index II</t>
  </si>
  <si>
    <t>Root length (cm)</t>
  </si>
  <si>
    <t>Stem length (cm)</t>
  </si>
  <si>
    <t xml:space="preserve">Number of lateral roots </t>
  </si>
  <si>
    <t>Number of leaves</t>
  </si>
  <si>
    <t>Water content in roots (%)</t>
  </si>
  <si>
    <t>Water content in stems (%)</t>
  </si>
  <si>
    <t>Water content in leaves (%)</t>
  </si>
  <si>
    <t>Fresh biomass of roots, g</t>
  </si>
  <si>
    <t>Dry biomass of roots, g</t>
  </si>
  <si>
    <t>Fresh biomass of stems, g</t>
  </si>
  <si>
    <t>Dry biomass of stems, g</t>
  </si>
  <si>
    <t>Fresh biomass of leaves, g</t>
  </si>
  <si>
    <t>Dry biomass of leaves, g</t>
  </si>
  <si>
    <t>Dry biomass of seedlin, g</t>
  </si>
  <si>
    <t>Fresh biomass of seedling, g</t>
  </si>
  <si>
    <r>
      <t>Ti (</t>
    </r>
    <r>
      <rPr>
        <b/>
        <sz val="10"/>
        <color rgb="FF000000"/>
        <rFont val="Symbol"/>
        <family val="1"/>
        <charset val="2"/>
      </rPr>
      <t>m</t>
    </r>
    <r>
      <rPr>
        <b/>
        <sz val="10"/>
        <color rgb="FF000000"/>
        <rFont val="Times New Roman"/>
        <family val="1"/>
      </rPr>
      <t>M)</t>
    </r>
  </si>
  <si>
    <t>Supplementary Material S1</t>
  </si>
  <si>
    <t>Titanium Enhances Germination, Biomass Accumulation and Initial Growth in Tomato and Stimulates Stem and Root Length in a Hormetic Manner</t>
  </si>
  <si>
    <r>
      <t>Víctor Hugo Carbajal-Vázquez</t>
    </r>
    <r>
      <rPr>
        <sz val="12"/>
        <color theme="1"/>
        <rFont val="Times New Roman"/>
        <family val="1"/>
      </rPr>
      <t xml:space="preserve">, Libia Iris Trejo-Téllez, </t>
    </r>
    <r>
      <rPr>
        <sz val="12"/>
        <color rgb="FF000000"/>
        <rFont val="Times New Roman"/>
        <family val="1"/>
      </rPr>
      <t>Josafhat Salinas-Ruíz,</t>
    </r>
    <r>
      <rPr>
        <sz val="12"/>
        <color theme="1"/>
        <rFont val="Times New Roman"/>
        <family val="1"/>
      </rPr>
      <t xml:space="preserve"> Fernando Carlos Gómez-Merino*</t>
    </r>
  </si>
  <si>
    <t>RAW DATA</t>
  </si>
  <si>
    <t xml:space="preserve">Raw data of the dependent variables measured to test the effect of titanium on germination and initial growth of tomato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</si>
</sst>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Symbol"/>
      <family val="1"/>
      <charset val="2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workbookViewId="0">
      <selection activeCell="B6" sqref="B6"/>
    </sheetView>
  </sheetViews>
  <sheetFormatPr baseColWidth="10" defaultRowHeight="14.25"/>
  <cols>
    <col min="1" max="1" width="10.25" customWidth="1"/>
    <col min="2" max="2" width="13.75" customWidth="1"/>
    <col min="3" max="3" width="12.5" customWidth="1"/>
    <col min="9" max="9" width="9.875" style="1" customWidth="1"/>
  </cols>
  <sheetData>
    <row r="1" spans="1:21">
      <c r="A1" s="7" t="s">
        <v>24</v>
      </c>
    </row>
    <row r="2" spans="1:21">
      <c r="A2" s="7" t="s">
        <v>21</v>
      </c>
    </row>
    <row r="3" spans="1:21">
      <c r="A3" s="7" t="s">
        <v>22</v>
      </c>
    </row>
    <row r="4" spans="1:21" ht="15.75">
      <c r="A4" s="8" t="s">
        <v>23</v>
      </c>
    </row>
    <row r="5" spans="1:21" ht="15">
      <c r="A5" s="9" t="s">
        <v>25</v>
      </c>
    </row>
    <row r="7" spans="1:21" ht="38.25">
      <c r="A7" s="2" t="s">
        <v>20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" t="s">
        <v>12</v>
      </c>
      <c r="O7" s="2" t="s">
        <v>13</v>
      </c>
      <c r="P7" s="2" t="s">
        <v>14</v>
      </c>
      <c r="Q7" s="2" t="s">
        <v>15</v>
      </c>
      <c r="R7" s="2" t="s">
        <v>16</v>
      </c>
      <c r="S7" s="2" t="s">
        <v>17</v>
      </c>
      <c r="T7" s="2" t="s">
        <v>19</v>
      </c>
      <c r="U7" s="2" t="s">
        <v>18</v>
      </c>
    </row>
    <row r="8" spans="1:21" ht="15.75">
      <c r="A8" s="3">
        <v>0</v>
      </c>
      <c r="B8" s="4">
        <v>141.40350877192981</v>
      </c>
      <c r="C8" s="3">
        <v>70</v>
      </c>
      <c r="D8" s="5">
        <v>0.18421052631578946</v>
      </c>
      <c r="E8" s="3">
        <v>925.29899999999998</v>
      </c>
      <c r="F8" s="3">
        <v>29.63</v>
      </c>
      <c r="G8" s="3">
        <v>9.2031428599999998</v>
      </c>
      <c r="H8" s="3">
        <v>4.0153999999999996</v>
      </c>
      <c r="I8" s="3">
        <v>4.28</v>
      </c>
      <c r="J8" s="3">
        <v>1.57</v>
      </c>
      <c r="K8" s="3">
        <v>88.688327299999997</v>
      </c>
      <c r="L8" s="3">
        <v>95.493934100000004</v>
      </c>
      <c r="M8" s="3">
        <v>91.921005399999999</v>
      </c>
      <c r="N8" s="6">
        <v>8.3099999999999993E-2</v>
      </c>
      <c r="O8" s="6">
        <v>9.4000000000000004E-3</v>
      </c>
      <c r="P8" s="6">
        <v>0.1731</v>
      </c>
      <c r="Q8" s="6">
        <v>7.7999999999999996E-3</v>
      </c>
      <c r="R8" s="6">
        <v>0.1671</v>
      </c>
      <c r="S8" s="6">
        <v>1.35E-2</v>
      </c>
      <c r="T8" s="6">
        <f>N8+P8+R8</f>
        <v>0.42330000000000001</v>
      </c>
      <c r="U8" s="6">
        <f>O8+Q8+S8</f>
        <v>3.0699999999999998E-2</v>
      </c>
    </row>
    <row r="9" spans="1:21" ht="15.75">
      <c r="A9" s="3">
        <v>0</v>
      </c>
      <c r="B9" s="4">
        <v>162.68656716417911</v>
      </c>
      <c r="C9" s="3">
        <v>100</v>
      </c>
      <c r="D9" s="5">
        <v>0.16393442622950818</v>
      </c>
      <c r="E9" s="3">
        <v>1179.0899999999999</v>
      </c>
      <c r="F9" s="3">
        <v>57.51</v>
      </c>
      <c r="G9" s="3">
        <v>8.5951000000000004</v>
      </c>
      <c r="H9" s="3">
        <v>3.1958000000000002</v>
      </c>
      <c r="I9" s="3">
        <v>3.8</v>
      </c>
      <c r="J9" s="3">
        <v>1.4</v>
      </c>
      <c r="K9" s="3">
        <v>92.234042599999995</v>
      </c>
      <c r="L9" s="3">
        <v>95.098534599999994</v>
      </c>
      <c r="M9" s="3">
        <v>91.543340400000005</v>
      </c>
      <c r="N9" s="6">
        <v>0.188</v>
      </c>
      <c r="O9" s="6">
        <v>1.46E-2</v>
      </c>
      <c r="P9" s="6">
        <v>0.19789999999999999</v>
      </c>
      <c r="Q9" s="6">
        <v>9.7000000000000003E-3</v>
      </c>
      <c r="R9" s="6">
        <v>0.18920000000000001</v>
      </c>
      <c r="S9" s="6">
        <v>1.6E-2</v>
      </c>
      <c r="T9" s="6">
        <f t="shared" ref="T9:T22" si="0">N9+P9+R9</f>
        <v>0.57510000000000006</v>
      </c>
      <c r="U9" s="6">
        <f t="shared" ref="U9:U22" si="1">O9+Q9+S9</f>
        <v>4.0300000000000002E-2</v>
      </c>
    </row>
    <row r="10" spans="1:21" ht="15.75">
      <c r="A10" s="3">
        <v>0</v>
      </c>
      <c r="B10" s="4">
        <v>162.58992805755398</v>
      </c>
      <c r="C10" s="3">
        <v>100</v>
      </c>
      <c r="D10" s="5">
        <v>0.16129032258064516</v>
      </c>
      <c r="E10" s="3">
        <v>1407.11</v>
      </c>
      <c r="F10" s="3">
        <v>57.87</v>
      </c>
      <c r="G10" s="3">
        <v>10.4167778</v>
      </c>
      <c r="H10" s="3">
        <v>3.6543000000000001</v>
      </c>
      <c r="I10" s="3">
        <v>3.55</v>
      </c>
      <c r="J10" s="3">
        <v>1.33</v>
      </c>
      <c r="K10" s="3">
        <v>93.501611199999999</v>
      </c>
      <c r="L10" s="3">
        <v>95.367987600000006</v>
      </c>
      <c r="M10" s="3">
        <v>91.473259299999995</v>
      </c>
      <c r="N10" s="6">
        <v>0.1862</v>
      </c>
      <c r="O10" s="6">
        <v>1.21E-2</v>
      </c>
      <c r="P10" s="6">
        <v>0.1943</v>
      </c>
      <c r="Q10" s="6">
        <v>8.9999999999999993E-3</v>
      </c>
      <c r="R10" s="6">
        <v>0.19819999999999999</v>
      </c>
      <c r="S10" s="6">
        <v>1.6899999999999998E-2</v>
      </c>
      <c r="T10" s="6">
        <f t="shared" si="0"/>
        <v>0.57869999999999999</v>
      </c>
      <c r="U10" s="6">
        <f t="shared" si="1"/>
        <v>3.7999999999999999E-2</v>
      </c>
    </row>
    <row r="11" spans="1:21" ht="15.75">
      <c r="A11" s="3">
        <v>52.2</v>
      </c>
      <c r="B11" s="4">
        <v>183.99999999999997</v>
      </c>
      <c r="C11" s="3">
        <v>80</v>
      </c>
      <c r="D11" s="5">
        <v>0.15686274509803921</v>
      </c>
      <c r="E11" s="3">
        <v>1341.97</v>
      </c>
      <c r="F11" s="3">
        <v>38.869999999999997</v>
      </c>
      <c r="G11" s="3">
        <v>12.195625</v>
      </c>
      <c r="H11" s="3">
        <v>4.5789999999999997</v>
      </c>
      <c r="I11" s="3">
        <v>3.87</v>
      </c>
      <c r="J11" s="3">
        <v>1.37</v>
      </c>
      <c r="K11" s="3">
        <v>93.577494700000003</v>
      </c>
      <c r="L11" s="3">
        <v>95.248227</v>
      </c>
      <c r="M11" s="3">
        <v>91.565495200000001</v>
      </c>
      <c r="N11" s="6">
        <v>0.18840000000000001</v>
      </c>
      <c r="O11" s="6">
        <v>1.21E-2</v>
      </c>
      <c r="P11" s="6">
        <v>0.14099999999999999</v>
      </c>
      <c r="Q11" s="6">
        <v>6.7000000000000002E-3</v>
      </c>
      <c r="R11" s="6">
        <v>0.1565</v>
      </c>
      <c r="S11" s="6">
        <v>1.32E-2</v>
      </c>
      <c r="T11" s="6">
        <f t="shared" si="0"/>
        <v>0.4859</v>
      </c>
      <c r="U11" s="6">
        <f t="shared" si="1"/>
        <v>3.2000000000000001E-2</v>
      </c>
    </row>
    <row r="12" spans="1:21" ht="15.75">
      <c r="A12" s="3">
        <v>52.2</v>
      </c>
      <c r="B12" s="4">
        <v>135.96491228070175</v>
      </c>
      <c r="C12" s="3">
        <v>90</v>
      </c>
      <c r="D12" s="5">
        <v>0.16981132075471697</v>
      </c>
      <c r="E12" s="3">
        <v>1175.17</v>
      </c>
      <c r="F12" s="3">
        <v>46.75</v>
      </c>
      <c r="G12" s="3">
        <v>9.4261111100000008</v>
      </c>
      <c r="H12" s="3">
        <v>3.6313</v>
      </c>
      <c r="I12" s="3">
        <v>2.88</v>
      </c>
      <c r="J12" s="3">
        <v>0.77</v>
      </c>
      <c r="K12" s="3">
        <v>92.5449871</v>
      </c>
      <c r="L12" s="3">
        <v>95.145631100000003</v>
      </c>
      <c r="M12" s="3">
        <v>91.788856300000006</v>
      </c>
      <c r="N12" s="6">
        <v>0.19450000000000001</v>
      </c>
      <c r="O12" s="6">
        <v>1.4500000000000001E-2</v>
      </c>
      <c r="P12" s="6">
        <v>0.1545</v>
      </c>
      <c r="Q12" s="6">
        <v>7.4999999999999997E-3</v>
      </c>
      <c r="R12" s="6">
        <v>0.17050000000000001</v>
      </c>
      <c r="S12" s="6">
        <v>1.4E-2</v>
      </c>
      <c r="T12" s="6">
        <f t="shared" si="0"/>
        <v>0.51949999999999996</v>
      </c>
      <c r="U12" s="6">
        <f t="shared" si="1"/>
        <v>3.5999999999999997E-2</v>
      </c>
    </row>
    <row r="13" spans="1:21" ht="15.75">
      <c r="A13" s="3">
        <v>52.2</v>
      </c>
      <c r="B13" s="4">
        <v>169.50354609929076</v>
      </c>
      <c r="C13" s="3">
        <v>90</v>
      </c>
      <c r="D13" s="5">
        <v>0.17647058823529413</v>
      </c>
      <c r="E13" s="3">
        <v>1169.6099999999999</v>
      </c>
      <c r="F13" s="3">
        <v>54.1</v>
      </c>
      <c r="G13" s="3">
        <v>9.6113333300000008</v>
      </c>
      <c r="H13" s="3">
        <v>3.3843000000000001</v>
      </c>
      <c r="I13" s="3">
        <v>3.88</v>
      </c>
      <c r="J13" s="3">
        <v>0.77</v>
      </c>
      <c r="K13" s="3">
        <v>93.523550700000001</v>
      </c>
      <c r="L13" s="3">
        <v>95.1162791</v>
      </c>
      <c r="M13" s="3">
        <v>92.130518199999997</v>
      </c>
      <c r="N13" s="6">
        <v>0.2208</v>
      </c>
      <c r="O13" s="6">
        <v>1.43E-2</v>
      </c>
      <c r="P13" s="6">
        <v>0.17199999999999999</v>
      </c>
      <c r="Q13" s="6">
        <v>8.3999999999999995E-3</v>
      </c>
      <c r="R13" s="6">
        <v>0.2084</v>
      </c>
      <c r="S13" s="6">
        <v>1.6400000000000001E-2</v>
      </c>
      <c r="T13" s="6">
        <f t="shared" si="0"/>
        <v>0.60119999999999996</v>
      </c>
      <c r="U13" s="6">
        <f t="shared" si="1"/>
        <v>3.9099999999999996E-2</v>
      </c>
    </row>
    <row r="14" spans="1:21" ht="15.75">
      <c r="A14" s="3">
        <v>104.4</v>
      </c>
      <c r="B14" s="4">
        <v>149.60317460317458</v>
      </c>
      <c r="C14" s="3">
        <v>80</v>
      </c>
      <c r="D14" s="5">
        <v>0.1951219512195122</v>
      </c>
      <c r="E14" s="3">
        <v>919.68</v>
      </c>
      <c r="F14" s="3">
        <v>40.04</v>
      </c>
      <c r="G14" s="3">
        <v>7.5591428599999997</v>
      </c>
      <c r="H14" s="3">
        <v>3.9367999999999999</v>
      </c>
      <c r="I14" s="3">
        <v>4.1399999999999997</v>
      </c>
      <c r="J14" s="3">
        <v>1</v>
      </c>
      <c r="K14" s="3">
        <v>94.689770800000005</v>
      </c>
      <c r="L14" s="3">
        <v>96.996587000000005</v>
      </c>
      <c r="M14" s="3">
        <v>94.235159800000005</v>
      </c>
      <c r="N14" s="6">
        <v>0.1789</v>
      </c>
      <c r="O14" s="6">
        <v>9.4999999999999998E-3</v>
      </c>
      <c r="P14" s="6">
        <v>0.14649999999999999</v>
      </c>
      <c r="Q14" s="6">
        <v>4.4000000000000003E-3</v>
      </c>
      <c r="R14" s="6">
        <v>0.17519999999999999</v>
      </c>
      <c r="S14" s="6">
        <v>1.01E-2</v>
      </c>
      <c r="T14" s="6">
        <f t="shared" si="0"/>
        <v>0.50060000000000004</v>
      </c>
      <c r="U14" s="6">
        <f t="shared" si="1"/>
        <v>2.4E-2</v>
      </c>
    </row>
    <row r="15" spans="1:21" ht="15.75">
      <c r="A15" s="3">
        <v>104.4</v>
      </c>
      <c r="B15" s="4">
        <v>182.86852589641433</v>
      </c>
      <c r="C15" s="3">
        <v>70</v>
      </c>
      <c r="D15" s="5">
        <v>0.13207547169811321</v>
      </c>
      <c r="E15" s="3">
        <v>840.98</v>
      </c>
      <c r="F15" s="3">
        <v>31.04</v>
      </c>
      <c r="G15" s="3">
        <v>8.1095000000000006</v>
      </c>
      <c r="H15" s="3">
        <v>3.9045000000000001</v>
      </c>
      <c r="I15" s="3">
        <v>3.66</v>
      </c>
      <c r="J15" s="3">
        <v>1</v>
      </c>
      <c r="K15" s="3">
        <v>91.063084099999998</v>
      </c>
      <c r="L15" s="3">
        <v>95.035460999999998</v>
      </c>
      <c r="M15" s="3">
        <v>92.211055299999998</v>
      </c>
      <c r="N15" s="6">
        <v>0.17119999999999999</v>
      </c>
      <c r="O15" s="6">
        <v>1.5299999999999999E-2</v>
      </c>
      <c r="P15" s="6">
        <v>0.1128</v>
      </c>
      <c r="Q15" s="6">
        <v>5.5999999999999999E-3</v>
      </c>
      <c r="R15" s="6">
        <v>0.15920000000000001</v>
      </c>
      <c r="S15" s="6">
        <v>1.24E-2</v>
      </c>
      <c r="T15" s="6">
        <f t="shared" si="0"/>
        <v>0.44319999999999998</v>
      </c>
      <c r="U15" s="6">
        <f t="shared" si="1"/>
        <v>3.3299999999999996E-2</v>
      </c>
    </row>
    <row r="16" spans="1:21" ht="15.75">
      <c r="A16" s="3">
        <v>104.4</v>
      </c>
      <c r="B16" s="4">
        <v>186.91983122362871</v>
      </c>
      <c r="C16" s="3">
        <v>90</v>
      </c>
      <c r="D16" s="5">
        <v>0.20454545454545456</v>
      </c>
      <c r="E16" s="3">
        <v>1068.5999999999999</v>
      </c>
      <c r="F16" s="3">
        <v>38.74</v>
      </c>
      <c r="G16" s="3">
        <v>8.1555714300000002</v>
      </c>
      <c r="H16" s="3">
        <v>3.7178</v>
      </c>
      <c r="I16" s="3">
        <v>3.57</v>
      </c>
      <c r="J16" s="3">
        <v>0.71</v>
      </c>
      <c r="K16" s="3">
        <v>94.298820399999997</v>
      </c>
      <c r="L16" s="3">
        <v>96.189735600000006</v>
      </c>
      <c r="M16" s="3">
        <v>92.297387799999996</v>
      </c>
      <c r="N16" s="6">
        <v>0.15260000000000001</v>
      </c>
      <c r="O16" s="6">
        <v>8.6999999999999994E-3</v>
      </c>
      <c r="P16" s="6">
        <v>0.12859999999999999</v>
      </c>
      <c r="Q16" s="6">
        <v>4.8999999999999998E-3</v>
      </c>
      <c r="R16" s="6">
        <v>0.14929999999999999</v>
      </c>
      <c r="S16" s="6">
        <v>1.15E-2</v>
      </c>
      <c r="T16" s="6">
        <f t="shared" si="0"/>
        <v>0.43049999999999999</v>
      </c>
      <c r="U16" s="6">
        <f t="shared" si="1"/>
        <v>2.5099999999999997E-2</v>
      </c>
    </row>
    <row r="17" spans="1:21" ht="15.75">
      <c r="A17" s="3">
        <v>156.6</v>
      </c>
      <c r="B17" s="4">
        <v>148.16176470588235</v>
      </c>
      <c r="C17" s="3">
        <v>90</v>
      </c>
      <c r="D17" s="5">
        <v>0.13636363636363635</v>
      </c>
      <c r="E17" s="3">
        <v>1724.6</v>
      </c>
      <c r="F17" s="3">
        <v>45.89</v>
      </c>
      <c r="G17" s="3">
        <v>14.363</v>
      </c>
      <c r="H17" s="3">
        <v>4.7950999999999997</v>
      </c>
      <c r="I17" s="3">
        <v>3.37</v>
      </c>
      <c r="J17" s="3">
        <v>1</v>
      </c>
      <c r="K17" s="3">
        <v>94.021397100000002</v>
      </c>
      <c r="L17" s="3">
        <v>96.386881599999995</v>
      </c>
      <c r="M17" s="3">
        <v>92.635885400000006</v>
      </c>
      <c r="N17" s="6">
        <v>0.15890000000000001</v>
      </c>
      <c r="O17" s="6">
        <v>9.4999999999999998E-3</v>
      </c>
      <c r="P17" s="6">
        <v>0.1799</v>
      </c>
      <c r="Q17" s="6">
        <v>6.4999999999999997E-3</v>
      </c>
      <c r="R17" s="6">
        <v>0.1711</v>
      </c>
      <c r="S17" s="6">
        <v>1.26E-2</v>
      </c>
      <c r="T17" s="6">
        <f t="shared" si="0"/>
        <v>0.50990000000000002</v>
      </c>
      <c r="U17" s="6">
        <f t="shared" si="1"/>
        <v>2.86E-2</v>
      </c>
    </row>
    <row r="18" spans="1:21" ht="15.75">
      <c r="A18" s="3">
        <v>156.6</v>
      </c>
      <c r="B18" s="4">
        <v>168.12749003984064</v>
      </c>
      <c r="C18" s="3">
        <v>100</v>
      </c>
      <c r="D18" s="5">
        <v>0.22727272727272727</v>
      </c>
      <c r="E18" s="3">
        <v>1365.1</v>
      </c>
      <c r="F18" s="3">
        <v>62.72</v>
      </c>
      <c r="G18" s="3">
        <v>9.9224999999999994</v>
      </c>
      <c r="H18" s="3">
        <v>3.7284999999999999</v>
      </c>
      <c r="I18" s="3">
        <v>2.8</v>
      </c>
      <c r="J18" s="3">
        <v>1.4</v>
      </c>
      <c r="K18" s="3">
        <v>93.885191300000002</v>
      </c>
      <c r="L18" s="3">
        <v>95.524861900000005</v>
      </c>
      <c r="M18" s="3">
        <v>91.982507299999995</v>
      </c>
      <c r="N18" s="6">
        <v>0.2404</v>
      </c>
      <c r="O18" s="6">
        <v>1.47E-2</v>
      </c>
      <c r="P18" s="6">
        <v>0.18099999999999999</v>
      </c>
      <c r="Q18" s="6">
        <v>8.0999999999999996E-3</v>
      </c>
      <c r="R18" s="6">
        <v>0.20580000000000001</v>
      </c>
      <c r="S18" s="6">
        <v>1.6500000000000001E-2</v>
      </c>
      <c r="T18" s="6">
        <f t="shared" si="0"/>
        <v>0.62719999999999998</v>
      </c>
      <c r="U18" s="6">
        <f t="shared" si="1"/>
        <v>3.9300000000000002E-2</v>
      </c>
    </row>
    <row r="19" spans="1:21" ht="15.75">
      <c r="A19" s="3">
        <v>156.6</v>
      </c>
      <c r="B19" s="4">
        <v>145.85152838427945</v>
      </c>
      <c r="C19" s="3">
        <v>80</v>
      </c>
      <c r="D19" s="5">
        <v>0.10810810810810811</v>
      </c>
      <c r="E19" s="3">
        <v>1338.32</v>
      </c>
      <c r="F19" s="3">
        <v>44.39</v>
      </c>
      <c r="G19" s="3">
        <v>12.618874999999999</v>
      </c>
      <c r="H19" s="3">
        <v>4.1109999999999998</v>
      </c>
      <c r="I19" s="3">
        <v>3.87</v>
      </c>
      <c r="J19" s="3">
        <v>0.75</v>
      </c>
      <c r="K19" s="3">
        <v>94.418604700000003</v>
      </c>
      <c r="L19" s="3">
        <v>95.749318799999998</v>
      </c>
      <c r="M19" s="3">
        <v>92.411467099999996</v>
      </c>
      <c r="N19" s="6">
        <v>0.19350000000000001</v>
      </c>
      <c r="O19" s="6">
        <v>1.0800000000000001E-2</v>
      </c>
      <c r="P19" s="6">
        <v>0.1835</v>
      </c>
      <c r="Q19" s="6">
        <v>7.7999999999999996E-3</v>
      </c>
      <c r="R19" s="6">
        <v>0.1779</v>
      </c>
      <c r="S19" s="6">
        <v>1.35E-2</v>
      </c>
      <c r="T19" s="6">
        <f t="shared" si="0"/>
        <v>0.55489999999999995</v>
      </c>
      <c r="U19" s="6">
        <f t="shared" si="1"/>
        <v>3.2099999999999997E-2</v>
      </c>
    </row>
    <row r="20" spans="1:21" ht="15.75">
      <c r="A20" s="3">
        <v>208.8</v>
      </c>
      <c r="B20" s="4">
        <v>155.65610859728505</v>
      </c>
      <c r="C20" s="3">
        <v>90</v>
      </c>
      <c r="D20" s="5">
        <v>0.16071428571428573</v>
      </c>
      <c r="E20" s="3">
        <v>1460.79</v>
      </c>
      <c r="F20" s="3">
        <v>46.88</v>
      </c>
      <c r="G20" s="3">
        <v>12.436125000000001</v>
      </c>
      <c r="H20" s="3">
        <v>3.7948</v>
      </c>
      <c r="I20" s="3">
        <v>4</v>
      </c>
      <c r="J20" s="3">
        <v>1.37</v>
      </c>
      <c r="K20" s="3">
        <v>94.216732199999996</v>
      </c>
      <c r="L20" s="3">
        <v>96.197007499999998</v>
      </c>
      <c r="M20" s="3">
        <v>93.0921053</v>
      </c>
      <c r="N20" s="6">
        <v>0.17810000000000001</v>
      </c>
      <c r="O20" s="6">
        <v>1.03E-2</v>
      </c>
      <c r="P20" s="6">
        <v>0.16039999999999999</v>
      </c>
      <c r="Q20" s="6">
        <v>6.1000000000000004E-3</v>
      </c>
      <c r="R20" s="6">
        <v>0.18240000000000001</v>
      </c>
      <c r="S20" s="6">
        <v>1.26E-2</v>
      </c>
      <c r="T20" s="6">
        <f t="shared" si="0"/>
        <v>0.52090000000000003</v>
      </c>
      <c r="U20" s="6">
        <f t="shared" si="1"/>
        <v>2.9000000000000001E-2</v>
      </c>
    </row>
    <row r="21" spans="1:21" ht="15.75">
      <c r="A21" s="3">
        <v>208.8</v>
      </c>
      <c r="B21" s="4">
        <v>118.82352941176472</v>
      </c>
      <c r="C21" s="3">
        <v>100</v>
      </c>
      <c r="D21" s="5">
        <v>0.16129032258064516</v>
      </c>
      <c r="E21" s="3">
        <v>1590.83</v>
      </c>
      <c r="F21" s="3">
        <v>73.39</v>
      </c>
      <c r="G21" s="3">
        <v>11.772399999999999</v>
      </c>
      <c r="H21" s="3">
        <v>4.1359000000000004</v>
      </c>
      <c r="I21" s="3">
        <v>3.7</v>
      </c>
      <c r="J21" s="3">
        <v>1.3</v>
      </c>
      <c r="K21" s="3">
        <v>95.117123100000001</v>
      </c>
      <c r="L21" s="3">
        <v>95.759885699999998</v>
      </c>
      <c r="M21" s="3">
        <v>93.254866500000006</v>
      </c>
      <c r="N21" s="6">
        <v>0.30309999999999998</v>
      </c>
      <c r="O21" s="6">
        <v>1.4800000000000001E-2</v>
      </c>
      <c r="P21" s="6">
        <v>0.2099</v>
      </c>
      <c r="Q21" s="6">
        <v>8.8999999999999999E-3</v>
      </c>
      <c r="R21" s="6">
        <v>0.22090000000000001</v>
      </c>
      <c r="S21" s="6">
        <v>1.49E-2</v>
      </c>
      <c r="T21" s="6">
        <f t="shared" si="0"/>
        <v>0.7339</v>
      </c>
      <c r="U21" s="6">
        <f t="shared" si="1"/>
        <v>3.8599999999999995E-2</v>
      </c>
    </row>
    <row r="22" spans="1:21" ht="15.75">
      <c r="A22" s="3">
        <v>208.8</v>
      </c>
      <c r="B22" s="4">
        <v>128.45528455284554</v>
      </c>
      <c r="C22" s="3">
        <v>100</v>
      </c>
      <c r="D22" s="5">
        <v>0.12987012987012986</v>
      </c>
      <c r="E22" s="3">
        <v>1405.27</v>
      </c>
      <c r="F22" s="3">
        <v>64.86</v>
      </c>
      <c r="G22" s="3">
        <v>10.135999999999999</v>
      </c>
      <c r="H22" s="3">
        <v>3.9167000000000001</v>
      </c>
      <c r="I22" s="3">
        <v>4.5999999999999996</v>
      </c>
      <c r="J22" s="3">
        <v>1.4</v>
      </c>
      <c r="K22" s="3">
        <v>92.866696399999995</v>
      </c>
      <c r="L22" s="3">
        <v>95.195822500000006</v>
      </c>
      <c r="M22" s="3">
        <v>95.790378000000004</v>
      </c>
      <c r="N22" s="6">
        <v>0.2243</v>
      </c>
      <c r="O22" s="6">
        <v>1.6E-2</v>
      </c>
      <c r="P22" s="6">
        <v>0.1915</v>
      </c>
      <c r="Q22" s="6">
        <v>9.1999999999999998E-3</v>
      </c>
      <c r="R22" s="6">
        <v>0.23280000000000001</v>
      </c>
      <c r="S22" s="6">
        <v>9.7999999999999997E-3</v>
      </c>
      <c r="T22" s="6">
        <f t="shared" si="0"/>
        <v>0.64860000000000007</v>
      </c>
      <c r="U22" s="6">
        <f t="shared" si="1"/>
        <v>3.5000000000000003E-2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EDITOR</dc:creator>
  <cp:lastModifiedBy>Usuario</cp:lastModifiedBy>
  <dcterms:created xsi:type="dcterms:W3CDTF">2025-01-04T21:02:00Z</dcterms:created>
  <dcterms:modified xsi:type="dcterms:W3CDTF">2025-02-24T01:00:21Z</dcterms:modified>
</cp:coreProperties>
</file>