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cuments\PhD Project\publications\5_epiphyte\Re-submission\Finalised documents\"/>
    </mc:Choice>
  </mc:AlternateContent>
  <xr:revisionPtr revIDLastSave="0" documentId="13_ncr:1_{5E103362-54A1-4A90-AD24-C72A90703AC9}" xr6:coauthVersionLast="47" xr6:coauthVersionMax="47" xr10:uidLastSave="{00000000-0000-0000-0000-000000000000}"/>
  <bookViews>
    <workbookView xWindow="-108" yWindow="-108" windowWidth="23256" windowHeight="12456" xr2:uid="{3ABE8C0B-6C7B-4515-872C-39145361B0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<sst xmlns="http://schemas.openxmlformats.org/spreadsheetml/2006/main" count="33" uniqueCount="33">
  <si>
    <t>Aeranthes arachnitis</t>
  </si>
  <si>
    <t>Angraecum baideri</t>
  </si>
  <si>
    <t>Angraecum mauritianum</t>
  </si>
  <si>
    <t>Angraecum pectinatum</t>
  </si>
  <si>
    <t>Angraecum sp.</t>
  </si>
  <si>
    <t>Anthrophyum immersum</t>
  </si>
  <si>
    <t>Asplenium nidus var. nidus</t>
  </si>
  <si>
    <t>Bulbophyllum cf. incurvum</t>
  </si>
  <si>
    <t>Bulbophyllum sp.</t>
  </si>
  <si>
    <t>Haplopteris sp.</t>
  </si>
  <si>
    <t>Hymenophyllaceae</t>
  </si>
  <si>
    <t>Jumellea recta</t>
  </si>
  <si>
    <t>Lepisorus spicata</t>
  </si>
  <si>
    <t>Microsorum punctatum</t>
  </si>
  <si>
    <t>Nephrolepis biserrata</t>
  </si>
  <si>
    <t>Nephrolepis cordifolia</t>
  </si>
  <si>
    <t>Peperomia portulacoides</t>
  </si>
  <si>
    <t>Piper borbonense</t>
  </si>
  <si>
    <t>Psilotum nudum</t>
  </si>
  <si>
    <t>Rumohra adiantiformis</t>
  </si>
  <si>
    <t>Scutia myrtina</t>
  </si>
  <si>
    <t>Smilax anceps</t>
  </si>
  <si>
    <t>Urera acuminata</t>
  </si>
  <si>
    <t>Number of individuals</t>
  </si>
  <si>
    <t>Species</t>
  </si>
  <si>
    <t>Number of host</t>
  </si>
  <si>
    <t>Hederorkis scandederis</t>
  </si>
  <si>
    <t>Selaginella sp.</t>
  </si>
  <si>
    <t>Frequency of occurrence (%)</t>
  </si>
  <si>
    <t>Relative frequency (%)</t>
  </si>
  <si>
    <t>Cnestis polyphylla</t>
  </si>
  <si>
    <t>Microsorum scolopendria</t>
  </si>
  <si>
    <t>Polystachia mauritiana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</si>
</sst>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91B2-8C40-435C-A402-9E4455081B2C}">
  <dimension ref="A1:E29"/>
  <sheetViews>
    <sheetView tabSelected="1" topLeftCell="A8" workbookViewId="0">
      <selection activeCell="B26" sqref="B26"/>
    </sheetView>
  </sheetViews>
  <sheetFormatPr defaultRowHeight="14.4" x14ac:dyDescent="0.3"/>
  <cols>
    <col min="1" max="1" width="25.33203125" bestFit="1" customWidth="1"/>
    <col min="2" max="2" width="21" bestFit="1" customWidth="1"/>
    <col min="3" max="3" width="21" customWidth="1"/>
    <col min="4" max="4" width="18" bestFit="1" customWidth="1"/>
    <col min="5" max="5" width="26.6640625" bestFit="1" customWidth="1"/>
  </cols>
  <sheetData>
    <row r="1" spans="1:5" x14ac:dyDescent="0.3">
      <c r="A1" s="2" t="s">
        <v>24</v>
      </c>
      <c r="B1" s="2" t="s">
        <v>23</v>
      </c>
      <c r="C1" s="2" t="s">
        <v>29</v>
      </c>
      <c r="D1" s="2" t="s">
        <v>25</v>
      </c>
      <c r="E1" s="2" t="s">
        <v>28</v>
      </c>
    </row>
    <row r="2" spans="1:5" x14ac:dyDescent="0.3">
      <c r="A2" t="s">
        <v>0</v>
      </c>
      <c r="B2">
        <v>1</v>
      </c>
      <c r="C2" s="1">
        <f>(B2/2229)*100</f>
        <v>4.4863167339614173E-2</v>
      </c>
      <c r="D2">
        <v>1</v>
      </c>
      <c r="E2" s="1">
        <f>(D2/219)*100</f>
        <v>0.45662100456621002</v>
      </c>
    </row>
    <row r="3" spans="1:5" x14ac:dyDescent="0.3">
      <c r="A3" t="s">
        <v>1</v>
      </c>
      <c r="B3">
        <v>92</v>
      </c>
      <c r="C3" s="1">
        <f t="shared" ref="C3:C29" si="0">(B3/2229)*100</f>
        <v>4.1274113952445042</v>
      </c>
      <c r="D3">
        <v>1</v>
      </c>
      <c r="E3" s="1">
        <f t="shared" ref="E3:E29" si="1">(D3/219)*100</f>
        <v>0.45662100456621002</v>
      </c>
    </row>
    <row r="4" spans="1:5" x14ac:dyDescent="0.3">
      <c r="A4" t="s">
        <v>2</v>
      </c>
      <c r="B4">
        <v>45</v>
      </c>
      <c r="C4" s="1">
        <f t="shared" si="0"/>
        <v>2.0188425302826376</v>
      </c>
      <c r="D4">
        <v>9</v>
      </c>
      <c r="E4" s="1">
        <f t="shared" si="1"/>
        <v>4.10958904109589</v>
      </c>
    </row>
    <row r="5" spans="1:5" x14ac:dyDescent="0.3">
      <c r="A5" t="s">
        <v>3</v>
      </c>
      <c r="B5">
        <v>523</v>
      </c>
      <c r="C5" s="1">
        <f t="shared" si="0"/>
        <v>23.463436518618213</v>
      </c>
      <c r="D5">
        <v>30</v>
      </c>
      <c r="E5" s="1">
        <f t="shared" si="1"/>
        <v>13.698630136986301</v>
      </c>
    </row>
    <row r="6" spans="1:5" x14ac:dyDescent="0.3">
      <c r="A6" t="s">
        <v>4</v>
      </c>
      <c r="B6">
        <v>386</v>
      </c>
      <c r="C6" s="1">
        <f t="shared" si="0"/>
        <v>17.317182593091072</v>
      </c>
      <c r="D6">
        <v>59</v>
      </c>
      <c r="E6" s="1">
        <f t="shared" si="1"/>
        <v>26.94063926940639</v>
      </c>
    </row>
    <row r="7" spans="1:5" x14ac:dyDescent="0.3">
      <c r="A7" t="s">
        <v>5</v>
      </c>
      <c r="B7">
        <v>6</v>
      </c>
      <c r="C7" s="1">
        <f t="shared" si="0"/>
        <v>0.26917900403768508</v>
      </c>
      <c r="D7">
        <v>1</v>
      </c>
      <c r="E7" s="1">
        <f t="shared" si="1"/>
        <v>0.45662100456621002</v>
      </c>
    </row>
    <row r="8" spans="1:5" x14ac:dyDescent="0.3">
      <c r="A8" t="s">
        <v>6</v>
      </c>
      <c r="B8">
        <v>14</v>
      </c>
      <c r="C8" s="1">
        <f t="shared" si="0"/>
        <v>0.62808434275459846</v>
      </c>
      <c r="D8">
        <v>8</v>
      </c>
      <c r="E8" s="1">
        <f t="shared" si="1"/>
        <v>3.6529680365296802</v>
      </c>
    </row>
    <row r="9" spans="1:5" x14ac:dyDescent="0.3">
      <c r="A9" t="s">
        <v>7</v>
      </c>
      <c r="B9">
        <v>3</v>
      </c>
      <c r="C9" s="1">
        <f t="shared" si="0"/>
        <v>0.13458950201884254</v>
      </c>
      <c r="D9">
        <v>2</v>
      </c>
      <c r="E9" s="1">
        <f t="shared" si="1"/>
        <v>0.91324200913242004</v>
      </c>
    </row>
    <row r="10" spans="1:5" x14ac:dyDescent="0.3">
      <c r="A10" t="s">
        <v>8</v>
      </c>
      <c r="B10">
        <v>4</v>
      </c>
      <c r="C10" s="1">
        <f t="shared" si="0"/>
        <v>0.17945266935845669</v>
      </c>
      <c r="D10">
        <v>2</v>
      </c>
      <c r="E10" s="1">
        <f t="shared" si="1"/>
        <v>0.91324200913242004</v>
      </c>
    </row>
    <row r="11" spans="1:5" x14ac:dyDescent="0.3">
      <c r="A11" t="s">
        <v>30</v>
      </c>
      <c r="B11">
        <v>21</v>
      </c>
      <c r="C11" s="1">
        <f t="shared" si="0"/>
        <v>0.94212651413189774</v>
      </c>
      <c r="D11">
        <v>17</v>
      </c>
      <c r="E11" s="1">
        <f t="shared" si="1"/>
        <v>7.7625570776255701</v>
      </c>
    </row>
    <row r="12" spans="1:5" x14ac:dyDescent="0.3">
      <c r="A12" t="s">
        <v>9</v>
      </c>
      <c r="B12">
        <v>3</v>
      </c>
      <c r="C12" s="1">
        <f t="shared" si="0"/>
        <v>0.13458950201884254</v>
      </c>
      <c r="D12">
        <v>1</v>
      </c>
      <c r="E12" s="1">
        <f t="shared" si="1"/>
        <v>0.45662100456621002</v>
      </c>
    </row>
    <row r="13" spans="1:5" x14ac:dyDescent="0.3">
      <c r="A13" t="s">
        <v>26</v>
      </c>
      <c r="B13">
        <v>1</v>
      </c>
      <c r="C13" s="1">
        <f t="shared" si="0"/>
        <v>4.4863167339614173E-2</v>
      </c>
      <c r="D13">
        <v>1</v>
      </c>
      <c r="E13" s="1">
        <f t="shared" si="1"/>
        <v>0.45662100456621002</v>
      </c>
    </row>
    <row r="14" spans="1:5" x14ac:dyDescent="0.3">
      <c r="A14" t="s">
        <v>10</v>
      </c>
      <c r="B14">
        <v>8</v>
      </c>
      <c r="C14" s="1">
        <f t="shared" si="0"/>
        <v>0.35890533871691338</v>
      </c>
      <c r="D14">
        <v>6</v>
      </c>
      <c r="E14" s="1">
        <f t="shared" si="1"/>
        <v>2.7397260273972601</v>
      </c>
    </row>
    <row r="15" spans="1:5" x14ac:dyDescent="0.3">
      <c r="A15" t="s">
        <v>11</v>
      </c>
      <c r="B15">
        <v>2</v>
      </c>
      <c r="C15" s="1">
        <f t="shared" si="0"/>
        <v>8.9726334679228345E-2</v>
      </c>
      <c r="D15">
        <v>2</v>
      </c>
      <c r="E15" s="1">
        <f t="shared" si="1"/>
        <v>0.91324200913242004</v>
      </c>
    </row>
    <row r="16" spans="1:5" x14ac:dyDescent="0.3">
      <c r="A16" t="s">
        <v>12</v>
      </c>
      <c r="B16">
        <v>141</v>
      </c>
      <c r="C16" s="1">
        <f t="shared" si="0"/>
        <v>6.3257065948855997</v>
      </c>
      <c r="D16">
        <v>40</v>
      </c>
      <c r="E16" s="1">
        <f t="shared" si="1"/>
        <v>18.264840182648399</v>
      </c>
    </row>
    <row r="17" spans="1:5" x14ac:dyDescent="0.3">
      <c r="A17" t="s">
        <v>13</v>
      </c>
      <c r="B17">
        <v>287</v>
      </c>
      <c r="C17" s="1">
        <f t="shared" si="0"/>
        <v>12.875729026469267</v>
      </c>
      <c r="D17">
        <v>62</v>
      </c>
      <c r="E17" s="1">
        <f t="shared" si="1"/>
        <v>28.31050228310502</v>
      </c>
    </row>
    <row r="18" spans="1:5" x14ac:dyDescent="0.3">
      <c r="A18" t="s">
        <v>14</v>
      </c>
      <c r="B18">
        <v>121</v>
      </c>
      <c r="C18" s="1">
        <f t="shared" si="0"/>
        <v>5.4284432480933154</v>
      </c>
      <c r="D18">
        <v>7</v>
      </c>
      <c r="E18" s="1">
        <f t="shared" si="1"/>
        <v>3.1963470319634704</v>
      </c>
    </row>
    <row r="19" spans="1:5" x14ac:dyDescent="0.3">
      <c r="A19" t="s">
        <v>15</v>
      </c>
      <c r="B19">
        <v>159</v>
      </c>
      <c r="C19" s="1">
        <f t="shared" si="0"/>
        <v>7.1332436069986542</v>
      </c>
      <c r="D19">
        <v>11</v>
      </c>
      <c r="E19" s="1">
        <f t="shared" si="1"/>
        <v>5.0228310502283104</v>
      </c>
    </row>
    <row r="20" spans="1:5" x14ac:dyDescent="0.3">
      <c r="A20" t="s">
        <v>16</v>
      </c>
      <c r="B20">
        <v>1</v>
      </c>
      <c r="C20" s="1">
        <f t="shared" si="0"/>
        <v>4.4863167339614173E-2</v>
      </c>
      <c r="D20">
        <v>1</v>
      </c>
      <c r="E20" s="1">
        <f t="shared" si="1"/>
        <v>0.45662100456621002</v>
      </c>
    </row>
    <row r="21" spans="1:5" x14ac:dyDescent="0.3">
      <c r="A21" t="s">
        <v>31</v>
      </c>
      <c r="B21">
        <v>30</v>
      </c>
      <c r="C21" s="1">
        <f t="shared" si="0"/>
        <v>1.3458950201884252</v>
      </c>
      <c r="D21">
        <v>20</v>
      </c>
      <c r="E21" s="1">
        <f t="shared" si="1"/>
        <v>9.1324200913241995</v>
      </c>
    </row>
    <row r="22" spans="1:5" x14ac:dyDescent="0.3">
      <c r="A22" t="s">
        <v>17</v>
      </c>
      <c r="B22">
        <v>226</v>
      </c>
      <c r="C22" s="1">
        <f t="shared" si="0"/>
        <v>10.139075818752804</v>
      </c>
      <c r="D22">
        <v>27</v>
      </c>
      <c r="E22" s="1">
        <f t="shared" si="1"/>
        <v>12.328767123287671</v>
      </c>
    </row>
    <row r="23" spans="1:5" x14ac:dyDescent="0.3">
      <c r="A23" t="s">
        <v>32</v>
      </c>
      <c r="B23">
        <v>118</v>
      </c>
      <c r="C23" s="1">
        <f t="shared" si="0"/>
        <v>5.2938537460744728</v>
      </c>
      <c r="D23">
        <v>14</v>
      </c>
      <c r="E23" s="1">
        <f t="shared" si="1"/>
        <v>6.3926940639269407</v>
      </c>
    </row>
    <row r="24" spans="1:5" x14ac:dyDescent="0.3">
      <c r="A24" t="s">
        <v>18</v>
      </c>
      <c r="B24">
        <v>2</v>
      </c>
      <c r="C24" s="1">
        <f t="shared" si="0"/>
        <v>8.9726334679228345E-2</v>
      </c>
      <c r="D24">
        <v>1</v>
      </c>
      <c r="E24" s="1">
        <f t="shared" si="1"/>
        <v>0.45662100456621002</v>
      </c>
    </row>
    <row r="25" spans="1:5" x14ac:dyDescent="0.3">
      <c r="A25" t="s">
        <v>19</v>
      </c>
      <c r="B25">
        <v>7</v>
      </c>
      <c r="C25" s="1">
        <f t="shared" si="0"/>
        <v>0.31404217137729923</v>
      </c>
      <c r="D25">
        <v>5</v>
      </c>
      <c r="E25" s="1">
        <f t="shared" si="1"/>
        <v>2.2831050228310499</v>
      </c>
    </row>
    <row r="26" spans="1:5" x14ac:dyDescent="0.3">
      <c r="A26" t="s">
        <v>20</v>
      </c>
      <c r="B26">
        <v>1</v>
      </c>
      <c r="C26" s="1">
        <f t="shared" si="0"/>
        <v>4.4863167339614173E-2</v>
      </c>
      <c r="D26">
        <v>1</v>
      </c>
      <c r="E26" s="1">
        <f t="shared" si="1"/>
        <v>0.45662100456621002</v>
      </c>
    </row>
    <row r="27" spans="1:5" x14ac:dyDescent="0.3">
      <c r="A27" t="s">
        <v>27</v>
      </c>
      <c r="B27">
        <v>19</v>
      </c>
      <c r="C27" s="1">
        <f t="shared" si="0"/>
        <v>0.85240017945266944</v>
      </c>
      <c r="D27">
        <v>10</v>
      </c>
      <c r="E27" s="1">
        <f t="shared" si="1"/>
        <v>4.5662100456620998</v>
      </c>
    </row>
    <row r="28" spans="1:5" x14ac:dyDescent="0.3">
      <c r="A28" t="s">
        <v>21</v>
      </c>
      <c r="B28">
        <v>1</v>
      </c>
      <c r="C28" s="1">
        <f t="shared" si="0"/>
        <v>4.4863167339614173E-2</v>
      </c>
      <c r="D28">
        <v>1</v>
      </c>
      <c r="E28" s="1">
        <f t="shared" si="1"/>
        <v>0.45662100456621002</v>
      </c>
    </row>
    <row r="29" spans="1:5" x14ac:dyDescent="0.3">
      <c r="A29" t="s">
        <v>22</v>
      </c>
      <c r="B29">
        <v>7</v>
      </c>
      <c r="C29" s="1">
        <f t="shared" si="0"/>
        <v>0.31404217137729923</v>
      </c>
      <c r="D29">
        <v>5</v>
      </c>
      <c r="E29" s="1">
        <f t="shared" si="1"/>
        <v>2.2831050228310499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Baguette</dc:creator>
  <cp:lastModifiedBy>Francois Baguette</cp:lastModifiedBy>
  <dcterms:created xsi:type="dcterms:W3CDTF">2025-05-13T04:56:31Z</dcterms:created>
  <dcterms:modified xsi:type="dcterms:W3CDTF">2025-10-06T05:02:34Z</dcterms:modified>
</cp:coreProperties>
</file>