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Jonathan Vivas\Desktop\Tesis\Tesis JV\Cruce con variables\"/>
    </mc:Choice>
  </mc:AlternateContent>
  <xr:revisionPtr revIDLastSave="0" documentId="13_ncr:1_{0D4F722D-6DA0-4CC8-B32F-04FDC0AB92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se sin Vacios" sheetId="3" r:id="rId1"/>
    <sheet name="Regiones" sheetId="5" r:id="rId2"/>
    <sheet name="Provincias" sheetId="2" r:id="rId3"/>
  </sheets>
  <definedNames>
    <definedName name="_xlnm._FilterDatabase" localSheetId="1" hidden="1">Regiones!$A$1:$Z$1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" i="3" l="1"/>
  <c r="AF3" i="3"/>
  <c r="AE4" i="3"/>
  <c r="AF4" i="3"/>
  <c r="AE5" i="3"/>
  <c r="AF5" i="3"/>
  <c r="AE6" i="3"/>
  <c r="AF6" i="3"/>
  <c r="AE7" i="3"/>
  <c r="AF7" i="3"/>
  <c r="AE8" i="3"/>
  <c r="AF8" i="3"/>
  <c r="AE9" i="3"/>
  <c r="AF9" i="3"/>
  <c r="AE10" i="3"/>
  <c r="AF10" i="3"/>
  <c r="AE11" i="3"/>
  <c r="AF11" i="3"/>
  <c r="AE12" i="3"/>
  <c r="AF12" i="3"/>
  <c r="AE13" i="3"/>
  <c r="AF13" i="3"/>
  <c r="AE14" i="3"/>
  <c r="AF14" i="3"/>
  <c r="AE15" i="3"/>
  <c r="AF15" i="3"/>
  <c r="AE16" i="3"/>
  <c r="AF16" i="3"/>
  <c r="AE17" i="3"/>
  <c r="AF17" i="3"/>
  <c r="AE18" i="3"/>
  <c r="AF18" i="3"/>
  <c r="AE19" i="3"/>
  <c r="AF19" i="3"/>
  <c r="AE20" i="3"/>
  <c r="AF20" i="3"/>
  <c r="AE21" i="3"/>
  <c r="AF21" i="3"/>
  <c r="AE22" i="3"/>
  <c r="AF22" i="3"/>
  <c r="AE23" i="3"/>
  <c r="AF23" i="3"/>
  <c r="AE24" i="3"/>
  <c r="AF24" i="3"/>
  <c r="AE25" i="3"/>
  <c r="AF25" i="3"/>
  <c r="AE26" i="3"/>
  <c r="AF26" i="3"/>
  <c r="AE27" i="3"/>
  <c r="AF27" i="3"/>
  <c r="AE28" i="3"/>
  <c r="AF28" i="3"/>
  <c r="AE29" i="3"/>
  <c r="AF29" i="3"/>
  <c r="AE30" i="3"/>
  <c r="AF30" i="3"/>
  <c r="AE31" i="3"/>
  <c r="AF31" i="3"/>
  <c r="AE32" i="3"/>
  <c r="AF32" i="3"/>
  <c r="AE33" i="3"/>
  <c r="AF33" i="3"/>
  <c r="AE34" i="3"/>
  <c r="AF34" i="3"/>
  <c r="AE35" i="3"/>
  <c r="AF35" i="3"/>
  <c r="AE36" i="3"/>
  <c r="AF36" i="3"/>
  <c r="AE37" i="3"/>
  <c r="AF37" i="3"/>
  <c r="AE38" i="3"/>
  <c r="AF38" i="3"/>
  <c r="AE39" i="3"/>
  <c r="AF39" i="3"/>
  <c r="AE40" i="3"/>
  <c r="AF40" i="3"/>
  <c r="AE41" i="3"/>
  <c r="AF41" i="3"/>
  <c r="AE42" i="3"/>
  <c r="AF42" i="3"/>
  <c r="AE43" i="3"/>
  <c r="AF43" i="3"/>
  <c r="AE44" i="3"/>
  <c r="AF44" i="3"/>
  <c r="AE45" i="3"/>
  <c r="AF45" i="3"/>
  <c r="AE46" i="3"/>
  <c r="AF46" i="3"/>
  <c r="AE47" i="3"/>
  <c r="AF47" i="3"/>
  <c r="AE48" i="3"/>
  <c r="AF48" i="3"/>
  <c r="AE49" i="3"/>
  <c r="AF49" i="3"/>
  <c r="AE50" i="3"/>
  <c r="AF50" i="3"/>
  <c r="AE51" i="3"/>
  <c r="AF51" i="3"/>
  <c r="AE52" i="3"/>
  <c r="AF52" i="3"/>
  <c r="AE53" i="3"/>
  <c r="AF53" i="3"/>
  <c r="AE54" i="3"/>
  <c r="AF54" i="3"/>
  <c r="AE55" i="3"/>
  <c r="AF55" i="3"/>
  <c r="AE56" i="3"/>
  <c r="AF56" i="3"/>
  <c r="AE57" i="3"/>
  <c r="AF57" i="3"/>
  <c r="AE58" i="3"/>
  <c r="AF58" i="3"/>
  <c r="AE59" i="3"/>
  <c r="AF59" i="3"/>
  <c r="AE60" i="3"/>
  <c r="AF60" i="3"/>
  <c r="AE61" i="3"/>
  <c r="AF61" i="3"/>
  <c r="AE62" i="3"/>
  <c r="AF62" i="3"/>
  <c r="AE63" i="3"/>
  <c r="AF63" i="3"/>
  <c r="AE64" i="3"/>
  <c r="AF64" i="3"/>
  <c r="AE65" i="3"/>
  <c r="AF65" i="3"/>
  <c r="AE66" i="3"/>
  <c r="AF66" i="3"/>
  <c r="AE67" i="3"/>
  <c r="AF67" i="3"/>
  <c r="AE68" i="3"/>
  <c r="AF68" i="3"/>
  <c r="AE69" i="3"/>
  <c r="AF69" i="3"/>
  <c r="AE70" i="3"/>
  <c r="AF70" i="3"/>
  <c r="AE71" i="3"/>
  <c r="AF71" i="3"/>
  <c r="AE72" i="3"/>
  <c r="AF72" i="3"/>
  <c r="AE73" i="3"/>
  <c r="AF73" i="3"/>
  <c r="AE74" i="3"/>
  <c r="AF74" i="3"/>
  <c r="AE75" i="3"/>
  <c r="AF75" i="3"/>
  <c r="AE76" i="3"/>
  <c r="AF76" i="3"/>
  <c r="AE77" i="3"/>
  <c r="AF77" i="3"/>
  <c r="AE78" i="3"/>
  <c r="AF78" i="3"/>
  <c r="AE79" i="3"/>
  <c r="AF79" i="3"/>
  <c r="AE80" i="3"/>
  <c r="AF80" i="3"/>
  <c r="AE81" i="3"/>
  <c r="AF81" i="3"/>
  <c r="AE82" i="3"/>
  <c r="AF82" i="3"/>
  <c r="AE83" i="3"/>
  <c r="AF83" i="3"/>
  <c r="AE84" i="3"/>
  <c r="AF84" i="3"/>
  <c r="AE85" i="3"/>
  <c r="AF85" i="3"/>
  <c r="AE86" i="3"/>
  <c r="AF86" i="3"/>
  <c r="AE87" i="3"/>
  <c r="AF87" i="3"/>
  <c r="AE88" i="3"/>
  <c r="AF88" i="3"/>
  <c r="AE89" i="3"/>
  <c r="AF89" i="3"/>
  <c r="AE90" i="3"/>
  <c r="AF90" i="3"/>
  <c r="AE91" i="3"/>
  <c r="AF91" i="3"/>
  <c r="AE92" i="3"/>
  <c r="AF92" i="3"/>
  <c r="AE93" i="3"/>
  <c r="AF93" i="3"/>
  <c r="AE94" i="3"/>
  <c r="AF94" i="3"/>
  <c r="AE95" i="3"/>
  <c r="AF95" i="3"/>
  <c r="AE96" i="3"/>
  <c r="AF96" i="3"/>
  <c r="AE97" i="3"/>
  <c r="AF97" i="3"/>
  <c r="AE98" i="3"/>
  <c r="AF98" i="3"/>
  <c r="AE99" i="3"/>
  <c r="AF99" i="3"/>
  <c r="AE100" i="3"/>
  <c r="AF100" i="3"/>
  <c r="AE101" i="3"/>
  <c r="AF101" i="3"/>
  <c r="AE102" i="3"/>
  <c r="AF102" i="3"/>
  <c r="AE103" i="3"/>
  <c r="AF103" i="3"/>
  <c r="AE104" i="3"/>
  <c r="AF104" i="3"/>
  <c r="AE105" i="3"/>
  <c r="AF105" i="3"/>
  <c r="AE106" i="3"/>
  <c r="AF106" i="3"/>
  <c r="AE107" i="3"/>
  <c r="AF107" i="3"/>
  <c r="AE108" i="3"/>
  <c r="AF108" i="3"/>
  <c r="AE109" i="3"/>
  <c r="AF109" i="3"/>
  <c r="AE110" i="3"/>
  <c r="AF110" i="3"/>
  <c r="AE111" i="3"/>
  <c r="AF111" i="3"/>
  <c r="AE112" i="3"/>
  <c r="AF112" i="3"/>
  <c r="AE113" i="3"/>
  <c r="AF113" i="3"/>
  <c r="AE114" i="3"/>
  <c r="AF114" i="3"/>
  <c r="AE115" i="3"/>
  <c r="AF115" i="3"/>
  <c r="AE116" i="3"/>
  <c r="AF116" i="3"/>
  <c r="AE117" i="3"/>
  <c r="AF117" i="3"/>
  <c r="AE118" i="3"/>
  <c r="AF118" i="3"/>
  <c r="AE119" i="3"/>
  <c r="AF119" i="3"/>
  <c r="AE120" i="3"/>
  <c r="AF120" i="3"/>
  <c r="AE121" i="3"/>
  <c r="AF121" i="3"/>
  <c r="AE122" i="3"/>
  <c r="AF122" i="3"/>
  <c r="AE123" i="3"/>
  <c r="AF123" i="3"/>
  <c r="AE124" i="3"/>
  <c r="AF124" i="3"/>
  <c r="AE125" i="3"/>
  <c r="AF125" i="3"/>
  <c r="AE126" i="3"/>
  <c r="AF126" i="3"/>
  <c r="AE127" i="3"/>
  <c r="AF127" i="3"/>
  <c r="AE128" i="3"/>
  <c r="AF128" i="3"/>
  <c r="AE129" i="3"/>
  <c r="AF129" i="3"/>
  <c r="AE130" i="3"/>
  <c r="AF130" i="3"/>
  <c r="AE131" i="3"/>
  <c r="AF131" i="3"/>
  <c r="AE132" i="3"/>
  <c r="AF132" i="3"/>
  <c r="AE133" i="3"/>
  <c r="AF133" i="3"/>
  <c r="AE134" i="3"/>
  <c r="AF134" i="3"/>
  <c r="AE135" i="3"/>
  <c r="AF135" i="3"/>
  <c r="AE136" i="3"/>
  <c r="AF136" i="3"/>
  <c r="AE137" i="3"/>
  <c r="AF137" i="3"/>
  <c r="AE138" i="3"/>
  <c r="AF138" i="3"/>
  <c r="AE139" i="3"/>
  <c r="AF139" i="3"/>
  <c r="AE140" i="3"/>
  <c r="AF140" i="3"/>
  <c r="AE141" i="3"/>
  <c r="AF141" i="3"/>
  <c r="AE142" i="3"/>
  <c r="AF142" i="3"/>
  <c r="AE143" i="3"/>
  <c r="AF143" i="3"/>
  <c r="AE144" i="3"/>
  <c r="AF144" i="3"/>
  <c r="AE145" i="3"/>
  <c r="AF145" i="3"/>
  <c r="AE146" i="3"/>
  <c r="AF146" i="3"/>
  <c r="AE147" i="3"/>
  <c r="AF147" i="3"/>
  <c r="AE148" i="3"/>
  <c r="AF148" i="3"/>
  <c r="AE149" i="3"/>
  <c r="AF149" i="3"/>
  <c r="AE150" i="3"/>
  <c r="AF150" i="3"/>
  <c r="AE151" i="3"/>
  <c r="AF151" i="3"/>
  <c r="AE152" i="3"/>
  <c r="AF152" i="3"/>
  <c r="AE153" i="3"/>
  <c r="AF153" i="3"/>
  <c r="AE154" i="3"/>
  <c r="AF154" i="3"/>
  <c r="AE155" i="3"/>
  <c r="AF155" i="3"/>
  <c r="AE156" i="3"/>
  <c r="AF156" i="3"/>
  <c r="AE157" i="3"/>
  <c r="AF157" i="3"/>
  <c r="AE158" i="3"/>
  <c r="AF158" i="3"/>
  <c r="AE159" i="3"/>
  <c r="AF159" i="3"/>
  <c r="AE160" i="3"/>
  <c r="AF160" i="3"/>
  <c r="AE161" i="3"/>
  <c r="AF161" i="3"/>
  <c r="AE162" i="3"/>
  <c r="AF162" i="3"/>
  <c r="AE163" i="3"/>
  <c r="AF163" i="3"/>
  <c r="AE164" i="3"/>
  <c r="AF164" i="3"/>
  <c r="AE165" i="3"/>
  <c r="AF165" i="3"/>
  <c r="AE166" i="3"/>
  <c r="AF166" i="3"/>
  <c r="AE167" i="3"/>
  <c r="AF167" i="3"/>
  <c r="AE168" i="3"/>
  <c r="AF168" i="3"/>
  <c r="AE169" i="3"/>
  <c r="AF169" i="3"/>
  <c r="AE170" i="3"/>
  <c r="AF170" i="3"/>
  <c r="AE171" i="3"/>
  <c r="AF171" i="3"/>
  <c r="AE172" i="3"/>
  <c r="AF172" i="3"/>
  <c r="AE173" i="3"/>
  <c r="AF173" i="3"/>
  <c r="AE174" i="3"/>
  <c r="AF174" i="3"/>
  <c r="AE175" i="3"/>
  <c r="AF175" i="3"/>
  <c r="AE176" i="3"/>
  <c r="AF176" i="3"/>
  <c r="AE177" i="3"/>
  <c r="AF177" i="3"/>
  <c r="AE178" i="3"/>
  <c r="AF178" i="3"/>
  <c r="AE179" i="3"/>
  <c r="AF179" i="3"/>
  <c r="AE180" i="3"/>
  <c r="AF180" i="3"/>
  <c r="AE181" i="3"/>
  <c r="AF181" i="3"/>
  <c r="AE182" i="3"/>
  <c r="AF182" i="3"/>
  <c r="AE183" i="3"/>
  <c r="AF183" i="3"/>
  <c r="AE184" i="3"/>
  <c r="AF184" i="3"/>
  <c r="AE185" i="3"/>
  <c r="AF185" i="3"/>
  <c r="AE186" i="3"/>
  <c r="AF186" i="3"/>
  <c r="AE187" i="3"/>
  <c r="AF187" i="3"/>
  <c r="AE188" i="3"/>
  <c r="AF188" i="3"/>
  <c r="AE189" i="3"/>
  <c r="AF189" i="3"/>
  <c r="AE190" i="3"/>
  <c r="AF190" i="3"/>
  <c r="AE191" i="3"/>
  <c r="AF191" i="3"/>
  <c r="AE192" i="3"/>
  <c r="AF192" i="3"/>
  <c r="AE193" i="3"/>
  <c r="AF193" i="3"/>
  <c r="AE194" i="3"/>
  <c r="AF194" i="3"/>
  <c r="AE195" i="3"/>
  <c r="AF195" i="3"/>
  <c r="AE196" i="3"/>
  <c r="AF196" i="3"/>
  <c r="AE197" i="3"/>
  <c r="AF197" i="3"/>
  <c r="AE198" i="3"/>
  <c r="AF198" i="3"/>
  <c r="AE199" i="3"/>
  <c r="AF199" i="3"/>
  <c r="AE200" i="3"/>
  <c r="AF200" i="3"/>
  <c r="AE201" i="3"/>
  <c r="AF201" i="3"/>
  <c r="AE202" i="3"/>
  <c r="AF202" i="3"/>
  <c r="AE203" i="3"/>
  <c r="AF203" i="3"/>
  <c r="AE204" i="3"/>
  <c r="AF204" i="3"/>
  <c r="AE205" i="3"/>
  <c r="AF205" i="3"/>
  <c r="AE206" i="3"/>
  <c r="AF206" i="3"/>
  <c r="AE207" i="3"/>
  <c r="AF207" i="3"/>
  <c r="AE208" i="3"/>
  <c r="AF208" i="3"/>
  <c r="AE209" i="3"/>
  <c r="AF209" i="3"/>
  <c r="AE210" i="3"/>
  <c r="AF210" i="3"/>
  <c r="AE211" i="3"/>
  <c r="AF211" i="3"/>
  <c r="AE212" i="3"/>
  <c r="AF212" i="3"/>
  <c r="AE213" i="3"/>
  <c r="AF213" i="3"/>
  <c r="AE214" i="3"/>
  <c r="AF214" i="3"/>
  <c r="AE215" i="3"/>
  <c r="AF215" i="3"/>
  <c r="AE216" i="3"/>
  <c r="AF216" i="3"/>
  <c r="AE217" i="3"/>
  <c r="AF217" i="3"/>
  <c r="AE218" i="3"/>
  <c r="AF218" i="3"/>
  <c r="AE219" i="3"/>
  <c r="AF219" i="3"/>
  <c r="AE220" i="3"/>
  <c r="AF220" i="3"/>
  <c r="AE221" i="3"/>
  <c r="AF221" i="3"/>
  <c r="AE222" i="3"/>
  <c r="AF222" i="3"/>
  <c r="AE223" i="3"/>
  <c r="AF223" i="3"/>
  <c r="AE224" i="3"/>
  <c r="AF224" i="3"/>
  <c r="AE225" i="3"/>
  <c r="AF225" i="3"/>
  <c r="AE226" i="3"/>
  <c r="AF226" i="3"/>
  <c r="AE227" i="3"/>
  <c r="AF227" i="3"/>
  <c r="AE228" i="3"/>
  <c r="AF228" i="3"/>
  <c r="AE229" i="3"/>
  <c r="AF229" i="3"/>
  <c r="AE230" i="3"/>
  <c r="AF230" i="3"/>
  <c r="AE231" i="3"/>
  <c r="AF231" i="3"/>
  <c r="AE232" i="3"/>
  <c r="AF232" i="3"/>
  <c r="AE233" i="3"/>
  <c r="AF233" i="3"/>
  <c r="AE234" i="3"/>
  <c r="AF234" i="3"/>
  <c r="AE235" i="3"/>
  <c r="AF235" i="3"/>
  <c r="AE236" i="3"/>
  <c r="AF236" i="3"/>
  <c r="AE237" i="3"/>
  <c r="AF237" i="3"/>
  <c r="AE238" i="3"/>
  <c r="AF238" i="3"/>
  <c r="AE239" i="3"/>
  <c r="AF239" i="3"/>
  <c r="AE240" i="3"/>
  <c r="AF240" i="3"/>
  <c r="AE241" i="3"/>
  <c r="AF241" i="3"/>
  <c r="AE242" i="3"/>
  <c r="AF242" i="3"/>
  <c r="AE243" i="3"/>
  <c r="AF243" i="3"/>
  <c r="AE244" i="3"/>
  <c r="AF244" i="3"/>
  <c r="AE245" i="3"/>
  <c r="AF245" i="3"/>
  <c r="AE246" i="3"/>
  <c r="AF246" i="3"/>
  <c r="AE247" i="3"/>
  <c r="AF247" i="3"/>
  <c r="AE248" i="3"/>
  <c r="AF248" i="3"/>
  <c r="AE249" i="3"/>
  <c r="AF249" i="3"/>
  <c r="AE250" i="3"/>
  <c r="AF250" i="3"/>
  <c r="AE251" i="3"/>
  <c r="AF251" i="3"/>
  <c r="AE252" i="3"/>
  <c r="AF252" i="3"/>
  <c r="AE253" i="3"/>
  <c r="AF253" i="3"/>
  <c r="AE254" i="3"/>
  <c r="AF254" i="3"/>
  <c r="AE255" i="3"/>
  <c r="AF255" i="3"/>
  <c r="AE256" i="3"/>
  <c r="AF256" i="3"/>
  <c r="AE257" i="3"/>
  <c r="AF257" i="3"/>
  <c r="AE258" i="3"/>
  <c r="AF258" i="3"/>
  <c r="AE259" i="3"/>
  <c r="AF259" i="3"/>
  <c r="AE260" i="3"/>
  <c r="AF260" i="3"/>
  <c r="AE261" i="3"/>
  <c r="AF261" i="3"/>
  <c r="AE262" i="3"/>
  <c r="AF262" i="3"/>
  <c r="AE263" i="3"/>
  <c r="AF263" i="3"/>
  <c r="AE264" i="3"/>
  <c r="AF264" i="3"/>
  <c r="AE265" i="3"/>
  <c r="AF265" i="3"/>
  <c r="AE266" i="3"/>
  <c r="AF266" i="3"/>
  <c r="AE267" i="3"/>
  <c r="AF267" i="3"/>
  <c r="AE268" i="3"/>
  <c r="AF268" i="3"/>
  <c r="AE269" i="3"/>
  <c r="AF269" i="3"/>
  <c r="AE270" i="3"/>
  <c r="AF270" i="3"/>
  <c r="AE271" i="3"/>
  <c r="AF271" i="3"/>
  <c r="AE272" i="3"/>
  <c r="AF272" i="3"/>
  <c r="AE273" i="3"/>
  <c r="AF273" i="3"/>
  <c r="AE274" i="3"/>
  <c r="AF274" i="3"/>
  <c r="AE275" i="3"/>
  <c r="AF275" i="3"/>
  <c r="AE276" i="3"/>
  <c r="AF276" i="3"/>
  <c r="AE277" i="3"/>
  <c r="AF277" i="3"/>
  <c r="AE278" i="3"/>
  <c r="AF278" i="3"/>
  <c r="AE279" i="3"/>
  <c r="AF279" i="3"/>
  <c r="AE280" i="3"/>
  <c r="AF280" i="3"/>
  <c r="AE281" i="3"/>
  <c r="AF281" i="3"/>
  <c r="AE282" i="3"/>
  <c r="AF282" i="3"/>
  <c r="AE283" i="3"/>
  <c r="AF283" i="3"/>
  <c r="AE284" i="3"/>
  <c r="AF284" i="3"/>
  <c r="AE285" i="3"/>
  <c r="AF285" i="3"/>
  <c r="AE286" i="3"/>
  <c r="AF286" i="3"/>
  <c r="AE287" i="3"/>
  <c r="AF287" i="3"/>
  <c r="AE288" i="3"/>
  <c r="AF288" i="3"/>
  <c r="AE289" i="3"/>
  <c r="AF289" i="3"/>
  <c r="AE290" i="3"/>
  <c r="AF290" i="3"/>
  <c r="AE291" i="3"/>
  <c r="AF291" i="3"/>
  <c r="AE292" i="3"/>
  <c r="AF292" i="3"/>
  <c r="AE293" i="3"/>
  <c r="AF293" i="3"/>
  <c r="AE294" i="3"/>
  <c r="AF294" i="3"/>
  <c r="AE295" i="3"/>
  <c r="AF295" i="3"/>
  <c r="AE296" i="3"/>
  <c r="AF296" i="3"/>
  <c r="AE297" i="3"/>
  <c r="AF297" i="3"/>
  <c r="AE298" i="3"/>
  <c r="AF298" i="3"/>
  <c r="AE299" i="3"/>
  <c r="AF299" i="3"/>
  <c r="AE300" i="3"/>
  <c r="AF300" i="3"/>
  <c r="AE301" i="3"/>
  <c r="AF301" i="3"/>
  <c r="AE302" i="3"/>
  <c r="AF302" i="3"/>
  <c r="AE303" i="3"/>
  <c r="AF303" i="3"/>
  <c r="AE304" i="3"/>
  <c r="AF304" i="3"/>
  <c r="AE305" i="3"/>
  <c r="AF305" i="3"/>
  <c r="AE306" i="3"/>
  <c r="AF306" i="3"/>
  <c r="AE307" i="3"/>
  <c r="AF307" i="3"/>
  <c r="AE308" i="3"/>
  <c r="AF308" i="3"/>
  <c r="AE309" i="3"/>
  <c r="AF309" i="3"/>
  <c r="AE310" i="3"/>
  <c r="AF310" i="3"/>
  <c r="AE311" i="3"/>
  <c r="AF311" i="3"/>
  <c r="AE312" i="3"/>
  <c r="AF312" i="3"/>
  <c r="AE313" i="3"/>
  <c r="AF313" i="3"/>
  <c r="AE314" i="3"/>
  <c r="AF314" i="3"/>
  <c r="AE315" i="3"/>
  <c r="AF315" i="3"/>
  <c r="AE316" i="3"/>
  <c r="AF316" i="3"/>
  <c r="AE317" i="3"/>
  <c r="AF317" i="3"/>
  <c r="AE318" i="3"/>
  <c r="AF318" i="3"/>
  <c r="AE319" i="3"/>
  <c r="AF319" i="3"/>
  <c r="AE320" i="3"/>
  <c r="AF320" i="3"/>
  <c r="AE321" i="3"/>
  <c r="AF321" i="3"/>
  <c r="AE322" i="3"/>
  <c r="AF322" i="3"/>
  <c r="AE323" i="3"/>
  <c r="AF323" i="3"/>
  <c r="AF2" i="3"/>
  <c r="AE2" i="3"/>
</calcChain>
</file>

<file path=xl/sharedStrings.xml><?xml version="1.0" encoding="utf-8"?>
<sst xmlns="http://schemas.openxmlformats.org/spreadsheetml/2006/main" count="1439" uniqueCount="429">
  <si>
    <t>Provincia</t>
  </si>
  <si>
    <t>Promedio de Indice_5</t>
  </si>
  <si>
    <t>Suma de Tamaño</t>
  </si>
  <si>
    <t>Suma de Cantidad_Poblacional</t>
  </si>
  <si>
    <t>Promedio de %_POBREZA_POR_INGRESO</t>
  </si>
  <si>
    <t>Promedio de Densidad_Poblacional</t>
  </si>
  <si>
    <t>Promedio de %_POBLACIÓN_URBANA</t>
  </si>
  <si>
    <t>Promedio de %_SIN_ESCOLARIDAD</t>
  </si>
  <si>
    <t>Promedio de %_BÁSICA</t>
  </si>
  <si>
    <t>Promedio de %_MEDIA</t>
  </si>
  <si>
    <t>Promedio de %_SUPERIOR</t>
  </si>
  <si>
    <t>Promedio de %_NIVEL_IGNORADO</t>
  </si>
  <si>
    <t>Promedio de BIENESTAR</t>
  </si>
  <si>
    <t>Promedio de ECONOMÍA</t>
  </si>
  <si>
    <t>Promedio de EDUCACIÓN</t>
  </si>
  <si>
    <t>Promedio de IDC</t>
  </si>
  <si>
    <t>Promedio de Porcentaje de Ejecución Presupuestaria Devengada Municipal (2021)</t>
  </si>
  <si>
    <t>Promedio de Eficiencia Cobro Patentes Municipales en %</t>
  </si>
  <si>
    <t>Suma de Gastos en Personal Municipal (M$)</t>
  </si>
  <si>
    <t>Suma de Gastos Municipales (Gastos Total Devengado) (M$)</t>
  </si>
  <si>
    <t>Suma de Disponibilidad Presupuestaria Municipal por Habitante en M$</t>
  </si>
  <si>
    <t>Antártica Chilena</t>
  </si>
  <si>
    <t>Antofagasta</t>
  </si>
  <si>
    <t>Arauco</t>
  </si>
  <si>
    <t>Arica</t>
  </si>
  <si>
    <t>Aysén</t>
  </si>
  <si>
    <t>Biobío</t>
  </si>
  <si>
    <t>Cachapoal</t>
  </si>
  <si>
    <t>Capitán Prat</t>
  </si>
  <si>
    <t>Cardenal Caro</t>
  </si>
  <si>
    <t>Cauquenes</t>
  </si>
  <si>
    <t>Cautín</t>
  </si>
  <si>
    <t>Chacabuco</t>
  </si>
  <si>
    <t>Chañaral</t>
  </si>
  <si>
    <t>Chiloé</t>
  </si>
  <si>
    <t>Choapa</t>
  </si>
  <si>
    <t>Colchagua</t>
  </si>
  <si>
    <t>Concepción</t>
  </si>
  <si>
    <t>Copiapó</t>
  </si>
  <si>
    <t>Cordillera</t>
  </si>
  <si>
    <t>Coyhaique</t>
  </si>
  <si>
    <t>Curicó</t>
  </si>
  <si>
    <t>Diguillín</t>
  </si>
  <si>
    <t>El Loa</t>
  </si>
  <si>
    <t>Elqui</t>
  </si>
  <si>
    <t>General Carrera</t>
  </si>
  <si>
    <t>Huasco</t>
  </si>
  <si>
    <t>Iquique</t>
  </si>
  <si>
    <t>Itata</t>
  </si>
  <si>
    <t>Limarí</t>
  </si>
  <si>
    <t>Linares</t>
  </si>
  <si>
    <t>Llanquihue</t>
  </si>
  <si>
    <t>Los Andes</t>
  </si>
  <si>
    <t>Magallanes</t>
  </si>
  <si>
    <t>Maipo</t>
  </si>
  <si>
    <t>Malleco</t>
  </si>
  <si>
    <t>Marga Marga</t>
  </si>
  <si>
    <t>Melipilla</t>
  </si>
  <si>
    <t>Osorno</t>
  </si>
  <si>
    <t>Palena</t>
  </si>
  <si>
    <t>Parinacota</t>
  </si>
  <si>
    <t>Petorca</t>
  </si>
  <si>
    <t>Punilla</t>
  </si>
  <si>
    <t>Quillota</t>
  </si>
  <si>
    <t>Ranco</t>
  </si>
  <si>
    <t>San Antonio</t>
  </si>
  <si>
    <t>San Felipe de Aconcagua</t>
  </si>
  <si>
    <t>Santiago</t>
  </si>
  <si>
    <t>Talagante</t>
  </si>
  <si>
    <t>Talca</t>
  </si>
  <si>
    <t>Tamarugal</t>
  </si>
  <si>
    <t>Tierra del Fuego</t>
  </si>
  <si>
    <t>Tocopilla</t>
  </si>
  <si>
    <t>Última Esperanza</t>
  </si>
  <si>
    <t>Valdivia</t>
  </si>
  <si>
    <t>Valparaíso</t>
  </si>
  <si>
    <t>Total general</t>
  </si>
  <si>
    <t>Región</t>
  </si>
  <si>
    <t>Comuna</t>
  </si>
  <si>
    <t>Número de región</t>
  </si>
  <si>
    <t>Zona</t>
  </si>
  <si>
    <t>Indice_5</t>
  </si>
  <si>
    <t>Tamaño</t>
  </si>
  <si>
    <t>Cantidad_Poblacional</t>
  </si>
  <si>
    <t>%_POBREZA_POR_INGRESO</t>
  </si>
  <si>
    <t>%_POBLACIÓN_URBANA</t>
  </si>
  <si>
    <t>%_SIN_ESCOLARIDAD</t>
  </si>
  <si>
    <t>%_BÁSICA</t>
  </si>
  <si>
    <t>%_MEDIA</t>
  </si>
  <si>
    <t>%_SUPERIOR</t>
  </si>
  <si>
    <t>%_NIVEL_IGNORADO</t>
  </si>
  <si>
    <t>BIENESTAR</t>
  </si>
  <si>
    <t>ECONOMÍA</t>
  </si>
  <si>
    <t>EDUCACIÓN</t>
  </si>
  <si>
    <t>IDC</t>
  </si>
  <si>
    <t>Porcentaje de Ejecución Presupuestaria Devengada Municipal (2021)</t>
  </si>
  <si>
    <t>Eficiencia Cobro Patentes Municipales en %</t>
  </si>
  <si>
    <t>Gastos en Personal Municipal (M$)</t>
  </si>
  <si>
    <t>Gastos Municipales (Gastos Total Devengado) (M$)</t>
  </si>
  <si>
    <t>Disponibilidad Presupuestaria Municipal por Habitante en M$</t>
  </si>
  <si>
    <t>Ingresos Municipales (Ingreso Total Percibido) en M$</t>
  </si>
  <si>
    <t>Ingresos por Impuestos en M$</t>
  </si>
  <si>
    <t>Ingresos por Patentes Municipales de Beneficio Municipal en M$</t>
  </si>
  <si>
    <t>Ingresos por Permisos de Circulación de Beneficio Municipal en M$</t>
  </si>
  <si>
    <t>Ingresos por Fondo Común Municipal en M$</t>
  </si>
  <si>
    <t>Nº de Permisos de Edificación Entregados</t>
  </si>
  <si>
    <t>Región del Bío-Bío</t>
  </si>
  <si>
    <t>Alto Biobío</t>
  </si>
  <si>
    <t>Centro</t>
  </si>
  <si>
    <t>Región de Atacama</t>
  </si>
  <si>
    <t>Alto Del Carmen</t>
  </si>
  <si>
    <t>Norte</t>
  </si>
  <si>
    <t>Región de Tarapacá</t>
  </si>
  <si>
    <t>Alto Hospicio</t>
  </si>
  <si>
    <t>Región de Los Lagos</t>
  </si>
  <si>
    <t>Ancud</t>
  </si>
  <si>
    <t>Sur</t>
  </si>
  <si>
    <t>Región de Coquimbo</t>
  </si>
  <si>
    <t>Andacollo</t>
  </si>
  <si>
    <t>Región de La Araucanía</t>
  </si>
  <si>
    <t>Angol</t>
  </si>
  <si>
    <t>Región de Antofagasta</t>
  </si>
  <si>
    <t>Antuco</t>
  </si>
  <si>
    <t>Región de Arica y Parinacota</t>
  </si>
  <si>
    <t>Región de Aysén del Gral.  Ibáñez del Campo</t>
  </si>
  <si>
    <t>Región Metropolitana de Santiago</t>
  </si>
  <si>
    <t>Buin</t>
  </si>
  <si>
    <t>Región de Ñuble</t>
  </si>
  <si>
    <t>Bulnes</t>
  </si>
  <si>
    <t>Región de Valparaíso</t>
  </si>
  <si>
    <t>Cabildo</t>
  </si>
  <si>
    <t>Región de Magallanes y  Antártica Chilena</t>
  </si>
  <si>
    <t>Cabo De Hornos</t>
  </si>
  <si>
    <t>Cabrero</t>
  </si>
  <si>
    <t>Calama</t>
  </si>
  <si>
    <t>Calbuco</t>
  </si>
  <si>
    <t>Caldera</t>
  </si>
  <si>
    <t>Calera</t>
  </si>
  <si>
    <t>Calle Larga</t>
  </si>
  <si>
    <t>Camiña</t>
  </si>
  <si>
    <t>Canela</t>
  </si>
  <si>
    <t>Cañete</t>
  </si>
  <si>
    <t>Carahue</t>
  </si>
  <si>
    <t>Cartagena</t>
  </si>
  <si>
    <t>Casablanca</t>
  </si>
  <si>
    <t>Castro</t>
  </si>
  <si>
    <t>Región del Maule</t>
  </si>
  <si>
    <t>Cerro Navia</t>
  </si>
  <si>
    <t>Chaitén</t>
  </si>
  <si>
    <t>Chanco</t>
  </si>
  <si>
    <t>Región del Libertador Bernardo O'Higgins</t>
  </si>
  <si>
    <t>Chépica</t>
  </si>
  <si>
    <t>Chiguayante</t>
  </si>
  <si>
    <t>Chile Chico</t>
  </si>
  <si>
    <t>Chillán</t>
  </si>
  <si>
    <t>Chillán Viejo</t>
  </si>
  <si>
    <t>Chimbarongo</t>
  </si>
  <si>
    <t>Cholchol</t>
  </si>
  <si>
    <t>Chonchi</t>
  </si>
  <si>
    <t>Cisnes</t>
  </si>
  <si>
    <t>Cobquecura</t>
  </si>
  <si>
    <t>Cochrane</t>
  </si>
  <si>
    <t>Codegua</t>
  </si>
  <si>
    <t>Coelemu</t>
  </si>
  <si>
    <t>Coihueco</t>
  </si>
  <si>
    <t>Coinco</t>
  </si>
  <si>
    <t>Colbún</t>
  </si>
  <si>
    <t>Colchane</t>
  </si>
  <si>
    <t>Colina</t>
  </si>
  <si>
    <t>Collipulli</t>
  </si>
  <si>
    <t>Coltauco</t>
  </si>
  <si>
    <t>Combarbalá</t>
  </si>
  <si>
    <t>Conchalí</t>
  </si>
  <si>
    <t>Concón</t>
  </si>
  <si>
    <t>Constitución</t>
  </si>
  <si>
    <t>Contulmo</t>
  </si>
  <si>
    <t>Coquimbo</t>
  </si>
  <si>
    <t>Coronel</t>
  </si>
  <si>
    <t>Región de Los Ríos</t>
  </si>
  <si>
    <t>Corral</t>
  </si>
  <si>
    <t>Cunco</t>
  </si>
  <si>
    <t>Curacautín</t>
  </si>
  <si>
    <t>Curacaví</t>
  </si>
  <si>
    <t>Curaco De Vélez</t>
  </si>
  <si>
    <t>Curanilahue</t>
  </si>
  <si>
    <t>Curarrehue</t>
  </si>
  <si>
    <t>Curepto</t>
  </si>
  <si>
    <t>Dalcahue</t>
  </si>
  <si>
    <t>Diego De Almagro</t>
  </si>
  <si>
    <t>Doñihue</t>
  </si>
  <si>
    <t>El Bosque</t>
  </si>
  <si>
    <t>El Carmen</t>
  </si>
  <si>
    <t>El Monte</t>
  </si>
  <si>
    <t>El Quisco</t>
  </si>
  <si>
    <t>El Tabo</t>
  </si>
  <si>
    <t>Empedrado</t>
  </si>
  <si>
    <t>Ercilla</t>
  </si>
  <si>
    <t>Estación Central</t>
  </si>
  <si>
    <t>Florida</t>
  </si>
  <si>
    <t>Freire</t>
  </si>
  <si>
    <t>Freirina</t>
  </si>
  <si>
    <t>Fresia</t>
  </si>
  <si>
    <t>Frutillar</t>
  </si>
  <si>
    <t>Futaleufú</t>
  </si>
  <si>
    <t>Futrono</t>
  </si>
  <si>
    <t>General Lagos</t>
  </si>
  <si>
    <t>Gorbea</t>
  </si>
  <si>
    <t>Graneros</t>
  </si>
  <si>
    <t>Guaitecas</t>
  </si>
  <si>
    <t>Hijuelas</t>
  </si>
  <si>
    <t>Hualaihué</t>
  </si>
  <si>
    <t>Hualañé</t>
  </si>
  <si>
    <t>Hualpén</t>
  </si>
  <si>
    <t>Hualqui</t>
  </si>
  <si>
    <t>Huara</t>
  </si>
  <si>
    <t>Huechuraba</t>
  </si>
  <si>
    <t>Illapel</t>
  </si>
  <si>
    <t>Independencia</t>
  </si>
  <si>
    <t>Isla de Maipo</t>
  </si>
  <si>
    <t>Juan Fernández</t>
  </si>
  <si>
    <t>La Cisterna</t>
  </si>
  <si>
    <t>La Cruz</t>
  </si>
  <si>
    <t>La Estrella</t>
  </si>
  <si>
    <t>La Florida</t>
  </si>
  <si>
    <t>La Granja</t>
  </si>
  <si>
    <t>La Higuera</t>
  </si>
  <si>
    <t>La Ligua</t>
  </si>
  <si>
    <t>La Pintana</t>
  </si>
  <si>
    <t>La Reina</t>
  </si>
  <si>
    <t>La Serena</t>
  </si>
  <si>
    <t>La Unión</t>
  </si>
  <si>
    <t>Lago Ranco</t>
  </si>
  <si>
    <t>Lago Verde</t>
  </si>
  <si>
    <t>Laja</t>
  </si>
  <si>
    <t>Lanco</t>
  </si>
  <si>
    <t>Las Cabras</t>
  </si>
  <si>
    <t>Las Condes</t>
  </si>
  <si>
    <t>Lautaro</t>
  </si>
  <si>
    <t>Lebu</t>
  </si>
  <si>
    <t>Licantén</t>
  </si>
  <si>
    <t>Limache</t>
  </si>
  <si>
    <t>Litueche</t>
  </si>
  <si>
    <t>Llaillay</t>
  </si>
  <si>
    <t>Lo Barnechea</t>
  </si>
  <si>
    <t>Lo Espejo</t>
  </si>
  <si>
    <t>Lo Prado</t>
  </si>
  <si>
    <t>Lolol</t>
  </si>
  <si>
    <t>Loncoche</t>
  </si>
  <si>
    <t>Longaví</t>
  </si>
  <si>
    <t>Lonquimay</t>
  </si>
  <si>
    <t>Los Álamos</t>
  </si>
  <si>
    <t>Los Ángeles</t>
  </si>
  <si>
    <t>Los Lagos</t>
  </si>
  <si>
    <t>Los Muermos</t>
  </si>
  <si>
    <t>Los Sauces</t>
  </si>
  <si>
    <t>Los Vilos</t>
  </si>
  <si>
    <t>Lota</t>
  </si>
  <si>
    <t>Lumaco</t>
  </si>
  <si>
    <t>Machalí</t>
  </si>
  <si>
    <t>Macul</t>
  </si>
  <si>
    <t>Máfil</t>
  </si>
  <si>
    <t>Maipú</t>
  </si>
  <si>
    <t>Malloa</t>
  </si>
  <si>
    <t>Marchihue</t>
  </si>
  <si>
    <t>María Elena</t>
  </si>
  <si>
    <t>María Pinto</t>
  </si>
  <si>
    <t>Mariquina</t>
  </si>
  <si>
    <t>Maule</t>
  </si>
  <si>
    <t>Maullín</t>
  </si>
  <si>
    <t>Mejillones</t>
  </si>
  <si>
    <t>Melipeuco</t>
  </si>
  <si>
    <t>Molina</t>
  </si>
  <si>
    <t>Monte Patria</t>
  </si>
  <si>
    <t>Mostazal</t>
  </si>
  <si>
    <t>Nacimiento</t>
  </si>
  <si>
    <t>Nancagua</t>
  </si>
  <si>
    <t>Natales</t>
  </si>
  <si>
    <t>Navidad</t>
  </si>
  <si>
    <t>Negrete</t>
  </si>
  <si>
    <t>Ninhue</t>
  </si>
  <si>
    <t>Nogales</t>
  </si>
  <si>
    <t>Nueva Imperial</t>
  </si>
  <si>
    <t>Ñiquén</t>
  </si>
  <si>
    <t>Ñuñoa</t>
  </si>
  <si>
    <t>O'Higgins</t>
  </si>
  <si>
    <t>Olivar</t>
  </si>
  <si>
    <t>Ollagüe</t>
  </si>
  <si>
    <t>Olmué</t>
  </si>
  <si>
    <t>Ovalle</t>
  </si>
  <si>
    <t>Padre Hurtado</t>
  </si>
  <si>
    <t>Padre Las Casas</t>
  </si>
  <si>
    <t>Paiguano</t>
  </si>
  <si>
    <t>Paillaco</t>
  </si>
  <si>
    <t>Paine</t>
  </si>
  <si>
    <t>Palmilla</t>
  </si>
  <si>
    <t>Panguipulli</t>
  </si>
  <si>
    <t>Panquehue</t>
  </si>
  <si>
    <t>Papudo</t>
  </si>
  <si>
    <t>Paredones</t>
  </si>
  <si>
    <t>Parral</t>
  </si>
  <si>
    <t>Pedro Aguirre Cerda</t>
  </si>
  <si>
    <t>Pelarco</t>
  </si>
  <si>
    <t>Pelluhue</t>
  </si>
  <si>
    <t>Pemuco</t>
  </si>
  <si>
    <t>Penco</t>
  </si>
  <si>
    <t>Peñaflor</t>
  </si>
  <si>
    <t>Peñalolén</t>
  </si>
  <si>
    <t>Peralillo</t>
  </si>
  <si>
    <t>Perquenco</t>
  </si>
  <si>
    <t>Peumo</t>
  </si>
  <si>
    <t>Pica</t>
  </si>
  <si>
    <t>Pichidegua</t>
  </si>
  <si>
    <t>Pichilemu</t>
  </si>
  <si>
    <t>Pinto</t>
  </si>
  <si>
    <t>Pirque</t>
  </si>
  <si>
    <t>Pitrufquén</t>
  </si>
  <si>
    <t>Placilla</t>
  </si>
  <si>
    <t>Portezuelo</t>
  </si>
  <si>
    <t>Porvenir</t>
  </si>
  <si>
    <t>Pozo Almonte</t>
  </si>
  <si>
    <t>Primavera</t>
  </si>
  <si>
    <t>Providencia</t>
  </si>
  <si>
    <t>Pucón</t>
  </si>
  <si>
    <t>Pudahuel</t>
  </si>
  <si>
    <t>Puente Alto</t>
  </si>
  <si>
    <t>Puerto Montt</t>
  </si>
  <si>
    <t>Puerto Octay</t>
  </si>
  <si>
    <t>Puerto Varas</t>
  </si>
  <si>
    <t>Pumanque</t>
  </si>
  <si>
    <t>Punitaqui</t>
  </si>
  <si>
    <t>Punta Arenas</t>
  </si>
  <si>
    <t>Puqueldón</t>
  </si>
  <si>
    <t>Purén</t>
  </si>
  <si>
    <t>Purranque</t>
  </si>
  <si>
    <t>Putaendo</t>
  </si>
  <si>
    <t>Putre</t>
  </si>
  <si>
    <t>Queilén</t>
  </si>
  <si>
    <t>Quellón</t>
  </si>
  <si>
    <t>Quemchi</t>
  </si>
  <si>
    <t>Quilaco</t>
  </si>
  <si>
    <t>Quilicura</t>
  </si>
  <si>
    <t>Quilleco</t>
  </si>
  <si>
    <t>Quillón</t>
  </si>
  <si>
    <t>Quilpué</t>
  </si>
  <si>
    <t>Quinchao</t>
  </si>
  <si>
    <t>Quinta De Tilcoco</t>
  </si>
  <si>
    <t>Quinta Normal</t>
  </si>
  <si>
    <t>Quintero</t>
  </si>
  <si>
    <t>Quirihue</t>
  </si>
  <si>
    <t>Ránquil</t>
  </si>
  <si>
    <t>Rauco</t>
  </si>
  <si>
    <t>Recoleta</t>
  </si>
  <si>
    <t>Renaico</t>
  </si>
  <si>
    <t>Renca</t>
  </si>
  <si>
    <t>Rengo</t>
  </si>
  <si>
    <t>Requínoa</t>
  </si>
  <si>
    <t>Retiro</t>
  </si>
  <si>
    <t>Río Bueno</t>
  </si>
  <si>
    <t>Río Claro</t>
  </si>
  <si>
    <t>Río Hurtado</t>
  </si>
  <si>
    <t>Río Ibáñez</t>
  </si>
  <si>
    <t>Río Negro</t>
  </si>
  <si>
    <t>Río Verde</t>
  </si>
  <si>
    <t>Romeral</t>
  </si>
  <si>
    <t>Saavedra</t>
  </si>
  <si>
    <t>Sagrada Familia</t>
  </si>
  <si>
    <t>Salamanca</t>
  </si>
  <si>
    <t>San Bernardo</t>
  </si>
  <si>
    <t>San Carlos</t>
  </si>
  <si>
    <t>San Clemente</t>
  </si>
  <si>
    <t>San Esteban</t>
  </si>
  <si>
    <t>San Fabián</t>
  </si>
  <si>
    <t>San Felipe</t>
  </si>
  <si>
    <t>San Fernando</t>
  </si>
  <si>
    <t>San Gregorio</t>
  </si>
  <si>
    <t>San Javier</t>
  </si>
  <si>
    <t>San Joaquín</t>
  </si>
  <si>
    <t>San Juan De La Costa</t>
  </si>
  <si>
    <t>San Nicolás</t>
  </si>
  <si>
    <t>San Pablo</t>
  </si>
  <si>
    <t>San Pedro</t>
  </si>
  <si>
    <t>San Pedro De Atacama</t>
  </si>
  <si>
    <t>San Pedro De La Paz</t>
  </si>
  <si>
    <t>San Rafael</t>
  </si>
  <si>
    <t>San Ramón</t>
  </si>
  <si>
    <t>San Rosendo</t>
  </si>
  <si>
    <t>San Vicente</t>
  </si>
  <si>
    <t>Santa Bárbara</t>
  </si>
  <si>
    <t>Santa Cruz</t>
  </si>
  <si>
    <t>Santa Juana</t>
  </si>
  <si>
    <t>Santa María</t>
  </si>
  <si>
    <t>Santo Domingo</t>
  </si>
  <si>
    <t>Sierra Gorda</t>
  </si>
  <si>
    <t>Talcahuano</t>
  </si>
  <si>
    <t>Temuco</t>
  </si>
  <si>
    <t>Teno</t>
  </si>
  <si>
    <t>Teodoro Schmidt</t>
  </si>
  <si>
    <t>Tierra Amarilla</t>
  </si>
  <si>
    <t>Tiltil</t>
  </si>
  <si>
    <t>Timaukel</t>
  </si>
  <si>
    <t>Tirúa</t>
  </si>
  <si>
    <t>Toltén</t>
  </si>
  <si>
    <t>Tomé</t>
  </si>
  <si>
    <t>Torres Del Paine</t>
  </si>
  <si>
    <t>Tortel</t>
  </si>
  <si>
    <t>Traiguén</t>
  </si>
  <si>
    <t>Treguaco</t>
  </si>
  <si>
    <t>Tucapel</t>
  </si>
  <si>
    <t>Vallenar</t>
  </si>
  <si>
    <t>Vichuquén</t>
  </si>
  <si>
    <t>Victoria</t>
  </si>
  <si>
    <t>Vicuña</t>
  </si>
  <si>
    <t>Vilcún</t>
  </si>
  <si>
    <t>Villa Alegre</t>
  </si>
  <si>
    <t>Villa Alemana</t>
  </si>
  <si>
    <t>Villarrica</t>
  </si>
  <si>
    <t>Yerbas Buenas</t>
  </si>
  <si>
    <t>Yumbel</t>
  </si>
  <si>
    <t>Yungay</t>
  </si>
  <si>
    <t>Zapallar</t>
  </si>
  <si>
    <t>Etiquetas de fila</t>
  </si>
  <si>
    <t>Suma de Ingresos Municipales (Ingreso Total Percibido) en M$</t>
  </si>
  <si>
    <t>Suma de Ingresos por Impuestos en M$</t>
  </si>
  <si>
    <t>Suma de Ingresos por Permisos de Circulación de Beneficio Municipal en M$</t>
  </si>
  <si>
    <t>Suma de Ingresos por Patentes Municipales de Beneficio Municipal en M$</t>
  </si>
  <si>
    <t>Suma de Ingresos por Fondo Común Municipal en M$</t>
  </si>
  <si>
    <t>Suma de Nº de Permisos de Edificación Entregados</t>
  </si>
  <si>
    <t>N° de Permisos de edificación entregados al nivel regional</t>
  </si>
  <si>
    <t>Disponibilidad presupuestaria municipal por habitante en M$ al nivel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</si>
</sst>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A5C7A-850A-47D2-A803-CFB9E5104BF0}">
  <dimension ref="A1:AF323"/>
  <sheetViews>
    <sheetView tabSelected="1" workbookViewId="0"/>
  </sheetViews>
  <sheetFormatPr baseColWidth="10" defaultRowHeight="15" x14ac:dyDescent="0.25"/>
  <cols>
    <col min="1" max="1" width="40.85546875" bestFit="1" customWidth="1"/>
    <col min="3" max="3" width="15.28515625" customWidth="1"/>
    <col min="4" max="9" width="11.42578125" customWidth="1"/>
    <col min="10" max="10" width="22.85546875" customWidth="1"/>
    <col min="11" max="29" width="11.42578125" customWidth="1"/>
    <col min="30" max="30" width="38.28515625" customWidth="1"/>
  </cols>
  <sheetData>
    <row r="1" spans="1:32" ht="67.5" x14ac:dyDescent="0.25">
      <c r="A1" t="s">
        <v>77</v>
      </c>
      <c r="B1" t="s">
        <v>0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  <c r="K1" t="s">
        <v>86</v>
      </c>
      <c r="L1" t="s">
        <v>87</v>
      </c>
      <c r="M1" t="s">
        <v>88</v>
      </c>
      <c r="N1" t="s">
        <v>89</v>
      </c>
      <c r="O1" t="s">
        <v>90</v>
      </c>
      <c r="P1" t="s">
        <v>91</v>
      </c>
      <c r="Q1" t="s">
        <v>92</v>
      </c>
      <c r="R1" t="s">
        <v>93</v>
      </c>
      <c r="S1" t="s">
        <v>94</v>
      </c>
      <c r="T1" t="s">
        <v>95</v>
      </c>
      <c r="U1" t="s">
        <v>96</v>
      </c>
      <c r="V1" t="s">
        <v>97</v>
      </c>
      <c r="W1" t="s">
        <v>98</v>
      </c>
      <c r="X1" t="s">
        <v>99</v>
      </c>
      <c r="Y1" t="s">
        <v>100</v>
      </c>
      <c r="Z1" t="s">
        <v>101</v>
      </c>
      <c r="AA1" t="s">
        <v>102</v>
      </c>
      <c r="AB1" t="s">
        <v>103</v>
      </c>
      <c r="AC1" t="s">
        <v>104</v>
      </c>
      <c r="AD1" t="s">
        <v>105</v>
      </c>
      <c r="AE1" s="1" t="s">
        <v>427</v>
      </c>
      <c r="AF1" s="1" t="s">
        <v>428</v>
      </c>
    </row>
    <row r="2" spans="1:32" x14ac:dyDescent="0.25">
      <c r="A2" t="s">
        <v>106</v>
      </c>
      <c r="B2" t="s">
        <v>26</v>
      </c>
      <c r="C2" t="s">
        <v>107</v>
      </c>
      <c r="D2">
        <v>8</v>
      </c>
      <c r="E2" t="s">
        <v>108</v>
      </c>
      <c r="F2">
        <v>0.2473408</v>
      </c>
      <c r="G2">
        <v>2125</v>
      </c>
      <c r="H2">
        <v>5923</v>
      </c>
      <c r="I2">
        <v>0.28973143000000001</v>
      </c>
      <c r="J2">
        <v>0</v>
      </c>
      <c r="K2">
        <v>0.21644437</v>
      </c>
      <c r="L2">
        <v>0.53317579999999998</v>
      </c>
      <c r="M2">
        <v>0.17710619999999999</v>
      </c>
      <c r="N2">
        <v>3.8156339999999997E-2</v>
      </c>
      <c r="O2">
        <v>3.5117338999999997E-2</v>
      </c>
      <c r="P2">
        <v>0.22059999999999999</v>
      </c>
      <c r="Q2">
        <v>3.6900000000000002E-2</v>
      </c>
      <c r="R2">
        <v>0.48899999999999999</v>
      </c>
      <c r="S2">
        <v>0.15840000000000001</v>
      </c>
      <c r="T2">
        <v>90.91</v>
      </c>
      <c r="U2">
        <v>97.14</v>
      </c>
      <c r="V2">
        <v>1679820</v>
      </c>
      <c r="W2">
        <v>3213131</v>
      </c>
      <c r="X2">
        <v>450.3</v>
      </c>
      <c r="Y2">
        <v>3057091</v>
      </c>
      <c r="Z2">
        <v>485267</v>
      </c>
      <c r="AA2">
        <v>330178</v>
      </c>
      <c r="AB2">
        <v>101828</v>
      </c>
      <c r="AC2">
        <v>2053144</v>
      </c>
      <c r="AD2">
        <v>200</v>
      </c>
      <c r="AE2">
        <f>VLOOKUP(A2,Regiones!$A$1:$C$17,2,0)</f>
        <v>2920</v>
      </c>
      <c r="AF2">
        <f>VLOOKUP(A2,Regiones!$A$1:$C$17,3,0)</f>
        <v>10796.840000000002</v>
      </c>
    </row>
    <row r="3" spans="1:32" x14ac:dyDescent="0.25">
      <c r="A3" t="s">
        <v>109</v>
      </c>
      <c r="B3" t="s">
        <v>46</v>
      </c>
      <c r="C3" t="s">
        <v>110</v>
      </c>
      <c r="D3">
        <v>3</v>
      </c>
      <c r="E3" t="s">
        <v>111</v>
      </c>
      <c r="F3">
        <v>0.36470216999999999</v>
      </c>
      <c r="G3">
        <v>5939</v>
      </c>
      <c r="H3">
        <v>5299</v>
      </c>
      <c r="I3">
        <v>0.12474888000000001</v>
      </c>
      <c r="J3">
        <v>0</v>
      </c>
      <c r="K3">
        <v>0.13606341</v>
      </c>
      <c r="L3">
        <v>0.44347989999999998</v>
      </c>
      <c r="M3">
        <v>0.30534060000000002</v>
      </c>
      <c r="N3">
        <v>6.4917909999999995E-2</v>
      </c>
      <c r="O3">
        <v>5.0198151000000003E-2</v>
      </c>
      <c r="P3">
        <v>0.68759999999999999</v>
      </c>
      <c r="Q3">
        <v>4.9700000000000001E-2</v>
      </c>
      <c r="R3">
        <v>0.54190000000000005</v>
      </c>
      <c r="S3">
        <v>0.26469999999999999</v>
      </c>
      <c r="T3">
        <v>61.23</v>
      </c>
      <c r="U3">
        <v>80.7</v>
      </c>
      <c r="V3">
        <v>1218654</v>
      </c>
      <c r="W3">
        <v>3671521</v>
      </c>
      <c r="X3">
        <v>651.07000000000005</v>
      </c>
      <c r="Y3">
        <v>3746256</v>
      </c>
      <c r="Z3">
        <v>231811</v>
      </c>
      <c r="AA3">
        <v>23313</v>
      </c>
      <c r="AB3">
        <v>151099</v>
      </c>
      <c r="AC3">
        <v>2149651</v>
      </c>
      <c r="AD3">
        <v>25</v>
      </c>
      <c r="AE3">
        <f>VLOOKUP(A3,Regiones!$A$1:$C$17,2,0)</f>
        <v>419</v>
      </c>
      <c r="AF3">
        <f>VLOOKUP(A3,Regiones!$A$1:$C$17,3,0)</f>
        <v>4320.7300000000005</v>
      </c>
    </row>
    <row r="4" spans="1:32" x14ac:dyDescent="0.25">
      <c r="A4" t="s">
        <v>112</v>
      </c>
      <c r="B4" t="s">
        <v>47</v>
      </c>
      <c r="C4" t="s">
        <v>113</v>
      </c>
      <c r="D4">
        <v>1</v>
      </c>
      <c r="E4" t="s">
        <v>111</v>
      </c>
      <c r="F4">
        <v>8.3189349999999995E-2</v>
      </c>
      <c r="G4">
        <v>573</v>
      </c>
      <c r="H4">
        <v>108375</v>
      </c>
      <c r="I4">
        <v>0.16103366999999999</v>
      </c>
      <c r="J4">
        <v>0.97701499999999997</v>
      </c>
      <c r="K4">
        <v>0.14112110999999999</v>
      </c>
      <c r="L4">
        <v>0.39807150000000002</v>
      </c>
      <c r="M4">
        <v>0.35568169999999999</v>
      </c>
      <c r="N4">
        <v>6.005075E-2</v>
      </c>
      <c r="O4">
        <v>4.5074970999999998E-2</v>
      </c>
      <c r="P4">
        <v>0.86639999999999995</v>
      </c>
      <c r="Q4">
        <v>0.1183</v>
      </c>
      <c r="R4">
        <v>0.68030000000000002</v>
      </c>
      <c r="S4">
        <v>0.41149999999999998</v>
      </c>
      <c r="T4">
        <v>93.18</v>
      </c>
      <c r="U4">
        <v>95.05</v>
      </c>
      <c r="V4">
        <v>6629130</v>
      </c>
      <c r="W4">
        <v>21182999</v>
      </c>
      <c r="X4">
        <v>156.52000000000001</v>
      </c>
      <c r="Y4">
        <v>20986969</v>
      </c>
      <c r="Z4">
        <v>2576751</v>
      </c>
      <c r="AA4">
        <v>977676</v>
      </c>
      <c r="AB4">
        <v>543094</v>
      </c>
      <c r="AC4">
        <v>9149769</v>
      </c>
      <c r="AD4">
        <v>68</v>
      </c>
      <c r="AE4">
        <f>VLOOKUP(A4,Regiones!$A$1:$C$17,2,0)</f>
        <v>275</v>
      </c>
      <c r="AF4">
        <f>VLOOKUP(A4,Regiones!$A$1:$C$17,3,0)</f>
        <v>7038.5</v>
      </c>
    </row>
    <row r="5" spans="1:32" x14ac:dyDescent="0.25">
      <c r="A5" t="s">
        <v>114</v>
      </c>
      <c r="B5" t="s">
        <v>34</v>
      </c>
      <c r="C5" t="s">
        <v>115</v>
      </c>
      <c r="D5">
        <v>10</v>
      </c>
      <c r="E5" t="s">
        <v>116</v>
      </c>
      <c r="F5">
        <v>0.47436845</v>
      </c>
      <c r="G5">
        <v>1752</v>
      </c>
      <c r="H5">
        <v>38991</v>
      </c>
      <c r="I5">
        <v>0.1205146</v>
      </c>
      <c r="J5">
        <v>0.72491090000000002</v>
      </c>
      <c r="K5">
        <v>0.1019466</v>
      </c>
      <c r="L5">
        <v>0.4769562</v>
      </c>
      <c r="M5">
        <v>0.28178300000000001</v>
      </c>
      <c r="N5">
        <v>9.6894159999999993E-2</v>
      </c>
      <c r="O5">
        <v>4.2420046000000003E-2</v>
      </c>
      <c r="P5">
        <v>0.69889999999999997</v>
      </c>
      <c r="Q5">
        <v>0.14779999999999999</v>
      </c>
      <c r="R5">
        <v>0.7046</v>
      </c>
      <c r="S5">
        <v>0.41749999999999998</v>
      </c>
      <c r="T5">
        <v>93.74</v>
      </c>
      <c r="U5">
        <v>52.4</v>
      </c>
      <c r="V5">
        <v>4200168</v>
      </c>
      <c r="W5">
        <v>20838515</v>
      </c>
      <c r="X5">
        <v>496.53</v>
      </c>
      <c r="Y5">
        <v>21099355</v>
      </c>
      <c r="Z5">
        <v>1282947</v>
      </c>
      <c r="AA5">
        <v>511653</v>
      </c>
      <c r="AB5">
        <v>344060</v>
      </c>
      <c r="AC5">
        <v>6572481</v>
      </c>
      <c r="AD5">
        <v>318</v>
      </c>
      <c r="AE5">
        <f>VLOOKUP(A5,Regiones!$A$1:$C$17,2,0)</f>
        <v>3026</v>
      </c>
      <c r="AF5">
        <f>VLOOKUP(A5,Regiones!$A$1:$C$17,3,0)</f>
        <v>14306.560000000001</v>
      </c>
    </row>
    <row r="6" spans="1:32" x14ac:dyDescent="0.25">
      <c r="A6" t="s">
        <v>117</v>
      </c>
      <c r="B6" t="s">
        <v>44</v>
      </c>
      <c r="C6" t="s">
        <v>118</v>
      </c>
      <c r="D6">
        <v>4</v>
      </c>
      <c r="E6" t="s">
        <v>108</v>
      </c>
      <c r="F6">
        <v>0.26530184000000001</v>
      </c>
      <c r="G6">
        <v>310</v>
      </c>
      <c r="H6">
        <v>11044</v>
      </c>
      <c r="I6">
        <v>0.11168776</v>
      </c>
      <c r="J6">
        <v>0.90619340000000004</v>
      </c>
      <c r="K6">
        <v>0.12794277000000001</v>
      </c>
      <c r="L6">
        <v>0.45019920000000002</v>
      </c>
      <c r="M6">
        <v>0.35213689999999997</v>
      </c>
      <c r="N6">
        <v>5.7859470000000003E-2</v>
      </c>
      <c r="O6">
        <v>1.1861643999999999E-2</v>
      </c>
      <c r="P6">
        <v>0.79620000000000002</v>
      </c>
      <c r="Q6">
        <v>5.3100000000000001E-2</v>
      </c>
      <c r="R6">
        <v>0.64829999999999999</v>
      </c>
      <c r="S6">
        <v>0.30159999999999998</v>
      </c>
      <c r="T6">
        <v>71.930000000000007</v>
      </c>
      <c r="U6">
        <v>79.47</v>
      </c>
      <c r="V6">
        <v>1964107</v>
      </c>
      <c r="W6">
        <v>3548557</v>
      </c>
      <c r="X6">
        <v>311.16000000000003</v>
      </c>
      <c r="Y6">
        <v>3677240</v>
      </c>
      <c r="Z6">
        <v>745263</v>
      </c>
      <c r="AA6">
        <v>535371</v>
      </c>
      <c r="AB6">
        <v>151712</v>
      </c>
      <c r="AC6">
        <v>2092954</v>
      </c>
      <c r="AD6">
        <v>67</v>
      </c>
      <c r="AE6">
        <f>VLOOKUP(A6,Regiones!$A$1:$C$17,2,0)</f>
        <v>1588</v>
      </c>
      <c r="AF6">
        <f>VLOOKUP(A6,Regiones!$A$1:$C$17,3,0)</f>
        <v>6204.9</v>
      </c>
    </row>
    <row r="7" spans="1:32" x14ac:dyDescent="0.25">
      <c r="A7" t="s">
        <v>119</v>
      </c>
      <c r="B7" t="s">
        <v>55</v>
      </c>
      <c r="C7" t="s">
        <v>120</v>
      </c>
      <c r="D7">
        <v>9</v>
      </c>
      <c r="E7" t="s">
        <v>116</v>
      </c>
      <c r="F7">
        <v>0.48452717000000001</v>
      </c>
      <c r="G7">
        <v>1194</v>
      </c>
      <c r="H7">
        <v>53262</v>
      </c>
      <c r="I7">
        <v>0.14862317</v>
      </c>
      <c r="J7">
        <v>0.9183095</v>
      </c>
      <c r="K7">
        <v>0.12239495</v>
      </c>
      <c r="L7">
        <v>0.42347259999999998</v>
      </c>
      <c r="M7">
        <v>0.31301869999999998</v>
      </c>
      <c r="N7">
        <v>0.11512899</v>
      </c>
      <c r="O7">
        <v>2.5984754999999998E-2</v>
      </c>
      <c r="P7">
        <v>0.84430000000000005</v>
      </c>
      <c r="Q7">
        <v>0.13469999999999999</v>
      </c>
      <c r="R7">
        <v>0.78620000000000001</v>
      </c>
      <c r="S7">
        <v>0.4471</v>
      </c>
      <c r="T7">
        <v>70.3</v>
      </c>
      <c r="U7">
        <v>92</v>
      </c>
      <c r="V7">
        <v>4861410</v>
      </c>
      <c r="W7">
        <v>12003352</v>
      </c>
      <c r="X7">
        <v>253.63</v>
      </c>
      <c r="Y7">
        <v>14276715</v>
      </c>
      <c r="Z7">
        <v>1603531</v>
      </c>
      <c r="AA7">
        <v>346718</v>
      </c>
      <c r="AB7">
        <v>534906</v>
      </c>
      <c r="AC7">
        <v>8053397</v>
      </c>
      <c r="AD7">
        <v>86</v>
      </c>
      <c r="AE7">
        <f>VLOOKUP(A7,Regiones!$A$1:$C$17,2,0)</f>
        <v>6266</v>
      </c>
      <c r="AF7">
        <f>VLOOKUP(A7,Regiones!$A$1:$C$17,3,0)</f>
        <v>10810.439999999999</v>
      </c>
    </row>
    <row r="8" spans="1:32" x14ac:dyDescent="0.25">
      <c r="A8" t="s">
        <v>121</v>
      </c>
      <c r="B8" t="s">
        <v>22</v>
      </c>
      <c r="C8" t="s">
        <v>22</v>
      </c>
      <c r="D8">
        <v>2</v>
      </c>
      <c r="E8" t="s">
        <v>111</v>
      </c>
      <c r="F8">
        <v>0.58518241000000004</v>
      </c>
      <c r="G8">
        <v>30718</v>
      </c>
      <c r="H8">
        <v>361873</v>
      </c>
      <c r="I8">
        <v>8.1585000000000005E-2</v>
      </c>
      <c r="J8">
        <v>0.97853109999999999</v>
      </c>
      <c r="K8">
        <v>0.10607313</v>
      </c>
      <c r="L8">
        <v>0.30430010000000002</v>
      </c>
      <c r="M8">
        <v>0.37298999999999999</v>
      </c>
      <c r="N8">
        <v>0.17791048000000001</v>
      </c>
      <c r="O8">
        <v>3.8726293000000002E-2</v>
      </c>
      <c r="P8">
        <v>0.92610000000000003</v>
      </c>
      <c r="Q8">
        <v>0.33829999999999999</v>
      </c>
      <c r="R8">
        <v>0.75360000000000005</v>
      </c>
      <c r="S8">
        <v>0.61799999999999999</v>
      </c>
      <c r="T8">
        <v>82.32</v>
      </c>
      <c r="U8">
        <v>63.11</v>
      </c>
      <c r="V8">
        <v>15908744</v>
      </c>
      <c r="W8">
        <v>112518273</v>
      </c>
      <c r="X8">
        <v>263.41000000000003</v>
      </c>
      <c r="Y8">
        <v>114241945</v>
      </c>
      <c r="Z8">
        <v>32864954</v>
      </c>
      <c r="AA8">
        <v>13722240</v>
      </c>
      <c r="AB8">
        <v>4604571</v>
      </c>
      <c r="AC8">
        <v>10196473</v>
      </c>
      <c r="AD8">
        <v>200</v>
      </c>
      <c r="AE8">
        <f>VLOOKUP(A8,Regiones!$A$1:$C$17,2,0)</f>
        <v>602</v>
      </c>
      <c r="AF8">
        <f>VLOOKUP(A8,Regiones!$A$1:$C$17,3,0)</f>
        <v>17070.87</v>
      </c>
    </row>
    <row r="9" spans="1:32" x14ac:dyDescent="0.25">
      <c r="A9" t="s">
        <v>106</v>
      </c>
      <c r="B9" t="s">
        <v>26</v>
      </c>
      <c r="C9" t="s">
        <v>122</v>
      </c>
      <c r="D9">
        <v>8</v>
      </c>
      <c r="E9" t="s">
        <v>108</v>
      </c>
      <c r="F9">
        <v>0.42459469</v>
      </c>
      <c r="G9">
        <v>1884</v>
      </c>
      <c r="H9">
        <v>4073</v>
      </c>
      <c r="I9">
        <v>0.14745442</v>
      </c>
      <c r="J9">
        <v>0.50994349999999999</v>
      </c>
      <c r="K9">
        <v>0.11220231</v>
      </c>
      <c r="L9">
        <v>0.49840410000000002</v>
      </c>
      <c r="M9">
        <v>0.2791554</v>
      </c>
      <c r="N9">
        <v>7.4883379999999999E-2</v>
      </c>
      <c r="O9">
        <v>3.5354774999999998E-2</v>
      </c>
      <c r="P9">
        <v>0.71230000000000004</v>
      </c>
      <c r="Q9">
        <v>4.7699999999999999E-2</v>
      </c>
      <c r="R9">
        <v>0.58589999999999998</v>
      </c>
      <c r="S9">
        <v>0.27100000000000002</v>
      </c>
      <c r="T9">
        <v>72.739999999999995</v>
      </c>
      <c r="U9">
        <v>90.09</v>
      </c>
      <c r="V9">
        <v>1313372</v>
      </c>
      <c r="W9">
        <v>3556259</v>
      </c>
      <c r="X9">
        <v>879.57</v>
      </c>
      <c r="Y9">
        <v>3792706</v>
      </c>
      <c r="Z9">
        <v>367736</v>
      </c>
      <c r="AA9">
        <v>24112</v>
      </c>
      <c r="AB9">
        <v>274382</v>
      </c>
      <c r="AC9">
        <v>2644005</v>
      </c>
      <c r="AD9">
        <v>29</v>
      </c>
      <c r="AE9">
        <f>VLOOKUP(A9,Regiones!$A$1:$C$17,2,0)</f>
        <v>2920</v>
      </c>
      <c r="AF9">
        <f>VLOOKUP(A9,Regiones!$A$1:$C$17,3,0)</f>
        <v>10796.840000000002</v>
      </c>
    </row>
    <row r="10" spans="1:32" x14ac:dyDescent="0.25">
      <c r="A10" t="s">
        <v>106</v>
      </c>
      <c r="B10" t="s">
        <v>23</v>
      </c>
      <c r="C10" t="s">
        <v>23</v>
      </c>
      <c r="D10">
        <v>8</v>
      </c>
      <c r="E10" t="s">
        <v>108</v>
      </c>
      <c r="F10">
        <v>0.43596148000000001</v>
      </c>
      <c r="G10">
        <v>956</v>
      </c>
      <c r="H10">
        <v>36257</v>
      </c>
      <c r="I10">
        <v>0.13047555999999999</v>
      </c>
      <c r="J10">
        <v>0.75350969999999995</v>
      </c>
      <c r="K10">
        <v>0.12110765</v>
      </c>
      <c r="L10">
        <v>0.44818930000000001</v>
      </c>
      <c r="M10">
        <v>0.29558430000000002</v>
      </c>
      <c r="N10">
        <v>9.5678079999999999E-2</v>
      </c>
      <c r="O10">
        <v>3.9440660000000002E-2</v>
      </c>
      <c r="P10">
        <v>0.77769999999999995</v>
      </c>
      <c r="Q10">
        <v>0.14119999999999999</v>
      </c>
      <c r="R10">
        <v>0.76780000000000004</v>
      </c>
      <c r="S10">
        <v>0.43840000000000001</v>
      </c>
      <c r="T10">
        <v>62.74</v>
      </c>
      <c r="U10">
        <v>80.510000000000005</v>
      </c>
      <c r="V10">
        <v>3404324</v>
      </c>
      <c r="W10">
        <v>9063207</v>
      </c>
      <c r="X10">
        <v>263.89999999999998</v>
      </c>
      <c r="Y10">
        <v>10230969</v>
      </c>
      <c r="Z10">
        <v>1473277</v>
      </c>
      <c r="AA10">
        <v>510196</v>
      </c>
      <c r="AB10">
        <v>395162</v>
      </c>
      <c r="AC10">
        <v>5555600</v>
      </c>
      <c r="AD10">
        <v>114</v>
      </c>
      <c r="AE10">
        <f>VLOOKUP(A10,Regiones!$A$1:$C$17,2,0)</f>
        <v>2920</v>
      </c>
      <c r="AF10">
        <f>VLOOKUP(A10,Regiones!$A$1:$C$17,3,0)</f>
        <v>10796.840000000002</v>
      </c>
    </row>
    <row r="11" spans="1:32" x14ac:dyDescent="0.25">
      <c r="A11" t="s">
        <v>123</v>
      </c>
      <c r="B11" t="s">
        <v>24</v>
      </c>
      <c r="C11" t="s">
        <v>24</v>
      </c>
      <c r="D11">
        <v>15</v>
      </c>
      <c r="E11" t="s">
        <v>111</v>
      </c>
      <c r="F11">
        <v>0.38576179999999999</v>
      </c>
      <c r="G11">
        <v>4799</v>
      </c>
      <c r="H11">
        <v>221364</v>
      </c>
      <c r="I11">
        <v>0.11756038000000001</v>
      </c>
      <c r="J11">
        <v>0.92643339999999996</v>
      </c>
      <c r="K11">
        <v>0.11327044999999999</v>
      </c>
      <c r="L11">
        <v>0.32519290000000001</v>
      </c>
      <c r="M11">
        <v>0.37763140000000001</v>
      </c>
      <c r="N11">
        <v>0.14491515999999999</v>
      </c>
      <c r="O11">
        <v>3.8990080000000003E-2</v>
      </c>
      <c r="P11">
        <v>0.88959999999999995</v>
      </c>
      <c r="Q11">
        <v>0.23219999999999999</v>
      </c>
      <c r="R11">
        <v>0.76300000000000001</v>
      </c>
      <c r="S11">
        <v>0.54010000000000002</v>
      </c>
      <c r="T11">
        <v>72.319999999999993</v>
      </c>
      <c r="U11">
        <v>81.28</v>
      </c>
      <c r="V11">
        <v>19930204</v>
      </c>
      <c r="W11">
        <v>43116505</v>
      </c>
      <c r="X11">
        <v>181.53</v>
      </c>
      <c r="Y11">
        <v>45526363</v>
      </c>
      <c r="Z11">
        <v>9371852</v>
      </c>
      <c r="AA11">
        <v>3632965</v>
      </c>
      <c r="AB11">
        <v>1304277</v>
      </c>
      <c r="AC11">
        <v>21297492</v>
      </c>
      <c r="AD11">
        <v>102</v>
      </c>
      <c r="AE11">
        <f>VLOOKUP(A11,Regiones!$A$1:$C$17,2,0)</f>
        <v>103</v>
      </c>
      <c r="AF11">
        <f>VLOOKUP(A11,Regiones!$A$1:$C$17,3,0)</f>
        <v>3620.4400000000005</v>
      </c>
    </row>
    <row r="12" spans="1:32" x14ac:dyDescent="0.25">
      <c r="A12" t="s">
        <v>124</v>
      </c>
      <c r="B12" t="s">
        <v>25</v>
      </c>
      <c r="C12" t="s">
        <v>25</v>
      </c>
      <c r="D12">
        <v>11</v>
      </c>
      <c r="E12" t="s">
        <v>116</v>
      </c>
      <c r="F12">
        <v>0.53560987000000004</v>
      </c>
      <c r="G12">
        <v>29796</v>
      </c>
      <c r="H12">
        <v>23959</v>
      </c>
      <c r="I12">
        <v>6.9211480000000006E-2</v>
      </c>
      <c r="J12">
        <v>0.84761470000000005</v>
      </c>
      <c r="K12">
        <v>0.12387829</v>
      </c>
      <c r="L12">
        <v>0.4605785</v>
      </c>
      <c r="M12">
        <v>0.2911223</v>
      </c>
      <c r="N12">
        <v>0.10701615</v>
      </c>
      <c r="O12">
        <v>1.7404732999999999E-2</v>
      </c>
      <c r="P12">
        <v>0.88439999999999996</v>
      </c>
      <c r="Q12">
        <v>0.19040000000000001</v>
      </c>
      <c r="R12">
        <v>0.67910000000000004</v>
      </c>
      <c r="S12">
        <v>0.4854</v>
      </c>
      <c r="T12">
        <v>84.18</v>
      </c>
      <c r="U12">
        <v>82.93</v>
      </c>
      <c r="V12">
        <v>4363926</v>
      </c>
      <c r="W12">
        <v>8363558</v>
      </c>
      <c r="X12">
        <v>351.47</v>
      </c>
      <c r="Y12">
        <v>8816639</v>
      </c>
      <c r="Z12">
        <v>1243470</v>
      </c>
      <c r="AA12">
        <v>654689</v>
      </c>
      <c r="AB12">
        <v>178853</v>
      </c>
      <c r="AC12">
        <v>4764353</v>
      </c>
      <c r="AD12">
        <v>164</v>
      </c>
      <c r="AE12">
        <f>VLOOKUP(A12,Regiones!$A$1:$C$17,2,0)</f>
        <v>758</v>
      </c>
      <c r="AF12">
        <f>VLOOKUP(A12,Regiones!$A$1:$C$17,3,0)</f>
        <v>14502.94</v>
      </c>
    </row>
    <row r="13" spans="1:32" x14ac:dyDescent="0.25">
      <c r="A13" t="s">
        <v>125</v>
      </c>
      <c r="B13" t="s">
        <v>54</v>
      </c>
      <c r="C13" t="s">
        <v>126</v>
      </c>
      <c r="D13">
        <v>13</v>
      </c>
      <c r="E13" t="s">
        <v>108</v>
      </c>
      <c r="F13">
        <v>0.35666465000000003</v>
      </c>
      <c r="G13">
        <v>214</v>
      </c>
      <c r="H13">
        <v>96614</v>
      </c>
      <c r="I13">
        <v>8.5096930000000001E-2</v>
      </c>
      <c r="J13">
        <v>0.85816760000000003</v>
      </c>
      <c r="K13">
        <v>0.11986876</v>
      </c>
      <c r="L13">
        <v>0.38120769999999998</v>
      </c>
      <c r="M13">
        <v>0.32187880000000002</v>
      </c>
      <c r="N13">
        <v>0.14585877999999999</v>
      </c>
      <c r="O13">
        <v>3.1185956000000001E-2</v>
      </c>
      <c r="P13">
        <v>0.89100000000000001</v>
      </c>
      <c r="Q13">
        <v>0.1671</v>
      </c>
      <c r="R13">
        <v>0.73609999999999998</v>
      </c>
      <c r="S13">
        <v>0.47849999999999998</v>
      </c>
      <c r="T13">
        <v>86.77</v>
      </c>
      <c r="U13">
        <v>58.93</v>
      </c>
      <c r="V13">
        <v>6230080</v>
      </c>
      <c r="W13">
        <v>29182861</v>
      </c>
      <c r="X13">
        <v>277.47000000000003</v>
      </c>
      <c r="Y13">
        <v>31058736</v>
      </c>
      <c r="Z13">
        <v>6276523</v>
      </c>
      <c r="AA13">
        <v>2310868</v>
      </c>
      <c r="AB13">
        <v>1318677</v>
      </c>
      <c r="AC13">
        <v>3358995</v>
      </c>
      <c r="AD13">
        <v>47</v>
      </c>
      <c r="AE13">
        <f>VLOOKUP(A13,Regiones!$A$1:$C$17,2,0)</f>
        <v>3502</v>
      </c>
      <c r="AF13">
        <f>VLOOKUP(A13,Regiones!$A$1:$C$17,3,0)</f>
        <v>13144.259999999997</v>
      </c>
    </row>
    <row r="14" spans="1:32" x14ac:dyDescent="0.25">
      <c r="A14" t="s">
        <v>127</v>
      </c>
      <c r="B14" t="s">
        <v>42</v>
      </c>
      <c r="C14" t="s">
        <v>128</v>
      </c>
      <c r="D14">
        <v>16</v>
      </c>
      <c r="E14" t="s">
        <v>108</v>
      </c>
      <c r="F14">
        <v>0.35377577999999998</v>
      </c>
      <c r="G14">
        <v>425</v>
      </c>
      <c r="H14">
        <v>21493</v>
      </c>
      <c r="I14">
        <v>0.15358414000000001</v>
      </c>
      <c r="J14">
        <v>0.62769269999999999</v>
      </c>
      <c r="K14">
        <v>0.11078025</v>
      </c>
      <c r="L14">
        <v>0.4967664</v>
      </c>
      <c r="M14">
        <v>0.28530220000000001</v>
      </c>
      <c r="N14">
        <v>8.2073229999999997E-2</v>
      </c>
      <c r="O14">
        <v>2.5077932000000001E-2</v>
      </c>
      <c r="P14">
        <v>0.76380000000000003</v>
      </c>
      <c r="Q14">
        <v>9.1399999999999995E-2</v>
      </c>
      <c r="R14">
        <v>0.66400000000000003</v>
      </c>
      <c r="S14">
        <v>0.35920000000000002</v>
      </c>
      <c r="T14">
        <v>77.44</v>
      </c>
      <c r="U14">
        <v>100</v>
      </c>
      <c r="V14">
        <v>2099743</v>
      </c>
      <c r="W14">
        <v>5580058</v>
      </c>
      <c r="X14">
        <v>246.22</v>
      </c>
      <c r="Y14">
        <v>5580582</v>
      </c>
      <c r="Z14">
        <v>847190</v>
      </c>
      <c r="AA14">
        <v>358809</v>
      </c>
      <c r="AB14">
        <v>208165</v>
      </c>
      <c r="AC14">
        <v>3331687</v>
      </c>
      <c r="AD14">
        <v>70</v>
      </c>
      <c r="AE14">
        <f>VLOOKUP(A14,Regiones!$A$1:$C$17,2,0)</f>
        <v>2469</v>
      </c>
      <c r="AF14">
        <f>VLOOKUP(A14,Regiones!$A$1:$C$17,3,0)</f>
        <v>8760.34</v>
      </c>
    </row>
    <row r="15" spans="1:32" x14ac:dyDescent="0.25">
      <c r="A15" t="s">
        <v>129</v>
      </c>
      <c r="B15" t="s">
        <v>61</v>
      </c>
      <c r="C15" t="s">
        <v>130</v>
      </c>
      <c r="D15">
        <v>5</v>
      </c>
      <c r="E15" t="s">
        <v>108</v>
      </c>
      <c r="F15">
        <v>0.51688261000000002</v>
      </c>
      <c r="G15">
        <v>1455</v>
      </c>
      <c r="H15">
        <v>19388</v>
      </c>
      <c r="I15">
        <v>8.6099430000000005E-2</v>
      </c>
      <c r="J15">
        <v>0.62786260000000005</v>
      </c>
      <c r="K15">
        <v>0.12595419999999999</v>
      </c>
      <c r="L15">
        <v>0.46404990000000002</v>
      </c>
      <c r="M15">
        <v>0.30286780000000002</v>
      </c>
      <c r="N15">
        <v>6.9837010000000005E-2</v>
      </c>
      <c r="O15">
        <v>3.7291108000000003E-2</v>
      </c>
      <c r="P15">
        <v>0.84970000000000001</v>
      </c>
      <c r="Q15">
        <v>0.1033</v>
      </c>
      <c r="R15">
        <v>0.68510000000000004</v>
      </c>
      <c r="S15">
        <v>0.39169999999999999</v>
      </c>
      <c r="T15">
        <v>73.540000000000006</v>
      </c>
      <c r="U15">
        <v>41.77</v>
      </c>
      <c r="V15">
        <v>1981809</v>
      </c>
      <c r="W15">
        <v>4857306</v>
      </c>
      <c r="X15">
        <v>235.65</v>
      </c>
      <c r="Y15">
        <v>4881526</v>
      </c>
      <c r="Z15">
        <v>660643</v>
      </c>
      <c r="AA15">
        <v>250406</v>
      </c>
      <c r="AB15">
        <v>231350</v>
      </c>
      <c r="AC15">
        <v>2779928</v>
      </c>
      <c r="AD15">
        <v>51</v>
      </c>
      <c r="AE15">
        <f>VLOOKUP(A15,Regiones!$A$1:$C$17,2,0)</f>
        <v>2714</v>
      </c>
      <c r="AF15">
        <f>VLOOKUP(A15,Regiones!$A$1:$C$17,3,0)</f>
        <v>16976.280000000006</v>
      </c>
    </row>
    <row r="16" spans="1:32" x14ac:dyDescent="0.25">
      <c r="A16" t="s">
        <v>131</v>
      </c>
      <c r="B16" t="s">
        <v>21</v>
      </c>
      <c r="C16" t="s">
        <v>132</v>
      </c>
      <c r="D16">
        <v>12</v>
      </c>
      <c r="E16" t="s">
        <v>116</v>
      </c>
      <c r="F16">
        <v>0.40929160999999997</v>
      </c>
      <c r="G16">
        <v>21551</v>
      </c>
      <c r="H16">
        <v>2063</v>
      </c>
      <c r="I16">
        <v>3.1388689999999997E-2</v>
      </c>
      <c r="J16">
        <v>0.90838580000000002</v>
      </c>
      <c r="K16">
        <v>0.12796898000000001</v>
      </c>
      <c r="L16">
        <v>0.31362089999999998</v>
      </c>
      <c r="M16">
        <v>0.3591857</v>
      </c>
      <c r="N16">
        <v>0.1846825</v>
      </c>
      <c r="O16">
        <v>1.4541929E-2</v>
      </c>
      <c r="P16">
        <v>0.95369999999999999</v>
      </c>
      <c r="Q16">
        <v>7.6600000000000001E-2</v>
      </c>
      <c r="R16">
        <v>0.64200000000000002</v>
      </c>
      <c r="S16">
        <v>0.36059999999999998</v>
      </c>
      <c r="T16">
        <v>70.11</v>
      </c>
      <c r="U16">
        <v>80.19</v>
      </c>
      <c r="V16">
        <v>1309030</v>
      </c>
      <c r="W16">
        <v>2983414</v>
      </c>
      <c r="X16">
        <v>1726.34</v>
      </c>
      <c r="Y16">
        <v>3423328</v>
      </c>
      <c r="Z16">
        <v>242273</v>
      </c>
      <c r="AA16">
        <v>229629</v>
      </c>
      <c r="AB16">
        <v>12644</v>
      </c>
      <c r="AC16">
        <v>2721354</v>
      </c>
      <c r="AD16">
        <v>4</v>
      </c>
      <c r="AE16">
        <f>VLOOKUP(A16,Regiones!$A$1:$C$17,2,0)</f>
        <v>897</v>
      </c>
      <c r="AF16">
        <f>VLOOKUP(A16,Regiones!$A$1:$C$17,3,0)</f>
        <v>29091.739999999994</v>
      </c>
    </row>
    <row r="17" spans="1:32" x14ac:dyDescent="0.25">
      <c r="A17" t="s">
        <v>106</v>
      </c>
      <c r="B17" t="s">
        <v>26</v>
      </c>
      <c r="C17" t="s">
        <v>133</v>
      </c>
      <c r="D17">
        <v>8</v>
      </c>
      <c r="E17" t="s">
        <v>108</v>
      </c>
      <c r="F17">
        <v>0.37722058000000003</v>
      </c>
      <c r="G17">
        <v>640</v>
      </c>
      <c r="H17">
        <v>28573</v>
      </c>
      <c r="I17">
        <v>0.13372249</v>
      </c>
      <c r="J17">
        <v>0.75469850000000005</v>
      </c>
      <c r="K17">
        <v>0.1182235</v>
      </c>
      <c r="L17">
        <v>0.46410950000000001</v>
      </c>
      <c r="M17">
        <v>0.31617260000000003</v>
      </c>
      <c r="N17">
        <v>7.4685890000000005E-2</v>
      </c>
      <c r="O17">
        <v>2.6808525999999999E-2</v>
      </c>
      <c r="P17">
        <v>0.8034</v>
      </c>
      <c r="Q17">
        <v>0.1222</v>
      </c>
      <c r="R17">
        <v>0.68920000000000003</v>
      </c>
      <c r="S17">
        <v>0.40739999999999998</v>
      </c>
      <c r="T17">
        <v>77.78</v>
      </c>
      <c r="U17">
        <v>81.400000000000006</v>
      </c>
      <c r="V17">
        <v>2546669</v>
      </c>
      <c r="W17">
        <v>9399138</v>
      </c>
      <c r="X17">
        <v>307.92</v>
      </c>
      <c r="Y17">
        <v>9496968</v>
      </c>
      <c r="Z17">
        <v>1379552</v>
      </c>
      <c r="AA17">
        <v>593494</v>
      </c>
      <c r="AB17">
        <v>319227</v>
      </c>
      <c r="AC17">
        <v>5481540</v>
      </c>
      <c r="AD17">
        <v>96</v>
      </c>
      <c r="AE17">
        <f>VLOOKUP(A17,Regiones!$A$1:$C$17,2,0)</f>
        <v>2920</v>
      </c>
      <c r="AF17">
        <f>VLOOKUP(A17,Regiones!$A$1:$C$17,3,0)</f>
        <v>10796.840000000002</v>
      </c>
    </row>
    <row r="18" spans="1:32" x14ac:dyDescent="0.25">
      <c r="A18" t="s">
        <v>121</v>
      </c>
      <c r="B18" t="s">
        <v>43</v>
      </c>
      <c r="C18" t="s">
        <v>134</v>
      </c>
      <c r="D18">
        <v>2</v>
      </c>
      <c r="E18" t="s">
        <v>111</v>
      </c>
      <c r="F18">
        <v>0.17704587999999999</v>
      </c>
      <c r="G18">
        <v>15597</v>
      </c>
      <c r="H18">
        <v>165731</v>
      </c>
      <c r="I18">
        <v>0.10572474</v>
      </c>
      <c r="J18">
        <v>0.95629059999999999</v>
      </c>
      <c r="K18">
        <v>0.1115603</v>
      </c>
      <c r="L18">
        <v>0.3054769</v>
      </c>
      <c r="M18">
        <v>0.38363370000000002</v>
      </c>
      <c r="N18">
        <v>0.14700327999999999</v>
      </c>
      <c r="O18">
        <v>5.2325757000000001E-2</v>
      </c>
      <c r="P18">
        <v>0.88690000000000002</v>
      </c>
      <c r="Q18">
        <v>0.25030000000000002</v>
      </c>
      <c r="R18">
        <v>0.75980000000000003</v>
      </c>
      <c r="S18">
        <v>0.55249999999999999</v>
      </c>
      <c r="T18">
        <v>78.92</v>
      </c>
      <c r="U18">
        <v>85.01</v>
      </c>
      <c r="V18">
        <v>8526607</v>
      </c>
      <c r="W18">
        <v>51809132</v>
      </c>
      <c r="X18">
        <v>279.12</v>
      </c>
      <c r="Y18">
        <v>53965143</v>
      </c>
      <c r="Z18">
        <v>11884070</v>
      </c>
      <c r="AA18">
        <v>4572629</v>
      </c>
      <c r="AB18">
        <v>1979377</v>
      </c>
      <c r="AC18">
        <v>6345398</v>
      </c>
      <c r="AD18">
        <v>285</v>
      </c>
      <c r="AE18">
        <f>VLOOKUP(A18,Regiones!$A$1:$C$17,2,0)</f>
        <v>602</v>
      </c>
      <c r="AF18">
        <f>VLOOKUP(A18,Regiones!$A$1:$C$17,3,0)</f>
        <v>17070.87</v>
      </c>
    </row>
    <row r="19" spans="1:32" x14ac:dyDescent="0.25">
      <c r="A19" t="s">
        <v>114</v>
      </c>
      <c r="B19" t="s">
        <v>51</v>
      </c>
      <c r="C19" t="s">
        <v>135</v>
      </c>
      <c r="D19">
        <v>10</v>
      </c>
      <c r="E19" t="s">
        <v>116</v>
      </c>
      <c r="F19">
        <v>0.38822266</v>
      </c>
      <c r="G19">
        <v>591</v>
      </c>
      <c r="H19">
        <v>33985</v>
      </c>
      <c r="I19">
        <v>0.11304432</v>
      </c>
      <c r="J19">
        <v>0.47067819999999999</v>
      </c>
      <c r="K19">
        <v>0.10895984</v>
      </c>
      <c r="L19">
        <v>0.54806529999999998</v>
      </c>
      <c r="M19">
        <v>0.2449316</v>
      </c>
      <c r="N19">
        <v>6.2851260000000006E-2</v>
      </c>
      <c r="O19">
        <v>3.5191996000000003E-2</v>
      </c>
      <c r="P19">
        <v>0.62319999999999998</v>
      </c>
      <c r="Q19">
        <v>8.3000000000000004E-2</v>
      </c>
      <c r="R19">
        <v>0.6603</v>
      </c>
      <c r="S19">
        <v>0.32440000000000002</v>
      </c>
      <c r="T19">
        <v>73.98</v>
      </c>
      <c r="U19">
        <v>89.51</v>
      </c>
      <c r="V19">
        <v>2361542</v>
      </c>
      <c r="W19">
        <v>7644771</v>
      </c>
      <c r="X19">
        <v>212.18</v>
      </c>
      <c r="Y19">
        <v>7850030</v>
      </c>
      <c r="Z19">
        <v>1560776</v>
      </c>
      <c r="AA19">
        <v>1003096</v>
      </c>
      <c r="AB19">
        <v>232522</v>
      </c>
      <c r="AC19">
        <v>4190399</v>
      </c>
      <c r="AD19">
        <v>41</v>
      </c>
      <c r="AE19">
        <f>VLOOKUP(A19,Regiones!$A$1:$C$17,2,0)</f>
        <v>3026</v>
      </c>
      <c r="AF19">
        <f>VLOOKUP(A19,Regiones!$A$1:$C$17,3,0)</f>
        <v>14306.560000000001</v>
      </c>
    </row>
    <row r="20" spans="1:32" x14ac:dyDescent="0.25">
      <c r="A20" t="s">
        <v>109</v>
      </c>
      <c r="B20" t="s">
        <v>38</v>
      </c>
      <c r="C20" t="s">
        <v>136</v>
      </c>
      <c r="D20">
        <v>3</v>
      </c>
      <c r="E20" t="s">
        <v>111</v>
      </c>
      <c r="F20">
        <v>0.26171402999999999</v>
      </c>
      <c r="G20">
        <v>4667</v>
      </c>
      <c r="H20">
        <v>17662</v>
      </c>
      <c r="I20">
        <v>0.10206338</v>
      </c>
      <c r="J20">
        <v>0.89316050000000002</v>
      </c>
      <c r="K20">
        <v>0.11504926</v>
      </c>
      <c r="L20">
        <v>0.38376169999999998</v>
      </c>
      <c r="M20">
        <v>0.35211189999999998</v>
      </c>
      <c r="N20">
        <v>9.8573209999999994E-2</v>
      </c>
      <c r="O20">
        <v>5.0503907000000001E-2</v>
      </c>
      <c r="P20">
        <v>0.84660000000000002</v>
      </c>
      <c r="Q20">
        <v>9.01E-2</v>
      </c>
      <c r="R20">
        <v>0.64059999999999995</v>
      </c>
      <c r="S20">
        <v>0.36559999999999998</v>
      </c>
      <c r="T20">
        <v>86.84</v>
      </c>
      <c r="U20">
        <v>72.3</v>
      </c>
      <c r="V20">
        <v>5822007</v>
      </c>
      <c r="W20">
        <v>11016924</v>
      </c>
      <c r="X20">
        <v>557.71</v>
      </c>
      <c r="Y20">
        <v>10937812</v>
      </c>
      <c r="Z20">
        <v>1208537</v>
      </c>
      <c r="AA20">
        <v>416877</v>
      </c>
      <c r="AB20">
        <v>442720</v>
      </c>
      <c r="AC20">
        <v>6568221</v>
      </c>
      <c r="AD20">
        <v>29</v>
      </c>
      <c r="AE20">
        <f>VLOOKUP(A20,Regiones!$A$1:$C$17,2,0)</f>
        <v>419</v>
      </c>
      <c r="AF20">
        <f>VLOOKUP(A20,Regiones!$A$1:$C$17,3,0)</f>
        <v>4320.7300000000005</v>
      </c>
    </row>
    <row r="21" spans="1:32" x14ac:dyDescent="0.25">
      <c r="A21" t="s">
        <v>129</v>
      </c>
      <c r="B21" t="s">
        <v>63</v>
      </c>
      <c r="C21" t="s">
        <v>137</v>
      </c>
      <c r="D21">
        <v>5</v>
      </c>
      <c r="E21" t="s">
        <v>108</v>
      </c>
      <c r="F21">
        <v>0.41420512999999998</v>
      </c>
      <c r="G21">
        <v>61</v>
      </c>
      <c r="H21">
        <v>50554</v>
      </c>
      <c r="I21">
        <v>0.13331620999999999</v>
      </c>
      <c r="J21">
        <v>0.96269340000000003</v>
      </c>
      <c r="K21">
        <v>0.11101001000000001</v>
      </c>
      <c r="L21">
        <v>0.40455750000000001</v>
      </c>
      <c r="M21">
        <v>0.3600506</v>
      </c>
      <c r="N21">
        <v>9.6688689999999994E-2</v>
      </c>
      <c r="O21">
        <v>2.7693160000000001E-2</v>
      </c>
      <c r="P21">
        <v>0.86819999999999997</v>
      </c>
      <c r="Q21">
        <v>0.1691</v>
      </c>
      <c r="R21">
        <v>0.73629999999999995</v>
      </c>
      <c r="S21">
        <v>0.47639999999999999</v>
      </c>
      <c r="T21">
        <v>87.32</v>
      </c>
      <c r="U21">
        <v>46.09</v>
      </c>
      <c r="V21">
        <v>3731079</v>
      </c>
      <c r="W21">
        <v>10431104</v>
      </c>
      <c r="X21">
        <v>190.31</v>
      </c>
      <c r="Y21">
        <v>10226649</v>
      </c>
      <c r="Z21">
        <v>2223223</v>
      </c>
      <c r="AA21">
        <v>1228610</v>
      </c>
      <c r="AB21">
        <v>361610</v>
      </c>
      <c r="AC21">
        <v>5382906</v>
      </c>
      <c r="AD21">
        <v>284</v>
      </c>
      <c r="AE21">
        <f>VLOOKUP(A21,Regiones!$A$1:$C$17,2,0)</f>
        <v>2714</v>
      </c>
      <c r="AF21">
        <f>VLOOKUP(A21,Regiones!$A$1:$C$17,3,0)</f>
        <v>16976.280000000006</v>
      </c>
    </row>
    <row r="22" spans="1:32" x14ac:dyDescent="0.25">
      <c r="A22" t="s">
        <v>129</v>
      </c>
      <c r="B22" t="s">
        <v>52</v>
      </c>
      <c r="C22" t="s">
        <v>138</v>
      </c>
      <c r="D22">
        <v>5</v>
      </c>
      <c r="E22" t="s">
        <v>108</v>
      </c>
      <c r="F22">
        <v>0.40006788999999998</v>
      </c>
      <c r="G22">
        <v>322</v>
      </c>
      <c r="H22">
        <v>14832</v>
      </c>
      <c r="I22">
        <v>0.11474665000000001</v>
      </c>
      <c r="J22">
        <v>0.72080639999999996</v>
      </c>
      <c r="K22">
        <v>0.11947141</v>
      </c>
      <c r="L22">
        <v>0.39333869999999999</v>
      </c>
      <c r="M22">
        <v>0.33859220000000001</v>
      </c>
      <c r="N22">
        <v>0.10335761</v>
      </c>
      <c r="O22">
        <v>4.5240021999999998E-2</v>
      </c>
      <c r="P22">
        <v>0.81040000000000001</v>
      </c>
      <c r="Q22">
        <v>7.8399999999999997E-2</v>
      </c>
      <c r="R22">
        <v>0.70950000000000002</v>
      </c>
      <c r="S22">
        <v>0.35589999999999999</v>
      </c>
      <c r="T22">
        <v>82.93</v>
      </c>
      <c r="U22">
        <v>76.150000000000006</v>
      </c>
      <c r="V22">
        <v>1777102</v>
      </c>
      <c r="W22">
        <v>9723270</v>
      </c>
      <c r="X22">
        <v>697.27</v>
      </c>
      <c r="Y22">
        <v>11716951</v>
      </c>
      <c r="Z22">
        <v>3509617</v>
      </c>
      <c r="AA22">
        <v>107696</v>
      </c>
      <c r="AB22">
        <v>3177491</v>
      </c>
      <c r="AC22">
        <v>1889861</v>
      </c>
      <c r="AD22">
        <v>9</v>
      </c>
      <c r="AE22">
        <f>VLOOKUP(A22,Regiones!$A$1:$C$17,2,0)</f>
        <v>2714</v>
      </c>
      <c r="AF22">
        <f>VLOOKUP(A22,Regiones!$A$1:$C$17,3,0)</f>
        <v>16976.280000000006</v>
      </c>
    </row>
    <row r="23" spans="1:32" x14ac:dyDescent="0.25">
      <c r="A23" t="s">
        <v>112</v>
      </c>
      <c r="B23" t="s">
        <v>70</v>
      </c>
      <c r="C23" t="s">
        <v>139</v>
      </c>
      <c r="D23">
        <v>1</v>
      </c>
      <c r="E23" t="s">
        <v>111</v>
      </c>
      <c r="F23">
        <v>0.2105215</v>
      </c>
      <c r="G23">
        <v>2200</v>
      </c>
      <c r="H23">
        <v>1250</v>
      </c>
      <c r="I23">
        <v>0.22834472</v>
      </c>
      <c r="J23">
        <v>0</v>
      </c>
      <c r="K23">
        <v>0.15759999999999999</v>
      </c>
      <c r="L23">
        <v>0.45760000000000001</v>
      </c>
      <c r="M23">
        <v>0.2336</v>
      </c>
      <c r="N23">
        <v>6.3200000000000006E-2</v>
      </c>
      <c r="O23">
        <v>8.7999999999999995E-2</v>
      </c>
      <c r="P23">
        <v>0.48060000000000003</v>
      </c>
      <c r="Q23">
        <v>4.3799999999999999E-2</v>
      </c>
      <c r="R23">
        <v>0.60850000000000004</v>
      </c>
      <c r="S23">
        <v>0.2339</v>
      </c>
      <c r="T23">
        <v>58.15</v>
      </c>
      <c r="U23">
        <v>78.95</v>
      </c>
      <c r="V23">
        <v>931766</v>
      </c>
      <c r="W23">
        <v>2709588</v>
      </c>
      <c r="X23">
        <v>1720.95</v>
      </c>
      <c r="Y23">
        <v>2381797</v>
      </c>
      <c r="Z23">
        <v>9622</v>
      </c>
      <c r="AA23">
        <v>2835</v>
      </c>
      <c r="AB23">
        <v>6599</v>
      </c>
      <c r="AC23">
        <v>1976276</v>
      </c>
      <c r="AD23">
        <v>0</v>
      </c>
      <c r="AE23">
        <f>VLOOKUP(A23,Regiones!$A$1:$C$17,2,0)</f>
        <v>275</v>
      </c>
      <c r="AF23">
        <f>VLOOKUP(A23,Regiones!$A$1:$C$17,3,0)</f>
        <v>7038.5</v>
      </c>
    </row>
    <row r="24" spans="1:32" x14ac:dyDescent="0.25">
      <c r="A24" t="s">
        <v>117</v>
      </c>
      <c r="B24" t="s">
        <v>35</v>
      </c>
      <c r="C24" t="s">
        <v>140</v>
      </c>
      <c r="D24">
        <v>4</v>
      </c>
      <c r="E24" t="s">
        <v>108</v>
      </c>
      <c r="F24">
        <v>0.20573712999999999</v>
      </c>
      <c r="G24">
        <v>2197</v>
      </c>
      <c r="H24">
        <v>9093</v>
      </c>
      <c r="I24">
        <v>0.14629175999999999</v>
      </c>
      <c r="J24">
        <v>0.2155504</v>
      </c>
      <c r="K24">
        <v>0.14780599999999999</v>
      </c>
      <c r="L24">
        <v>0.56779939999999995</v>
      </c>
      <c r="M24">
        <v>0.2107115</v>
      </c>
      <c r="N24">
        <v>5.553723E-2</v>
      </c>
      <c r="O24">
        <v>1.8145826E-2</v>
      </c>
      <c r="P24">
        <v>0.52300000000000002</v>
      </c>
      <c r="Q24">
        <v>2.8299999999999999E-2</v>
      </c>
      <c r="R24">
        <v>0.5978</v>
      </c>
      <c r="S24">
        <v>0.2069</v>
      </c>
      <c r="T24">
        <v>86.67</v>
      </c>
      <c r="U24">
        <v>90.11</v>
      </c>
      <c r="V24">
        <v>1350938</v>
      </c>
      <c r="W24">
        <v>4002859</v>
      </c>
      <c r="X24">
        <v>385.8</v>
      </c>
      <c r="Y24">
        <v>3683573</v>
      </c>
      <c r="Z24">
        <v>482558</v>
      </c>
      <c r="AA24">
        <v>269834</v>
      </c>
      <c r="AB24">
        <v>130476</v>
      </c>
      <c r="AC24">
        <v>2182773</v>
      </c>
      <c r="AD24">
        <v>47</v>
      </c>
      <c r="AE24">
        <f>VLOOKUP(A24,Regiones!$A$1:$C$17,2,0)</f>
        <v>1588</v>
      </c>
      <c r="AF24">
        <f>VLOOKUP(A24,Regiones!$A$1:$C$17,3,0)</f>
        <v>6204.9</v>
      </c>
    </row>
    <row r="25" spans="1:32" x14ac:dyDescent="0.25">
      <c r="A25" t="s">
        <v>106</v>
      </c>
      <c r="B25" t="s">
        <v>23</v>
      </c>
      <c r="C25" t="s">
        <v>141</v>
      </c>
      <c r="D25">
        <v>8</v>
      </c>
      <c r="E25" t="s">
        <v>108</v>
      </c>
      <c r="F25">
        <v>0.43000555000000001</v>
      </c>
      <c r="G25">
        <v>760</v>
      </c>
      <c r="H25">
        <v>34537</v>
      </c>
      <c r="I25">
        <v>0.18618393999999999</v>
      </c>
      <c r="J25">
        <v>0.56443810000000005</v>
      </c>
      <c r="K25">
        <v>0.13180068</v>
      </c>
      <c r="L25">
        <v>0.49323909999999999</v>
      </c>
      <c r="M25">
        <v>0.25225120000000001</v>
      </c>
      <c r="N25">
        <v>8.5415640000000001E-2</v>
      </c>
      <c r="O25">
        <v>3.7293338000000002E-2</v>
      </c>
      <c r="P25">
        <v>0.71450000000000002</v>
      </c>
      <c r="Q25">
        <v>0.11260000000000001</v>
      </c>
      <c r="R25">
        <v>0.6925</v>
      </c>
      <c r="S25">
        <v>0.38200000000000001</v>
      </c>
      <c r="T25">
        <v>74.400000000000006</v>
      </c>
      <c r="U25">
        <v>67.03</v>
      </c>
      <c r="V25">
        <v>2506736</v>
      </c>
      <c r="W25">
        <v>7706747</v>
      </c>
      <c r="X25">
        <v>243.83</v>
      </c>
      <c r="Y25">
        <v>9055670</v>
      </c>
      <c r="Z25">
        <v>736932</v>
      </c>
      <c r="AA25">
        <v>179361</v>
      </c>
      <c r="AB25">
        <v>298419</v>
      </c>
      <c r="AC25">
        <v>6208058</v>
      </c>
      <c r="AD25">
        <v>254</v>
      </c>
      <c r="AE25">
        <f>VLOOKUP(A25,Regiones!$A$1:$C$17,2,0)</f>
        <v>2920</v>
      </c>
      <c r="AF25">
        <f>VLOOKUP(A25,Regiones!$A$1:$C$17,3,0)</f>
        <v>10796.840000000002</v>
      </c>
    </row>
    <row r="26" spans="1:32" x14ac:dyDescent="0.25">
      <c r="A26" t="s">
        <v>119</v>
      </c>
      <c r="B26" t="s">
        <v>31</v>
      </c>
      <c r="C26" t="s">
        <v>142</v>
      </c>
      <c r="D26">
        <v>9</v>
      </c>
      <c r="E26" t="s">
        <v>116</v>
      </c>
      <c r="F26">
        <v>0.39838468999999999</v>
      </c>
      <c r="G26">
        <v>1341</v>
      </c>
      <c r="H26">
        <v>24533</v>
      </c>
      <c r="I26">
        <v>0.22872708</v>
      </c>
      <c r="J26">
        <v>0.54021110000000006</v>
      </c>
      <c r="K26">
        <v>0.13202625000000001</v>
      </c>
      <c r="L26">
        <v>0.52545549999999996</v>
      </c>
      <c r="M26">
        <v>0.24428320000000001</v>
      </c>
      <c r="N26">
        <v>5.4783350000000001E-2</v>
      </c>
      <c r="O26">
        <v>4.3451677000000001E-2</v>
      </c>
      <c r="P26">
        <v>0.58309999999999995</v>
      </c>
      <c r="Q26">
        <v>5.2400000000000002E-2</v>
      </c>
      <c r="R26">
        <v>0.61809999999999998</v>
      </c>
      <c r="S26">
        <v>0.26619999999999999</v>
      </c>
      <c r="T26">
        <v>84.67</v>
      </c>
      <c r="U26">
        <v>69.680000000000007</v>
      </c>
      <c r="V26">
        <v>3578616</v>
      </c>
      <c r="W26">
        <v>7021208</v>
      </c>
      <c r="X26">
        <v>310.43</v>
      </c>
      <c r="Y26">
        <v>7917418</v>
      </c>
      <c r="Z26">
        <v>363212</v>
      </c>
      <c r="AA26">
        <v>75267</v>
      </c>
      <c r="AB26">
        <v>155299</v>
      </c>
      <c r="AC26">
        <v>5692155</v>
      </c>
      <c r="AD26">
        <v>219</v>
      </c>
      <c r="AE26">
        <f>VLOOKUP(A26,Regiones!$A$1:$C$17,2,0)</f>
        <v>6266</v>
      </c>
      <c r="AF26">
        <f>VLOOKUP(A26,Regiones!$A$1:$C$17,3,0)</f>
        <v>10810.439999999999</v>
      </c>
    </row>
    <row r="27" spans="1:32" x14ac:dyDescent="0.25">
      <c r="A27" t="s">
        <v>129</v>
      </c>
      <c r="B27" t="s">
        <v>65</v>
      </c>
      <c r="C27" t="s">
        <v>143</v>
      </c>
      <c r="D27">
        <v>5</v>
      </c>
      <c r="E27" t="s">
        <v>108</v>
      </c>
      <c r="F27">
        <v>0.47427139000000001</v>
      </c>
      <c r="G27">
        <v>246</v>
      </c>
      <c r="H27">
        <v>22738</v>
      </c>
      <c r="I27">
        <v>0.18437254</v>
      </c>
      <c r="J27">
        <v>0.91679129999999998</v>
      </c>
      <c r="K27">
        <v>0.1031753</v>
      </c>
      <c r="L27">
        <v>0.41903420000000002</v>
      </c>
      <c r="M27">
        <v>0.34734809999999999</v>
      </c>
      <c r="N27">
        <v>7.8327030000000006E-2</v>
      </c>
      <c r="O27">
        <v>5.2115401999999998E-2</v>
      </c>
      <c r="P27">
        <v>0.85129999999999995</v>
      </c>
      <c r="Q27">
        <v>8.1699999999999995E-2</v>
      </c>
      <c r="R27">
        <v>0.65349999999999997</v>
      </c>
      <c r="S27">
        <v>0.35680000000000001</v>
      </c>
      <c r="T27">
        <v>62.63</v>
      </c>
      <c r="U27">
        <v>86.64</v>
      </c>
      <c r="V27">
        <v>4505135</v>
      </c>
      <c r="W27">
        <v>12645882</v>
      </c>
      <c r="X27">
        <v>511.93</v>
      </c>
      <c r="Y27">
        <v>13215520</v>
      </c>
      <c r="Z27">
        <v>687520</v>
      </c>
      <c r="AA27">
        <v>262359</v>
      </c>
      <c r="AB27">
        <v>130762</v>
      </c>
      <c r="AC27">
        <v>10788076</v>
      </c>
      <c r="AD27">
        <v>33</v>
      </c>
      <c r="AE27">
        <f>VLOOKUP(A27,Regiones!$A$1:$C$17,2,0)</f>
        <v>2714</v>
      </c>
      <c r="AF27">
        <f>VLOOKUP(A27,Regiones!$A$1:$C$17,3,0)</f>
        <v>16976.280000000006</v>
      </c>
    </row>
    <row r="28" spans="1:32" x14ac:dyDescent="0.25">
      <c r="A28" t="s">
        <v>129</v>
      </c>
      <c r="B28" t="s">
        <v>75</v>
      </c>
      <c r="C28" t="s">
        <v>144</v>
      </c>
      <c r="D28">
        <v>5</v>
      </c>
      <c r="E28" t="s">
        <v>108</v>
      </c>
      <c r="F28">
        <v>0.55788152999999996</v>
      </c>
      <c r="G28">
        <v>953</v>
      </c>
      <c r="H28">
        <v>26867</v>
      </c>
      <c r="I28">
        <v>9.6042210000000003E-2</v>
      </c>
      <c r="J28">
        <v>0.67004129999999995</v>
      </c>
      <c r="K28">
        <v>0.11013510999999999</v>
      </c>
      <c r="L28">
        <v>0.39829530000000002</v>
      </c>
      <c r="M28">
        <v>0.3397849</v>
      </c>
      <c r="N28">
        <v>0.11750475000000001</v>
      </c>
      <c r="O28">
        <v>3.4279971999999999E-2</v>
      </c>
      <c r="P28">
        <v>0.84689999999999999</v>
      </c>
      <c r="Q28">
        <v>0.1338</v>
      </c>
      <c r="R28">
        <v>0.72409999999999997</v>
      </c>
      <c r="S28">
        <v>0.43459999999999999</v>
      </c>
      <c r="T28">
        <v>65.14</v>
      </c>
      <c r="U28">
        <v>79.3</v>
      </c>
      <c r="V28">
        <v>3319551</v>
      </c>
      <c r="W28">
        <v>11010344</v>
      </c>
      <c r="X28">
        <v>361.42</v>
      </c>
      <c r="Y28">
        <v>10682139</v>
      </c>
      <c r="Z28">
        <v>5814615</v>
      </c>
      <c r="AA28">
        <v>4020084</v>
      </c>
      <c r="AB28">
        <v>480087</v>
      </c>
      <c r="AC28">
        <v>1910028</v>
      </c>
      <c r="AD28">
        <v>73</v>
      </c>
      <c r="AE28">
        <f>VLOOKUP(A28,Regiones!$A$1:$C$17,2,0)</f>
        <v>2714</v>
      </c>
      <c r="AF28">
        <f>VLOOKUP(A28,Regiones!$A$1:$C$17,3,0)</f>
        <v>16976.280000000006</v>
      </c>
    </row>
    <row r="29" spans="1:32" x14ac:dyDescent="0.25">
      <c r="A29" t="s">
        <v>114</v>
      </c>
      <c r="B29" t="s">
        <v>34</v>
      </c>
      <c r="C29" t="s">
        <v>145</v>
      </c>
      <c r="D29">
        <v>10</v>
      </c>
      <c r="E29" t="s">
        <v>116</v>
      </c>
      <c r="F29">
        <v>0.35465733999999999</v>
      </c>
      <c r="G29">
        <v>473</v>
      </c>
      <c r="H29">
        <v>43807</v>
      </c>
      <c r="I29">
        <v>9.0053400000000006E-2</v>
      </c>
      <c r="J29">
        <v>0.7771361</v>
      </c>
      <c r="K29">
        <v>0.1035451</v>
      </c>
      <c r="L29">
        <v>0.42682680000000001</v>
      </c>
      <c r="M29">
        <v>0.30693720000000002</v>
      </c>
      <c r="N29">
        <v>0.1302075</v>
      </c>
      <c r="O29">
        <v>3.2483392999999999E-2</v>
      </c>
      <c r="P29">
        <v>0.81040000000000001</v>
      </c>
      <c r="Q29">
        <v>0.19500000000000001</v>
      </c>
      <c r="R29">
        <v>0.70760000000000001</v>
      </c>
      <c r="S29">
        <v>0.48180000000000001</v>
      </c>
      <c r="T29">
        <v>84.91</v>
      </c>
      <c r="U29">
        <v>75.930000000000007</v>
      </c>
      <c r="V29">
        <v>5181911</v>
      </c>
      <c r="W29">
        <v>27065376</v>
      </c>
      <c r="X29">
        <v>573.48</v>
      </c>
      <c r="Y29">
        <v>27489128</v>
      </c>
      <c r="Z29">
        <v>2654396</v>
      </c>
      <c r="AA29">
        <v>1449060</v>
      </c>
      <c r="AB29">
        <v>329020</v>
      </c>
      <c r="AC29">
        <v>9546616</v>
      </c>
      <c r="AD29">
        <v>329</v>
      </c>
      <c r="AE29">
        <f>VLOOKUP(A29,Regiones!$A$1:$C$17,2,0)</f>
        <v>3026</v>
      </c>
      <c r="AF29">
        <f>VLOOKUP(A29,Regiones!$A$1:$C$17,3,0)</f>
        <v>14306.560000000001</v>
      </c>
    </row>
    <row r="30" spans="1:32" x14ac:dyDescent="0.25">
      <c r="A30" t="s">
        <v>146</v>
      </c>
      <c r="B30" t="s">
        <v>30</v>
      </c>
      <c r="C30" t="s">
        <v>30</v>
      </c>
      <c r="D30">
        <v>7</v>
      </c>
      <c r="E30" t="s">
        <v>108</v>
      </c>
      <c r="F30">
        <v>0.29611465999999997</v>
      </c>
      <c r="G30">
        <v>2126</v>
      </c>
      <c r="H30">
        <v>40441</v>
      </c>
      <c r="I30">
        <v>0.13085190999999999</v>
      </c>
      <c r="J30">
        <v>0.81882250000000001</v>
      </c>
      <c r="K30">
        <v>0.12101580000000001</v>
      </c>
      <c r="L30">
        <v>0.4847803</v>
      </c>
      <c r="M30">
        <v>0.26965210000000001</v>
      </c>
      <c r="N30">
        <v>8.7683289999999997E-2</v>
      </c>
      <c r="O30">
        <v>3.6868524999999999E-2</v>
      </c>
      <c r="P30">
        <v>0.77190000000000003</v>
      </c>
      <c r="Q30">
        <v>0.13020000000000001</v>
      </c>
      <c r="R30">
        <v>0.68689999999999996</v>
      </c>
      <c r="S30">
        <v>0.41020000000000001</v>
      </c>
      <c r="T30">
        <v>81.3</v>
      </c>
      <c r="U30">
        <v>84.59</v>
      </c>
      <c r="V30">
        <v>2874925</v>
      </c>
      <c r="W30">
        <v>8842429</v>
      </c>
      <c r="X30">
        <v>223</v>
      </c>
      <c r="Y30">
        <v>9868221</v>
      </c>
      <c r="Z30">
        <v>962325</v>
      </c>
      <c r="AA30">
        <v>180350</v>
      </c>
      <c r="AB30">
        <v>323177</v>
      </c>
      <c r="AC30">
        <v>6560430</v>
      </c>
      <c r="AD30">
        <v>65</v>
      </c>
      <c r="AE30">
        <f>VLOOKUP(A30,Regiones!$A$1:$C$17,2,0)</f>
        <v>3202</v>
      </c>
      <c r="AF30">
        <f>VLOOKUP(A30,Regiones!$A$1:$C$17,3,0)</f>
        <v>11350.189999999999</v>
      </c>
    </row>
    <row r="31" spans="1:32" x14ac:dyDescent="0.25">
      <c r="A31" t="s">
        <v>125</v>
      </c>
      <c r="B31" t="s">
        <v>67</v>
      </c>
      <c r="C31" t="s">
        <v>147</v>
      </c>
      <c r="D31">
        <v>13</v>
      </c>
      <c r="E31" t="s">
        <v>108</v>
      </c>
      <c r="F31">
        <v>0.35666465000000003</v>
      </c>
      <c r="G31">
        <v>11</v>
      </c>
      <c r="H31">
        <v>132622</v>
      </c>
      <c r="I31">
        <v>0.12922328999999999</v>
      </c>
      <c r="J31">
        <v>1</v>
      </c>
      <c r="K31">
        <v>0.10977062999999999</v>
      </c>
      <c r="L31">
        <v>0.43884879999999998</v>
      </c>
      <c r="M31">
        <v>0.35114079999999998</v>
      </c>
      <c r="N31">
        <v>5.9567790000000002E-2</v>
      </c>
      <c r="O31">
        <v>4.0671985000000001E-2</v>
      </c>
      <c r="P31">
        <v>0.89959999999999996</v>
      </c>
      <c r="Q31">
        <v>9.4200000000000006E-2</v>
      </c>
      <c r="R31">
        <v>0.61429999999999996</v>
      </c>
      <c r="S31">
        <v>0.37340000000000001</v>
      </c>
      <c r="T31">
        <v>92.41</v>
      </c>
      <c r="U31">
        <v>70.150000000000006</v>
      </c>
      <c r="V31">
        <v>10427757</v>
      </c>
      <c r="W31">
        <v>43134055</v>
      </c>
      <c r="X31">
        <v>285.23</v>
      </c>
      <c r="Y31">
        <v>40589738</v>
      </c>
      <c r="Z31">
        <v>1223140</v>
      </c>
      <c r="AA31">
        <v>378496</v>
      </c>
      <c r="AB31">
        <v>516086</v>
      </c>
      <c r="AC31">
        <v>16751064</v>
      </c>
      <c r="AD31">
        <v>112</v>
      </c>
      <c r="AE31">
        <f>VLOOKUP(A31,Regiones!$A$1:$C$17,2,0)</f>
        <v>3502</v>
      </c>
      <c r="AF31">
        <f>VLOOKUP(A31,Regiones!$A$1:$C$17,3,0)</f>
        <v>13144.259999999997</v>
      </c>
    </row>
    <row r="32" spans="1:32" x14ac:dyDescent="0.25">
      <c r="A32" t="s">
        <v>114</v>
      </c>
      <c r="B32" t="s">
        <v>59</v>
      </c>
      <c r="C32" t="s">
        <v>148</v>
      </c>
      <c r="D32">
        <v>10</v>
      </c>
      <c r="E32" t="s">
        <v>116</v>
      </c>
      <c r="F32">
        <v>0.26140701</v>
      </c>
      <c r="G32">
        <v>8471</v>
      </c>
      <c r="H32">
        <v>5071</v>
      </c>
      <c r="I32">
        <v>0.10320348</v>
      </c>
      <c r="J32">
        <v>0.32399919999999999</v>
      </c>
      <c r="K32">
        <v>8.8148290000000004E-2</v>
      </c>
      <c r="L32">
        <v>0.51745220000000003</v>
      </c>
      <c r="M32">
        <v>0.25596530000000001</v>
      </c>
      <c r="N32">
        <v>0.12088345</v>
      </c>
      <c r="O32">
        <v>1.7550778999999999E-2</v>
      </c>
      <c r="P32">
        <v>0.60780000000000001</v>
      </c>
      <c r="Q32">
        <v>0.11269999999999999</v>
      </c>
      <c r="R32">
        <v>0.56930000000000003</v>
      </c>
      <c r="S32">
        <v>0.3392</v>
      </c>
      <c r="T32">
        <v>85.39</v>
      </c>
      <c r="U32">
        <v>91.37</v>
      </c>
      <c r="V32">
        <v>1695707</v>
      </c>
      <c r="W32">
        <v>4728661</v>
      </c>
      <c r="X32">
        <v>811.27</v>
      </c>
      <c r="Y32">
        <v>4083147</v>
      </c>
      <c r="Z32">
        <v>308832</v>
      </c>
      <c r="AA32">
        <v>218711</v>
      </c>
      <c r="AB32">
        <v>36026</v>
      </c>
      <c r="AC32">
        <v>2076458</v>
      </c>
      <c r="AD32">
        <v>41</v>
      </c>
      <c r="AE32">
        <f>VLOOKUP(A32,Regiones!$A$1:$C$17,2,0)</f>
        <v>3026</v>
      </c>
      <c r="AF32">
        <f>VLOOKUP(A32,Regiones!$A$1:$C$17,3,0)</f>
        <v>14306.560000000001</v>
      </c>
    </row>
    <row r="33" spans="1:32" x14ac:dyDescent="0.25">
      <c r="A33" t="s">
        <v>146</v>
      </c>
      <c r="B33" t="s">
        <v>30</v>
      </c>
      <c r="C33" t="s">
        <v>149</v>
      </c>
      <c r="D33">
        <v>7</v>
      </c>
      <c r="E33" t="s">
        <v>108</v>
      </c>
      <c r="F33">
        <v>0.35721286000000002</v>
      </c>
      <c r="G33">
        <v>530</v>
      </c>
      <c r="H33">
        <v>8928</v>
      </c>
      <c r="I33">
        <v>0.15728664000000001</v>
      </c>
      <c r="J33">
        <v>0.43918010000000002</v>
      </c>
      <c r="K33">
        <v>0.11738351</v>
      </c>
      <c r="L33">
        <v>0.593414</v>
      </c>
      <c r="M33">
        <v>0.2078853</v>
      </c>
      <c r="N33">
        <v>5.6563620000000002E-2</v>
      </c>
      <c r="O33">
        <v>2.4753583999999999E-2</v>
      </c>
      <c r="P33">
        <v>0.55449999999999999</v>
      </c>
      <c r="Q33">
        <v>4.2799999999999998E-2</v>
      </c>
      <c r="R33">
        <v>0.54649999999999999</v>
      </c>
      <c r="S33">
        <v>0.2349</v>
      </c>
      <c r="T33">
        <v>97.82</v>
      </c>
      <c r="U33">
        <v>66.989999999999995</v>
      </c>
      <c r="V33">
        <v>1502070</v>
      </c>
      <c r="W33">
        <v>3845657</v>
      </c>
      <c r="X33">
        <v>398.36</v>
      </c>
      <c r="Y33">
        <v>3712361</v>
      </c>
      <c r="Z33">
        <v>228484</v>
      </c>
      <c r="AA33">
        <v>23475</v>
      </c>
      <c r="AB33">
        <v>143298</v>
      </c>
      <c r="AC33">
        <v>2481792</v>
      </c>
      <c r="AD33">
        <v>12</v>
      </c>
      <c r="AE33">
        <f>VLOOKUP(A33,Regiones!$A$1:$C$17,2,0)</f>
        <v>3202</v>
      </c>
      <c r="AF33">
        <f>VLOOKUP(A33,Regiones!$A$1:$C$17,3,0)</f>
        <v>11350.189999999999</v>
      </c>
    </row>
    <row r="34" spans="1:32" x14ac:dyDescent="0.25">
      <c r="A34" t="s">
        <v>109</v>
      </c>
      <c r="B34" t="s">
        <v>33</v>
      </c>
      <c r="C34" t="s">
        <v>33</v>
      </c>
      <c r="D34">
        <v>3</v>
      </c>
      <c r="E34" t="s">
        <v>111</v>
      </c>
      <c r="F34">
        <v>0.30469622000000002</v>
      </c>
      <c r="G34">
        <v>5772</v>
      </c>
      <c r="H34">
        <v>12219</v>
      </c>
      <c r="I34">
        <v>0.10170089</v>
      </c>
      <c r="J34">
        <v>0.90703</v>
      </c>
      <c r="K34">
        <v>0.12644242999999999</v>
      </c>
      <c r="L34">
        <v>0.41918319999999998</v>
      </c>
      <c r="M34">
        <v>0.35543010000000003</v>
      </c>
      <c r="N34">
        <v>8.6422780000000005E-2</v>
      </c>
      <c r="O34">
        <v>1.2521483E-2</v>
      </c>
      <c r="P34">
        <v>0.83789999999999998</v>
      </c>
      <c r="Q34">
        <v>9.7699999999999995E-2</v>
      </c>
      <c r="R34">
        <v>0.60940000000000005</v>
      </c>
      <c r="S34">
        <v>0.36809999999999998</v>
      </c>
      <c r="T34">
        <v>80.94</v>
      </c>
      <c r="U34">
        <v>88.47</v>
      </c>
      <c r="V34">
        <v>2755854</v>
      </c>
      <c r="W34">
        <v>8513287</v>
      </c>
      <c r="X34">
        <v>718.94</v>
      </c>
      <c r="Y34">
        <v>9453373</v>
      </c>
      <c r="Z34">
        <v>1077931</v>
      </c>
      <c r="AA34">
        <v>762430</v>
      </c>
      <c r="AB34">
        <v>203410</v>
      </c>
      <c r="AC34">
        <v>2200736</v>
      </c>
      <c r="AD34">
        <v>14</v>
      </c>
      <c r="AE34">
        <f>VLOOKUP(A34,Regiones!$A$1:$C$17,2,0)</f>
        <v>419</v>
      </c>
      <c r="AF34">
        <f>VLOOKUP(A34,Regiones!$A$1:$C$17,3,0)</f>
        <v>4320.7300000000005</v>
      </c>
    </row>
    <row r="35" spans="1:32" x14ac:dyDescent="0.25">
      <c r="A35" t="s">
        <v>150</v>
      </c>
      <c r="B35" t="s">
        <v>36</v>
      </c>
      <c r="C35" t="s">
        <v>151</v>
      </c>
      <c r="D35">
        <v>6</v>
      </c>
      <c r="E35" t="s">
        <v>108</v>
      </c>
      <c r="F35">
        <v>0.39458004000000002</v>
      </c>
      <c r="G35">
        <v>503</v>
      </c>
      <c r="H35">
        <v>15037</v>
      </c>
      <c r="I35">
        <v>0.13936509</v>
      </c>
      <c r="J35">
        <v>0.57498170000000004</v>
      </c>
      <c r="K35">
        <v>0.12662100000000001</v>
      </c>
      <c r="L35">
        <v>0.51985099999999995</v>
      </c>
      <c r="M35">
        <v>0.2623529</v>
      </c>
      <c r="N35">
        <v>6.7500169999999998E-2</v>
      </c>
      <c r="O35">
        <v>2.3674935000000001E-2</v>
      </c>
      <c r="P35">
        <v>0.84009999999999996</v>
      </c>
      <c r="Q35">
        <v>6.08E-2</v>
      </c>
      <c r="R35">
        <v>0.60129999999999995</v>
      </c>
      <c r="S35">
        <v>0.31319999999999998</v>
      </c>
      <c r="T35">
        <v>87.11</v>
      </c>
      <c r="U35">
        <v>94.41</v>
      </c>
      <c r="V35">
        <v>1482676</v>
      </c>
      <c r="W35">
        <v>4052627</v>
      </c>
      <c r="X35">
        <v>268.16000000000003</v>
      </c>
      <c r="Y35">
        <v>4291378</v>
      </c>
      <c r="Z35">
        <v>461401</v>
      </c>
      <c r="AA35">
        <v>37493</v>
      </c>
      <c r="AB35">
        <v>182686</v>
      </c>
      <c r="AC35">
        <v>2556790</v>
      </c>
      <c r="AD35">
        <v>43</v>
      </c>
      <c r="AE35">
        <f>VLOOKUP(A35,Regiones!$A$1:$C$17,2,0)</f>
        <v>1802</v>
      </c>
      <c r="AF35">
        <f>VLOOKUP(A35,Regiones!$A$1:$C$17,3,0)</f>
        <v>12924.95</v>
      </c>
    </row>
    <row r="36" spans="1:32" x14ac:dyDescent="0.25">
      <c r="A36" t="s">
        <v>106</v>
      </c>
      <c r="B36" t="s">
        <v>37</v>
      </c>
      <c r="C36" t="s">
        <v>152</v>
      </c>
      <c r="D36">
        <v>8</v>
      </c>
      <c r="E36" t="s">
        <v>108</v>
      </c>
      <c r="F36">
        <v>0.51660278999999998</v>
      </c>
      <c r="G36">
        <v>72</v>
      </c>
      <c r="H36">
        <v>85938</v>
      </c>
      <c r="I36">
        <v>0.10874035999999999</v>
      </c>
      <c r="J36">
        <v>0.99912730000000005</v>
      </c>
      <c r="K36">
        <v>9.8605970000000001E-2</v>
      </c>
      <c r="L36">
        <v>0.33483439999999998</v>
      </c>
      <c r="M36">
        <v>0.33986129999999998</v>
      </c>
      <c r="N36">
        <v>0.20007447</v>
      </c>
      <c r="O36">
        <v>2.6623845E-2</v>
      </c>
      <c r="P36">
        <v>0.92900000000000005</v>
      </c>
      <c r="Q36">
        <v>0.2072</v>
      </c>
      <c r="R36">
        <v>0.7712</v>
      </c>
      <c r="S36">
        <v>0.52949999999999997</v>
      </c>
      <c r="T36">
        <v>85.04</v>
      </c>
      <c r="U36">
        <v>69.17</v>
      </c>
      <c r="V36">
        <v>6420111</v>
      </c>
      <c r="W36">
        <v>20518505</v>
      </c>
      <c r="X36">
        <v>222.94</v>
      </c>
      <c r="Y36">
        <v>20384279</v>
      </c>
      <c r="Z36">
        <v>3837195</v>
      </c>
      <c r="AA36">
        <v>471612</v>
      </c>
      <c r="AB36">
        <v>2020297</v>
      </c>
      <c r="AC36">
        <v>9879076</v>
      </c>
      <c r="AD36">
        <v>64</v>
      </c>
      <c r="AE36">
        <f>VLOOKUP(A36,Regiones!$A$1:$C$17,2,0)</f>
        <v>2920</v>
      </c>
      <c r="AF36">
        <f>VLOOKUP(A36,Regiones!$A$1:$C$17,3,0)</f>
        <v>10796.840000000002</v>
      </c>
    </row>
    <row r="37" spans="1:32" x14ac:dyDescent="0.25">
      <c r="A37" t="s">
        <v>124</v>
      </c>
      <c r="B37" t="s">
        <v>45</v>
      </c>
      <c r="C37" t="s">
        <v>153</v>
      </c>
      <c r="D37">
        <v>11</v>
      </c>
      <c r="E37" t="s">
        <v>116</v>
      </c>
      <c r="F37">
        <v>0.26140701</v>
      </c>
      <c r="G37">
        <v>5737</v>
      </c>
      <c r="H37">
        <v>4865</v>
      </c>
      <c r="I37">
        <v>6.3579090000000005E-2</v>
      </c>
      <c r="J37">
        <v>0.64994859999999999</v>
      </c>
      <c r="K37">
        <v>0.10544707</v>
      </c>
      <c r="L37">
        <v>0.45817059999999998</v>
      </c>
      <c r="M37">
        <v>0.26495380000000002</v>
      </c>
      <c r="N37">
        <v>0.12353546</v>
      </c>
      <c r="O37">
        <v>4.7893114000000001E-2</v>
      </c>
      <c r="P37">
        <v>0.88419999999999999</v>
      </c>
      <c r="Q37">
        <v>0.1216</v>
      </c>
      <c r="R37">
        <v>0.58209999999999995</v>
      </c>
      <c r="S37">
        <v>0.39700000000000002</v>
      </c>
      <c r="T37">
        <v>70.58</v>
      </c>
      <c r="U37">
        <v>84.86</v>
      </c>
      <c r="V37">
        <v>1910802</v>
      </c>
      <c r="W37">
        <v>3924433</v>
      </c>
      <c r="X37">
        <v>939.36</v>
      </c>
      <c r="Y37">
        <v>4826432</v>
      </c>
      <c r="Z37">
        <v>301653</v>
      </c>
      <c r="AA37">
        <v>158944</v>
      </c>
      <c r="AB37">
        <v>43832</v>
      </c>
      <c r="AC37">
        <v>3091646</v>
      </c>
      <c r="AD37">
        <v>86</v>
      </c>
      <c r="AE37">
        <f>VLOOKUP(A37,Regiones!$A$1:$C$17,2,0)</f>
        <v>758</v>
      </c>
      <c r="AF37">
        <f>VLOOKUP(A37,Regiones!$A$1:$C$17,3,0)</f>
        <v>14502.94</v>
      </c>
    </row>
    <row r="38" spans="1:32" x14ac:dyDescent="0.25">
      <c r="A38" t="s">
        <v>127</v>
      </c>
      <c r="B38" t="s">
        <v>42</v>
      </c>
      <c r="C38" t="s">
        <v>154</v>
      </c>
      <c r="D38">
        <v>16</v>
      </c>
      <c r="E38" t="s">
        <v>108</v>
      </c>
      <c r="F38">
        <v>0.44939130999999999</v>
      </c>
      <c r="G38">
        <v>511</v>
      </c>
      <c r="H38">
        <v>184739</v>
      </c>
      <c r="I38">
        <v>0.13713701</v>
      </c>
      <c r="J38">
        <v>0.91289330000000002</v>
      </c>
      <c r="K38">
        <v>0.10262586999999999</v>
      </c>
      <c r="L38">
        <v>0.36187809999999998</v>
      </c>
      <c r="M38">
        <v>0.33008189999999998</v>
      </c>
      <c r="N38">
        <v>0.17737997999999999</v>
      </c>
      <c r="O38">
        <v>2.8034145E-2</v>
      </c>
      <c r="P38">
        <v>0.87070000000000003</v>
      </c>
      <c r="Q38">
        <v>0.2278</v>
      </c>
      <c r="R38">
        <v>0.77290000000000003</v>
      </c>
      <c r="S38">
        <v>0.53520000000000001</v>
      </c>
      <c r="T38">
        <v>68.959999999999994</v>
      </c>
      <c r="U38">
        <v>76.47</v>
      </c>
      <c r="V38">
        <v>12945605</v>
      </c>
      <c r="W38">
        <v>35924036</v>
      </c>
      <c r="X38">
        <v>258.67</v>
      </c>
      <c r="Y38">
        <v>51772329</v>
      </c>
      <c r="Z38">
        <v>9767245</v>
      </c>
      <c r="AA38">
        <v>3173651</v>
      </c>
      <c r="AB38">
        <v>1644676</v>
      </c>
      <c r="AC38">
        <v>17317943</v>
      </c>
      <c r="AD38">
        <v>62</v>
      </c>
      <c r="AE38">
        <f>VLOOKUP(A38,Regiones!$A$1:$C$17,2,0)</f>
        <v>2469</v>
      </c>
      <c r="AF38">
        <f>VLOOKUP(A38,Regiones!$A$1:$C$17,3,0)</f>
        <v>8760.34</v>
      </c>
    </row>
    <row r="39" spans="1:32" x14ac:dyDescent="0.25">
      <c r="A39" t="s">
        <v>127</v>
      </c>
      <c r="B39" t="s">
        <v>42</v>
      </c>
      <c r="C39" t="s">
        <v>155</v>
      </c>
      <c r="D39">
        <v>16</v>
      </c>
      <c r="E39" t="s">
        <v>108</v>
      </c>
      <c r="F39">
        <v>0.16601150000000001</v>
      </c>
      <c r="G39">
        <v>292</v>
      </c>
      <c r="H39">
        <v>30907</v>
      </c>
      <c r="I39">
        <v>0.14592730000000001</v>
      </c>
      <c r="J39">
        <v>0.88682179999999999</v>
      </c>
      <c r="K39">
        <v>0.11466658</v>
      </c>
      <c r="L39">
        <v>0.39800049999999998</v>
      </c>
      <c r="M39">
        <v>0.34610279999999999</v>
      </c>
      <c r="N39">
        <v>0.11482836</v>
      </c>
      <c r="O39">
        <v>2.6401786E-2</v>
      </c>
      <c r="P39">
        <v>0.81530000000000002</v>
      </c>
      <c r="Q39">
        <v>0.1023</v>
      </c>
      <c r="R39">
        <v>0.64790000000000003</v>
      </c>
      <c r="S39">
        <v>0.378</v>
      </c>
      <c r="T39">
        <v>75.5</v>
      </c>
      <c r="U39">
        <v>66.42</v>
      </c>
      <c r="V39">
        <v>1983118</v>
      </c>
      <c r="W39">
        <v>6140314</v>
      </c>
      <c r="X39">
        <v>191.2</v>
      </c>
      <c r="Y39">
        <v>6560214</v>
      </c>
      <c r="Z39">
        <v>1153462</v>
      </c>
      <c r="AA39">
        <v>325864</v>
      </c>
      <c r="AB39">
        <v>396106</v>
      </c>
      <c r="AC39">
        <v>3517277</v>
      </c>
      <c r="AD39">
        <v>38</v>
      </c>
      <c r="AE39">
        <f>VLOOKUP(A39,Regiones!$A$1:$C$17,2,0)</f>
        <v>2469</v>
      </c>
      <c r="AF39">
        <f>VLOOKUP(A39,Regiones!$A$1:$C$17,3,0)</f>
        <v>8760.34</v>
      </c>
    </row>
    <row r="40" spans="1:32" x14ac:dyDescent="0.25">
      <c r="A40" t="s">
        <v>150</v>
      </c>
      <c r="B40" t="s">
        <v>36</v>
      </c>
      <c r="C40" t="s">
        <v>156</v>
      </c>
      <c r="D40">
        <v>6</v>
      </c>
      <c r="E40" t="s">
        <v>108</v>
      </c>
      <c r="F40">
        <v>0.40126885000000001</v>
      </c>
      <c r="G40">
        <v>498</v>
      </c>
      <c r="H40">
        <v>35399</v>
      </c>
      <c r="I40">
        <v>0.10677584</v>
      </c>
      <c r="J40">
        <v>0.57871689999999998</v>
      </c>
      <c r="K40">
        <v>0.11590723</v>
      </c>
      <c r="L40">
        <v>0.51702029999999999</v>
      </c>
      <c r="M40">
        <v>0.2796689</v>
      </c>
      <c r="N40">
        <v>6.6244810000000001E-2</v>
      </c>
      <c r="O40">
        <v>2.115879E-2</v>
      </c>
      <c r="P40">
        <v>0.81310000000000004</v>
      </c>
      <c r="Q40">
        <v>7.8399999999999997E-2</v>
      </c>
      <c r="R40">
        <v>0.68110000000000004</v>
      </c>
      <c r="S40">
        <v>0.35149999999999998</v>
      </c>
      <c r="T40">
        <v>70.37</v>
      </c>
      <c r="U40">
        <v>79.67</v>
      </c>
      <c r="V40">
        <v>2769852</v>
      </c>
      <c r="W40">
        <v>7131718</v>
      </c>
      <c r="X40">
        <v>238.08</v>
      </c>
      <c r="Y40">
        <v>9031567</v>
      </c>
      <c r="Z40">
        <v>1518338</v>
      </c>
      <c r="AA40">
        <v>558280</v>
      </c>
      <c r="AB40">
        <v>342544</v>
      </c>
      <c r="AC40">
        <v>4429374</v>
      </c>
      <c r="AD40">
        <v>143</v>
      </c>
      <c r="AE40">
        <f>VLOOKUP(A40,Regiones!$A$1:$C$17,2,0)</f>
        <v>1802</v>
      </c>
      <c r="AF40">
        <f>VLOOKUP(A40,Regiones!$A$1:$C$17,3,0)</f>
        <v>12924.95</v>
      </c>
    </row>
    <row r="41" spans="1:32" x14ac:dyDescent="0.25">
      <c r="A41" t="s">
        <v>119</v>
      </c>
      <c r="B41" t="s">
        <v>31</v>
      </c>
      <c r="C41" t="s">
        <v>157</v>
      </c>
      <c r="D41">
        <v>9</v>
      </c>
      <c r="E41" t="s">
        <v>116</v>
      </c>
      <c r="F41">
        <v>0.44835499000000001</v>
      </c>
      <c r="G41">
        <v>428</v>
      </c>
      <c r="H41">
        <v>11611</v>
      </c>
      <c r="I41">
        <v>0.23316328</v>
      </c>
      <c r="J41">
        <v>0.37516149999999998</v>
      </c>
      <c r="K41">
        <v>0.14546550999999999</v>
      </c>
      <c r="L41">
        <v>0.4941004</v>
      </c>
      <c r="M41">
        <v>0.24666260000000001</v>
      </c>
      <c r="N41">
        <v>5.348377E-2</v>
      </c>
      <c r="O41">
        <v>6.0287658000000001E-2</v>
      </c>
      <c r="P41">
        <v>0.37219999999999998</v>
      </c>
      <c r="Q41">
        <v>2.8799999999999999E-2</v>
      </c>
      <c r="R41">
        <v>0.59219999999999995</v>
      </c>
      <c r="S41">
        <v>0.18509999999999999</v>
      </c>
      <c r="T41">
        <v>84.55</v>
      </c>
      <c r="U41">
        <v>88.97</v>
      </c>
      <c r="V41">
        <v>2137853</v>
      </c>
      <c r="W41">
        <v>4314613</v>
      </c>
      <c r="X41">
        <v>386.33</v>
      </c>
      <c r="Y41">
        <v>4800899</v>
      </c>
      <c r="Z41">
        <v>363503</v>
      </c>
      <c r="AA41">
        <v>56125</v>
      </c>
      <c r="AB41">
        <v>250461</v>
      </c>
      <c r="AC41">
        <v>2930198</v>
      </c>
      <c r="AD41">
        <v>254</v>
      </c>
      <c r="AE41">
        <f>VLOOKUP(A41,Regiones!$A$1:$C$17,2,0)</f>
        <v>6266</v>
      </c>
      <c r="AF41">
        <f>VLOOKUP(A41,Regiones!$A$1:$C$17,3,0)</f>
        <v>10810.439999999999</v>
      </c>
    </row>
    <row r="42" spans="1:32" x14ac:dyDescent="0.25">
      <c r="A42" t="s">
        <v>114</v>
      </c>
      <c r="B42" t="s">
        <v>34</v>
      </c>
      <c r="C42" t="s">
        <v>158</v>
      </c>
      <c r="D42">
        <v>10</v>
      </c>
      <c r="E42" t="s">
        <v>116</v>
      </c>
      <c r="F42">
        <v>0.35465733999999999</v>
      </c>
      <c r="G42">
        <v>1362</v>
      </c>
      <c r="H42">
        <v>14858</v>
      </c>
      <c r="I42">
        <v>0.13241574</v>
      </c>
      <c r="J42">
        <v>0.38457400000000003</v>
      </c>
      <c r="K42">
        <v>9.7119399999999995E-2</v>
      </c>
      <c r="L42">
        <v>0.55000669999999996</v>
      </c>
      <c r="M42">
        <v>0.23939969999999999</v>
      </c>
      <c r="N42">
        <v>7.5111049999999999E-2</v>
      </c>
      <c r="O42">
        <v>3.8363171000000001E-2</v>
      </c>
      <c r="P42">
        <v>0.59599999999999997</v>
      </c>
      <c r="Q42">
        <v>0.10489999999999999</v>
      </c>
      <c r="R42">
        <v>0.70469999999999999</v>
      </c>
      <c r="S42">
        <v>0.35320000000000001</v>
      </c>
      <c r="T42">
        <v>85.34</v>
      </c>
      <c r="U42">
        <v>88.14</v>
      </c>
      <c r="V42">
        <v>2234626</v>
      </c>
      <c r="W42">
        <v>10832097</v>
      </c>
      <c r="X42">
        <v>669.41</v>
      </c>
      <c r="Y42">
        <v>10772094</v>
      </c>
      <c r="Z42">
        <v>1283028</v>
      </c>
      <c r="AA42">
        <v>887217</v>
      </c>
      <c r="AB42">
        <v>126190</v>
      </c>
      <c r="AC42">
        <v>2799537</v>
      </c>
      <c r="AD42">
        <v>34</v>
      </c>
      <c r="AE42">
        <f>VLOOKUP(A42,Regiones!$A$1:$C$17,2,0)</f>
        <v>3026</v>
      </c>
      <c r="AF42">
        <f>VLOOKUP(A42,Regiones!$A$1:$C$17,3,0)</f>
        <v>14306.560000000001</v>
      </c>
    </row>
    <row r="43" spans="1:32" x14ac:dyDescent="0.25">
      <c r="A43" t="s">
        <v>124</v>
      </c>
      <c r="B43" t="s">
        <v>25</v>
      </c>
      <c r="C43" t="s">
        <v>159</v>
      </c>
      <c r="D43">
        <v>11</v>
      </c>
      <c r="E43" t="s">
        <v>116</v>
      </c>
      <c r="F43">
        <v>0.36031116000000002</v>
      </c>
      <c r="G43">
        <v>16093</v>
      </c>
      <c r="H43">
        <v>6517</v>
      </c>
      <c r="I43">
        <v>8.3081080000000002E-2</v>
      </c>
      <c r="J43">
        <v>0.6312721</v>
      </c>
      <c r="K43">
        <v>9.8818470000000005E-2</v>
      </c>
      <c r="L43">
        <v>0.47613929999999999</v>
      </c>
      <c r="M43">
        <v>0.28157130000000002</v>
      </c>
      <c r="N43">
        <v>0.11999385999999999</v>
      </c>
      <c r="O43">
        <v>2.3477060000000001E-2</v>
      </c>
      <c r="P43">
        <v>0.86770000000000003</v>
      </c>
      <c r="Q43">
        <v>0.20039999999999999</v>
      </c>
      <c r="R43">
        <v>0.62250000000000005</v>
      </c>
      <c r="S43">
        <v>0.47660000000000002</v>
      </c>
      <c r="T43">
        <v>62.56</v>
      </c>
      <c r="U43">
        <v>87.74</v>
      </c>
      <c r="V43">
        <v>2455346</v>
      </c>
      <c r="W43">
        <v>4478565</v>
      </c>
      <c r="X43">
        <v>998.59</v>
      </c>
      <c r="Y43">
        <v>5836750</v>
      </c>
      <c r="Z43">
        <v>466000</v>
      </c>
      <c r="AA43">
        <v>317724</v>
      </c>
      <c r="AB43">
        <v>54674</v>
      </c>
      <c r="AC43">
        <v>1953712</v>
      </c>
      <c r="AD43">
        <v>20</v>
      </c>
      <c r="AE43">
        <f>VLOOKUP(A43,Regiones!$A$1:$C$17,2,0)</f>
        <v>758</v>
      </c>
      <c r="AF43">
        <f>VLOOKUP(A43,Regiones!$A$1:$C$17,3,0)</f>
        <v>14502.94</v>
      </c>
    </row>
    <row r="44" spans="1:32" x14ac:dyDescent="0.25">
      <c r="A44" t="s">
        <v>127</v>
      </c>
      <c r="B44" t="s">
        <v>48</v>
      </c>
      <c r="C44" t="s">
        <v>160</v>
      </c>
      <c r="D44">
        <v>16</v>
      </c>
      <c r="E44" t="s">
        <v>108</v>
      </c>
      <c r="F44">
        <v>0.26181564000000002</v>
      </c>
      <c r="G44">
        <v>570</v>
      </c>
      <c r="H44">
        <v>5012</v>
      </c>
      <c r="I44">
        <v>0.19162631999999999</v>
      </c>
      <c r="J44">
        <v>0.2899042</v>
      </c>
      <c r="K44">
        <v>9.896249E-2</v>
      </c>
      <c r="L44">
        <v>0.59038310000000005</v>
      </c>
      <c r="M44">
        <v>0.20830009999999999</v>
      </c>
      <c r="N44">
        <v>9.0383080000000005E-2</v>
      </c>
      <c r="O44">
        <v>1.1971269E-2</v>
      </c>
      <c r="P44">
        <v>0.40810000000000002</v>
      </c>
      <c r="Q44">
        <v>3.2500000000000001E-2</v>
      </c>
      <c r="R44">
        <v>0.57750000000000001</v>
      </c>
      <c r="S44">
        <v>0.1971</v>
      </c>
      <c r="T44">
        <v>92.57</v>
      </c>
      <c r="U44">
        <v>94.15</v>
      </c>
      <c r="V44">
        <v>1365126</v>
      </c>
      <c r="W44">
        <v>4268300</v>
      </c>
      <c r="X44">
        <v>722.15</v>
      </c>
      <c r="Y44">
        <v>3802132</v>
      </c>
      <c r="Z44">
        <v>236265</v>
      </c>
      <c r="AA44">
        <v>26168</v>
      </c>
      <c r="AB44">
        <v>122576</v>
      </c>
      <c r="AC44">
        <v>2658897</v>
      </c>
      <c r="AD44">
        <v>57</v>
      </c>
      <c r="AE44">
        <f>VLOOKUP(A44,Regiones!$A$1:$C$17,2,0)</f>
        <v>2469</v>
      </c>
      <c r="AF44">
        <f>VLOOKUP(A44,Regiones!$A$1:$C$17,3,0)</f>
        <v>8760.34</v>
      </c>
    </row>
    <row r="45" spans="1:32" x14ac:dyDescent="0.25">
      <c r="A45" t="s">
        <v>124</v>
      </c>
      <c r="B45" t="s">
        <v>28</v>
      </c>
      <c r="C45" t="s">
        <v>161</v>
      </c>
      <c r="D45">
        <v>11</v>
      </c>
      <c r="E45" t="s">
        <v>116</v>
      </c>
      <c r="F45">
        <v>0.38051854000000002</v>
      </c>
      <c r="G45">
        <v>8500</v>
      </c>
      <c r="H45">
        <v>3490</v>
      </c>
      <c r="I45">
        <v>9.8262829999999995E-2</v>
      </c>
      <c r="J45">
        <v>0.81404010000000004</v>
      </c>
      <c r="K45">
        <v>0.14469914</v>
      </c>
      <c r="L45">
        <v>0.41318050000000001</v>
      </c>
      <c r="M45">
        <v>0.2747851</v>
      </c>
      <c r="N45">
        <v>0.12664755999999999</v>
      </c>
      <c r="O45">
        <v>4.0687678999999997E-2</v>
      </c>
      <c r="P45">
        <v>0.86129999999999995</v>
      </c>
      <c r="Q45">
        <v>0.14149999999999999</v>
      </c>
      <c r="R45">
        <v>0.59740000000000004</v>
      </c>
      <c r="S45">
        <v>0.41760000000000003</v>
      </c>
      <c r="T45">
        <v>64.8</v>
      </c>
      <c r="U45">
        <v>84.27</v>
      </c>
      <c r="V45">
        <v>1261296</v>
      </c>
      <c r="W45">
        <v>2965645</v>
      </c>
      <c r="X45">
        <v>781.89</v>
      </c>
      <c r="Y45">
        <v>2896136</v>
      </c>
      <c r="Z45">
        <v>160970</v>
      </c>
      <c r="AA45">
        <v>76156</v>
      </c>
      <c r="AB45">
        <v>37267</v>
      </c>
      <c r="AC45">
        <v>1805528</v>
      </c>
      <c r="AD45">
        <v>19</v>
      </c>
      <c r="AE45">
        <f>VLOOKUP(A45,Regiones!$A$1:$C$17,2,0)</f>
        <v>758</v>
      </c>
      <c r="AF45">
        <f>VLOOKUP(A45,Regiones!$A$1:$C$17,3,0)</f>
        <v>14502.94</v>
      </c>
    </row>
    <row r="46" spans="1:32" x14ac:dyDescent="0.25">
      <c r="A46" t="s">
        <v>150</v>
      </c>
      <c r="B46" t="s">
        <v>27</v>
      </c>
      <c r="C46" t="s">
        <v>162</v>
      </c>
      <c r="D46">
        <v>6</v>
      </c>
      <c r="E46" t="s">
        <v>108</v>
      </c>
      <c r="F46">
        <v>0.37680072999999997</v>
      </c>
      <c r="G46">
        <v>287</v>
      </c>
      <c r="H46">
        <v>12988</v>
      </c>
      <c r="I46">
        <v>0.13015009999999999</v>
      </c>
      <c r="J46">
        <v>0.54042190000000001</v>
      </c>
      <c r="K46">
        <v>0.11295042</v>
      </c>
      <c r="L46">
        <v>0.47767169999999998</v>
      </c>
      <c r="M46">
        <v>0.30605169999999998</v>
      </c>
      <c r="N46">
        <v>7.8534030000000005E-2</v>
      </c>
      <c r="O46">
        <v>2.4792115999999999E-2</v>
      </c>
      <c r="P46">
        <v>0.87749999999999995</v>
      </c>
      <c r="Q46">
        <v>9.5200000000000007E-2</v>
      </c>
      <c r="R46">
        <v>0.57920000000000005</v>
      </c>
      <c r="S46">
        <v>0.3644</v>
      </c>
      <c r="T46">
        <v>93.17</v>
      </c>
      <c r="U46">
        <v>96.05</v>
      </c>
      <c r="V46">
        <v>1588410</v>
      </c>
      <c r="W46">
        <v>3820466</v>
      </c>
      <c r="X46">
        <v>272.41000000000003</v>
      </c>
      <c r="Y46">
        <v>3881061</v>
      </c>
      <c r="Z46">
        <v>666297</v>
      </c>
      <c r="AA46">
        <v>117482</v>
      </c>
      <c r="AB46">
        <v>249474</v>
      </c>
      <c r="AC46">
        <v>1784263</v>
      </c>
      <c r="AD46">
        <v>31</v>
      </c>
      <c r="AE46">
        <f>VLOOKUP(A46,Regiones!$A$1:$C$17,2,0)</f>
        <v>1802</v>
      </c>
      <c r="AF46">
        <f>VLOOKUP(A46,Regiones!$A$1:$C$17,3,0)</f>
        <v>12924.95</v>
      </c>
    </row>
    <row r="47" spans="1:32" x14ac:dyDescent="0.25">
      <c r="A47" t="s">
        <v>127</v>
      </c>
      <c r="B47" t="s">
        <v>48</v>
      </c>
      <c r="C47" t="s">
        <v>163</v>
      </c>
      <c r="D47">
        <v>16</v>
      </c>
      <c r="E47" t="s">
        <v>108</v>
      </c>
      <c r="F47">
        <v>0.17978516999999999</v>
      </c>
      <c r="G47">
        <v>342</v>
      </c>
      <c r="H47">
        <v>15995</v>
      </c>
      <c r="I47">
        <v>0.12602816</v>
      </c>
      <c r="J47">
        <v>0.71491090000000002</v>
      </c>
      <c r="K47">
        <v>0.11909972000000001</v>
      </c>
      <c r="L47">
        <v>0.49084090000000002</v>
      </c>
      <c r="M47">
        <v>0.27408569999999999</v>
      </c>
      <c r="N47">
        <v>8.6964680000000003E-2</v>
      </c>
      <c r="O47">
        <v>2.9009065000000001E-2</v>
      </c>
      <c r="P47">
        <v>0.67649999999999999</v>
      </c>
      <c r="Q47">
        <v>0.1084</v>
      </c>
      <c r="R47">
        <v>0.69920000000000004</v>
      </c>
      <c r="S47">
        <v>0.3715</v>
      </c>
      <c r="T47">
        <v>77.48</v>
      </c>
      <c r="U47">
        <v>87.49</v>
      </c>
      <c r="V47">
        <v>2149630</v>
      </c>
      <c r="W47">
        <v>5216791</v>
      </c>
      <c r="X47">
        <v>315.52</v>
      </c>
      <c r="Y47">
        <v>5323103</v>
      </c>
      <c r="Z47">
        <v>426800</v>
      </c>
      <c r="AA47">
        <v>148386</v>
      </c>
      <c r="AB47">
        <v>164122</v>
      </c>
      <c r="AC47">
        <v>3842385</v>
      </c>
      <c r="AD47">
        <v>86</v>
      </c>
      <c r="AE47">
        <f>VLOOKUP(A47,Regiones!$A$1:$C$17,2,0)</f>
        <v>2469</v>
      </c>
      <c r="AF47">
        <f>VLOOKUP(A47,Regiones!$A$1:$C$17,3,0)</f>
        <v>8760.34</v>
      </c>
    </row>
    <row r="48" spans="1:32" x14ac:dyDescent="0.25">
      <c r="A48" t="s">
        <v>127</v>
      </c>
      <c r="B48" t="s">
        <v>62</v>
      </c>
      <c r="C48" t="s">
        <v>164</v>
      </c>
      <c r="D48">
        <v>16</v>
      </c>
      <c r="E48" t="s">
        <v>108</v>
      </c>
      <c r="F48">
        <v>0.20094661</v>
      </c>
      <c r="G48">
        <v>1777</v>
      </c>
      <c r="H48">
        <v>26881</v>
      </c>
      <c r="I48">
        <v>0.16685074</v>
      </c>
      <c r="J48">
        <v>0.3384547</v>
      </c>
      <c r="K48">
        <v>0.12544176000000001</v>
      </c>
      <c r="L48">
        <v>0.54067929999999997</v>
      </c>
      <c r="M48">
        <v>0.24057880000000001</v>
      </c>
      <c r="N48">
        <v>6.5399349999999995E-2</v>
      </c>
      <c r="O48">
        <v>2.7900748E-2</v>
      </c>
      <c r="P48">
        <v>0.69059999999999999</v>
      </c>
      <c r="Q48">
        <v>5.7799999999999997E-2</v>
      </c>
      <c r="R48">
        <v>0.65139999999999998</v>
      </c>
      <c r="S48">
        <v>0.29630000000000001</v>
      </c>
      <c r="T48">
        <v>61.35</v>
      </c>
      <c r="U48">
        <v>96.87</v>
      </c>
      <c r="V48">
        <v>1863553</v>
      </c>
      <c r="W48">
        <v>7163527</v>
      </c>
      <c r="X48">
        <v>306.02999999999997</v>
      </c>
      <c r="Y48">
        <v>8742887</v>
      </c>
      <c r="Z48">
        <v>788995</v>
      </c>
      <c r="AA48">
        <v>75578</v>
      </c>
      <c r="AB48">
        <v>269684</v>
      </c>
      <c r="AC48">
        <v>6390144</v>
      </c>
      <c r="AD48">
        <v>244</v>
      </c>
      <c r="AE48">
        <f>VLOOKUP(A48,Regiones!$A$1:$C$17,2,0)</f>
        <v>2469</v>
      </c>
      <c r="AF48">
        <f>VLOOKUP(A48,Regiones!$A$1:$C$17,3,0)</f>
        <v>8760.34</v>
      </c>
    </row>
    <row r="49" spans="1:32" x14ac:dyDescent="0.25">
      <c r="A49" t="s">
        <v>150</v>
      </c>
      <c r="B49" t="s">
        <v>27</v>
      </c>
      <c r="C49" t="s">
        <v>165</v>
      </c>
      <c r="D49">
        <v>6</v>
      </c>
      <c r="E49" t="s">
        <v>108</v>
      </c>
      <c r="F49">
        <v>0.43998644999999997</v>
      </c>
      <c r="G49">
        <v>98</v>
      </c>
      <c r="H49">
        <v>7359</v>
      </c>
      <c r="I49">
        <v>0.13189882</v>
      </c>
      <c r="J49">
        <v>0.46528059999999999</v>
      </c>
      <c r="K49">
        <v>9.8926479999999997E-2</v>
      </c>
      <c r="L49">
        <v>0.48906100000000002</v>
      </c>
      <c r="M49">
        <v>0.29542059999999998</v>
      </c>
      <c r="N49">
        <v>9.6344609999999997E-2</v>
      </c>
      <c r="O49">
        <v>2.0247316000000001E-2</v>
      </c>
      <c r="P49">
        <v>0.78369999999999995</v>
      </c>
      <c r="Q49">
        <v>6.54E-2</v>
      </c>
      <c r="R49">
        <v>0.56310000000000004</v>
      </c>
      <c r="S49">
        <v>0.30680000000000002</v>
      </c>
      <c r="T49">
        <v>74.45</v>
      </c>
      <c r="U49">
        <v>96.24</v>
      </c>
      <c r="V49">
        <v>1054013</v>
      </c>
      <c r="W49">
        <v>2748253</v>
      </c>
      <c r="X49">
        <v>356.9</v>
      </c>
      <c r="Y49">
        <v>2816269</v>
      </c>
      <c r="Z49">
        <v>390100</v>
      </c>
      <c r="AA49">
        <v>194256</v>
      </c>
      <c r="AB49">
        <v>124274</v>
      </c>
      <c r="AC49">
        <v>1686828</v>
      </c>
      <c r="AD49">
        <v>30</v>
      </c>
      <c r="AE49">
        <f>VLOOKUP(A49,Regiones!$A$1:$C$17,2,0)</f>
        <v>1802</v>
      </c>
      <c r="AF49">
        <f>VLOOKUP(A49,Regiones!$A$1:$C$17,3,0)</f>
        <v>12924.95</v>
      </c>
    </row>
    <row r="50" spans="1:32" x14ac:dyDescent="0.25">
      <c r="A50" t="s">
        <v>146</v>
      </c>
      <c r="B50" t="s">
        <v>50</v>
      </c>
      <c r="C50" t="s">
        <v>166</v>
      </c>
      <c r="D50">
        <v>7</v>
      </c>
      <c r="E50" t="s">
        <v>108</v>
      </c>
      <c r="F50">
        <v>0.38474981000000003</v>
      </c>
      <c r="G50">
        <v>2900</v>
      </c>
      <c r="H50">
        <v>20765</v>
      </c>
      <c r="I50">
        <v>0.14758176000000001</v>
      </c>
      <c r="J50">
        <v>0.43592579999999997</v>
      </c>
      <c r="K50">
        <v>0.11538647</v>
      </c>
      <c r="L50">
        <v>0.5239104</v>
      </c>
      <c r="M50">
        <v>0.26467610000000003</v>
      </c>
      <c r="N50">
        <v>6.000482E-2</v>
      </c>
      <c r="O50">
        <v>3.6022153000000001E-2</v>
      </c>
      <c r="P50">
        <v>0.76429999999999998</v>
      </c>
      <c r="Q50">
        <v>5.5899999999999998E-2</v>
      </c>
      <c r="R50">
        <v>0.58640000000000003</v>
      </c>
      <c r="S50">
        <v>0.29260000000000003</v>
      </c>
      <c r="T50">
        <v>91.83</v>
      </c>
      <c r="U50">
        <v>69.28</v>
      </c>
      <c r="V50">
        <v>1520351</v>
      </c>
      <c r="W50">
        <v>10592688</v>
      </c>
      <c r="X50">
        <v>452.4</v>
      </c>
      <c r="Y50">
        <v>10320642</v>
      </c>
      <c r="Z50">
        <v>2667597</v>
      </c>
      <c r="AA50">
        <v>482167</v>
      </c>
      <c r="AB50">
        <v>1765725</v>
      </c>
      <c r="AC50">
        <v>3640130</v>
      </c>
      <c r="AD50">
        <v>167</v>
      </c>
      <c r="AE50">
        <f>VLOOKUP(A50,Regiones!$A$1:$C$17,2,0)</f>
        <v>3202</v>
      </c>
      <c r="AF50">
        <f>VLOOKUP(A50,Regiones!$A$1:$C$17,3,0)</f>
        <v>11350.189999999999</v>
      </c>
    </row>
    <row r="51" spans="1:32" x14ac:dyDescent="0.25">
      <c r="A51" t="s">
        <v>112</v>
      </c>
      <c r="B51" t="s">
        <v>70</v>
      </c>
      <c r="C51" t="s">
        <v>167</v>
      </c>
      <c r="D51">
        <v>1</v>
      </c>
      <c r="E51" t="s">
        <v>111</v>
      </c>
      <c r="F51">
        <v>0.27215077999999998</v>
      </c>
      <c r="G51">
        <v>4016</v>
      </c>
      <c r="H51">
        <v>1728</v>
      </c>
      <c r="I51">
        <v>0.21208374999999999</v>
      </c>
      <c r="J51">
        <v>0</v>
      </c>
      <c r="K51">
        <v>0.13599537</v>
      </c>
      <c r="L51">
        <v>0.42303239999999998</v>
      </c>
      <c r="M51">
        <v>0.25578699999999999</v>
      </c>
      <c r="N51">
        <v>9.6643519999999997E-2</v>
      </c>
      <c r="O51">
        <v>8.8541667000000004E-2</v>
      </c>
      <c r="P51">
        <v>0.38600000000000001</v>
      </c>
      <c r="Q51">
        <v>3.0099999999999998E-2</v>
      </c>
      <c r="R51">
        <v>0.49120000000000003</v>
      </c>
      <c r="S51">
        <v>0.1787</v>
      </c>
      <c r="T51">
        <v>99.54</v>
      </c>
      <c r="U51">
        <v>100</v>
      </c>
      <c r="V51">
        <v>780935</v>
      </c>
      <c r="W51">
        <v>2702312</v>
      </c>
      <c r="X51">
        <v>1709.65</v>
      </c>
      <c r="Y51">
        <v>2714932</v>
      </c>
      <c r="Z51">
        <v>119869</v>
      </c>
      <c r="AA51">
        <v>1329</v>
      </c>
      <c r="AB51">
        <v>115351</v>
      </c>
      <c r="AC51">
        <v>1412081</v>
      </c>
      <c r="AD51">
        <v>0</v>
      </c>
      <c r="AE51">
        <f>VLOOKUP(A51,Regiones!$A$1:$C$17,2,0)</f>
        <v>275</v>
      </c>
      <c r="AF51">
        <f>VLOOKUP(A51,Regiones!$A$1:$C$17,3,0)</f>
        <v>7038.5</v>
      </c>
    </row>
    <row r="52" spans="1:32" x14ac:dyDescent="0.25">
      <c r="A52" t="s">
        <v>125</v>
      </c>
      <c r="B52" t="s">
        <v>32</v>
      </c>
      <c r="C52" t="s">
        <v>168</v>
      </c>
      <c r="D52">
        <v>13</v>
      </c>
      <c r="E52" t="s">
        <v>108</v>
      </c>
      <c r="F52">
        <v>0.42646601000000001</v>
      </c>
      <c r="G52">
        <v>971</v>
      </c>
      <c r="H52">
        <v>146207</v>
      </c>
      <c r="I52">
        <v>8.586647E-2</v>
      </c>
      <c r="J52">
        <v>0.80719799999999997</v>
      </c>
      <c r="K52">
        <v>0.14114919000000001</v>
      </c>
      <c r="L52">
        <v>0.37730750000000002</v>
      </c>
      <c r="M52">
        <v>0.26883800000000002</v>
      </c>
      <c r="N52">
        <v>0.17947841</v>
      </c>
      <c r="O52">
        <v>3.3226863000000002E-2</v>
      </c>
      <c r="P52">
        <v>0.88549999999999995</v>
      </c>
      <c r="Q52">
        <v>0.20069999999999999</v>
      </c>
      <c r="R52">
        <v>0.78300000000000003</v>
      </c>
      <c r="S52">
        <v>0.51819999999999999</v>
      </c>
      <c r="T52">
        <v>92.57</v>
      </c>
      <c r="U52">
        <v>71.069999999999993</v>
      </c>
      <c r="V52">
        <v>9871698</v>
      </c>
      <c r="W52">
        <v>60300338</v>
      </c>
      <c r="X52">
        <v>325.27999999999997</v>
      </c>
      <c r="Y52">
        <v>60371381</v>
      </c>
      <c r="Z52">
        <v>24009899</v>
      </c>
      <c r="AA52">
        <v>5604673</v>
      </c>
      <c r="AB52">
        <v>3137683</v>
      </c>
      <c r="AC52">
        <v>4446827</v>
      </c>
      <c r="AD52">
        <v>498</v>
      </c>
      <c r="AE52">
        <f>VLOOKUP(A52,Regiones!$A$1:$C$17,2,0)</f>
        <v>3502</v>
      </c>
      <c r="AF52">
        <f>VLOOKUP(A52,Regiones!$A$1:$C$17,3,0)</f>
        <v>13144.259999999997</v>
      </c>
    </row>
    <row r="53" spans="1:32" x14ac:dyDescent="0.25">
      <c r="A53" t="s">
        <v>119</v>
      </c>
      <c r="B53" t="s">
        <v>55</v>
      </c>
      <c r="C53" t="s">
        <v>169</v>
      </c>
      <c r="D53">
        <v>9</v>
      </c>
      <c r="E53" t="s">
        <v>116</v>
      </c>
      <c r="F53">
        <v>0.46385569999999998</v>
      </c>
      <c r="G53">
        <v>1296</v>
      </c>
      <c r="H53">
        <v>24598</v>
      </c>
      <c r="I53">
        <v>0.1961484</v>
      </c>
      <c r="J53">
        <v>0.7455484</v>
      </c>
      <c r="K53">
        <v>0.13740954999999999</v>
      </c>
      <c r="L53">
        <v>0.52203429999999995</v>
      </c>
      <c r="M53">
        <v>0.25331330000000002</v>
      </c>
      <c r="N53">
        <v>6.0452069999999997E-2</v>
      </c>
      <c r="O53">
        <v>2.6790795999999999E-2</v>
      </c>
      <c r="P53">
        <v>0.70379999999999998</v>
      </c>
      <c r="Q53">
        <v>0.11559999999999999</v>
      </c>
      <c r="R53">
        <v>0.63790000000000002</v>
      </c>
      <c r="S53">
        <v>0.373</v>
      </c>
      <c r="T53">
        <v>72.56</v>
      </c>
      <c r="U53">
        <v>98.12</v>
      </c>
      <c r="V53">
        <v>2805751</v>
      </c>
      <c r="W53">
        <v>8051393</v>
      </c>
      <c r="X53">
        <v>322.08999999999997</v>
      </c>
      <c r="Y53">
        <v>8461757</v>
      </c>
      <c r="Z53">
        <v>1505781</v>
      </c>
      <c r="AA53">
        <v>774265</v>
      </c>
      <c r="AB53">
        <v>172256</v>
      </c>
      <c r="AC53">
        <v>3853048</v>
      </c>
      <c r="AD53">
        <v>160</v>
      </c>
      <c r="AE53">
        <f>VLOOKUP(A53,Regiones!$A$1:$C$17,2,0)</f>
        <v>6266</v>
      </c>
      <c r="AF53">
        <f>VLOOKUP(A53,Regiones!$A$1:$C$17,3,0)</f>
        <v>10810.439999999999</v>
      </c>
    </row>
    <row r="54" spans="1:32" x14ac:dyDescent="0.25">
      <c r="A54" t="s">
        <v>150</v>
      </c>
      <c r="B54" t="s">
        <v>27</v>
      </c>
      <c r="C54" t="s">
        <v>170</v>
      </c>
      <c r="D54">
        <v>6</v>
      </c>
      <c r="E54" t="s">
        <v>108</v>
      </c>
      <c r="F54">
        <v>0.36080076</v>
      </c>
      <c r="G54">
        <v>225</v>
      </c>
      <c r="H54">
        <v>19597</v>
      </c>
      <c r="I54">
        <v>0.11100479000000001</v>
      </c>
      <c r="J54">
        <v>0.57207739999999996</v>
      </c>
      <c r="K54">
        <v>0.11420115</v>
      </c>
      <c r="L54">
        <v>0.50048479999999995</v>
      </c>
      <c r="M54">
        <v>0.2912691</v>
      </c>
      <c r="N54">
        <v>6.4244529999999994E-2</v>
      </c>
      <c r="O54">
        <v>2.9800480000000001E-2</v>
      </c>
      <c r="P54">
        <v>0.79300000000000004</v>
      </c>
      <c r="Q54">
        <v>5.9499999999999997E-2</v>
      </c>
      <c r="R54">
        <v>0.63880000000000003</v>
      </c>
      <c r="S54">
        <v>0.31130000000000002</v>
      </c>
      <c r="T54">
        <v>75.78</v>
      </c>
      <c r="U54">
        <v>93.92</v>
      </c>
      <c r="V54">
        <v>1766065</v>
      </c>
      <c r="W54">
        <v>4319597</v>
      </c>
      <c r="X54">
        <v>213.31</v>
      </c>
      <c r="Y54">
        <v>4587724</v>
      </c>
      <c r="Z54">
        <v>457451</v>
      </c>
      <c r="AA54">
        <v>115590</v>
      </c>
      <c r="AB54">
        <v>190565</v>
      </c>
      <c r="AC54">
        <v>2957459</v>
      </c>
      <c r="AD54">
        <v>88</v>
      </c>
      <c r="AE54">
        <f>VLOOKUP(A54,Regiones!$A$1:$C$17,2,0)</f>
        <v>1802</v>
      </c>
      <c r="AF54">
        <f>VLOOKUP(A54,Regiones!$A$1:$C$17,3,0)</f>
        <v>12924.95</v>
      </c>
    </row>
    <row r="55" spans="1:32" x14ac:dyDescent="0.25">
      <c r="A55" t="s">
        <v>117</v>
      </c>
      <c r="B55" t="s">
        <v>49</v>
      </c>
      <c r="C55" t="s">
        <v>171</v>
      </c>
      <c r="D55">
        <v>4</v>
      </c>
      <c r="E55" t="s">
        <v>108</v>
      </c>
      <c r="F55">
        <v>0.25432344000000001</v>
      </c>
      <c r="G55">
        <v>1896</v>
      </c>
      <c r="H55">
        <v>13322</v>
      </c>
      <c r="I55">
        <v>0.13386175</v>
      </c>
      <c r="J55">
        <v>0.45023269999999999</v>
      </c>
      <c r="K55">
        <v>0.11815043</v>
      </c>
      <c r="L55">
        <v>0.5310764</v>
      </c>
      <c r="M55">
        <v>0.24665970000000001</v>
      </c>
      <c r="N55">
        <v>6.8908570000000002E-2</v>
      </c>
      <c r="O55">
        <v>3.5204923999999999E-2</v>
      </c>
      <c r="P55">
        <v>0.70140000000000002</v>
      </c>
      <c r="Q55">
        <v>4.7E-2</v>
      </c>
      <c r="R55">
        <v>0.62880000000000003</v>
      </c>
      <c r="S55">
        <v>0.2747</v>
      </c>
      <c r="T55">
        <v>91.42</v>
      </c>
      <c r="U55">
        <v>97.2</v>
      </c>
      <c r="V55">
        <v>2090784</v>
      </c>
      <c r="W55">
        <v>4699372</v>
      </c>
      <c r="X55">
        <v>337.56</v>
      </c>
      <c r="Y55">
        <v>4689696</v>
      </c>
      <c r="Z55">
        <v>198001</v>
      </c>
      <c r="AA55">
        <v>66584</v>
      </c>
      <c r="AB55">
        <v>96326</v>
      </c>
      <c r="AC55">
        <v>3204464</v>
      </c>
      <c r="AD55">
        <v>77</v>
      </c>
      <c r="AE55">
        <f>VLOOKUP(A55,Regiones!$A$1:$C$17,2,0)</f>
        <v>1588</v>
      </c>
      <c r="AF55">
        <f>VLOOKUP(A55,Regiones!$A$1:$C$17,3,0)</f>
        <v>6204.9</v>
      </c>
    </row>
    <row r="56" spans="1:32" x14ac:dyDescent="0.25">
      <c r="A56" t="s">
        <v>106</v>
      </c>
      <c r="B56" t="s">
        <v>37</v>
      </c>
      <c r="C56" t="s">
        <v>37</v>
      </c>
      <c r="D56">
        <v>8</v>
      </c>
      <c r="E56" t="s">
        <v>108</v>
      </c>
      <c r="F56">
        <v>0.41147031000000001</v>
      </c>
      <c r="G56">
        <v>222</v>
      </c>
      <c r="H56">
        <v>223574</v>
      </c>
      <c r="I56">
        <v>0.10926473</v>
      </c>
      <c r="J56">
        <v>0.97979640000000001</v>
      </c>
      <c r="K56">
        <v>8.3775390000000005E-2</v>
      </c>
      <c r="L56">
        <v>0.2768658</v>
      </c>
      <c r="M56">
        <v>0.33482430000000002</v>
      </c>
      <c r="N56">
        <v>0.27897251000000001</v>
      </c>
      <c r="O56">
        <v>2.5562006000000002E-2</v>
      </c>
      <c r="P56">
        <v>0.91020000000000001</v>
      </c>
      <c r="Q56">
        <v>0.36149999999999999</v>
      </c>
      <c r="R56">
        <v>0.79669999999999996</v>
      </c>
      <c r="S56">
        <v>0.64</v>
      </c>
      <c r="T56">
        <v>87.24</v>
      </c>
      <c r="U56">
        <v>71.45</v>
      </c>
      <c r="V56">
        <v>15442017</v>
      </c>
      <c r="W56">
        <v>48703394</v>
      </c>
      <c r="X56">
        <v>187.45</v>
      </c>
      <c r="Y56">
        <v>44736631</v>
      </c>
      <c r="Z56">
        <v>20023538</v>
      </c>
      <c r="AA56">
        <v>7283487</v>
      </c>
      <c r="AB56">
        <v>2451545</v>
      </c>
      <c r="AC56">
        <v>5985449</v>
      </c>
      <c r="AD56">
        <v>342</v>
      </c>
      <c r="AE56">
        <f>VLOOKUP(A56,Regiones!$A$1:$C$17,2,0)</f>
        <v>2920</v>
      </c>
      <c r="AF56">
        <f>VLOOKUP(A56,Regiones!$A$1:$C$17,3,0)</f>
        <v>10796.840000000002</v>
      </c>
    </row>
    <row r="57" spans="1:32" x14ac:dyDescent="0.25">
      <c r="A57" t="s">
        <v>125</v>
      </c>
      <c r="B57" t="s">
        <v>67</v>
      </c>
      <c r="C57" t="s">
        <v>172</v>
      </c>
      <c r="D57">
        <v>13</v>
      </c>
      <c r="E57" t="s">
        <v>108</v>
      </c>
      <c r="F57">
        <v>0.36883052</v>
      </c>
      <c r="G57">
        <v>11</v>
      </c>
      <c r="H57">
        <v>126955</v>
      </c>
      <c r="I57">
        <v>0.12455252</v>
      </c>
      <c r="J57">
        <v>1</v>
      </c>
      <c r="K57">
        <v>0.10167382</v>
      </c>
      <c r="L57">
        <v>0.36307349999999999</v>
      </c>
      <c r="M57">
        <v>0.38310420000000001</v>
      </c>
      <c r="N57">
        <v>0.10675436000000001</v>
      </c>
      <c r="O57">
        <v>4.5394036999999998E-2</v>
      </c>
      <c r="P57">
        <v>0.91700000000000004</v>
      </c>
      <c r="Q57">
        <v>0.1731</v>
      </c>
      <c r="R57">
        <v>0.63890000000000002</v>
      </c>
      <c r="S57">
        <v>0.46629999999999999</v>
      </c>
      <c r="T57">
        <v>94.4</v>
      </c>
      <c r="U57">
        <v>95.82</v>
      </c>
      <c r="V57">
        <v>6247259</v>
      </c>
      <c r="W57">
        <v>41313995</v>
      </c>
      <c r="X57">
        <v>293.37</v>
      </c>
      <c r="Y57">
        <v>40894158</v>
      </c>
      <c r="Z57">
        <v>5808068</v>
      </c>
      <c r="AA57">
        <v>3510700</v>
      </c>
      <c r="AB57">
        <v>948154</v>
      </c>
      <c r="AC57">
        <v>9693496</v>
      </c>
      <c r="AD57">
        <v>11</v>
      </c>
      <c r="AE57">
        <f>VLOOKUP(A57,Regiones!$A$1:$C$17,2,0)</f>
        <v>3502</v>
      </c>
      <c r="AF57">
        <f>VLOOKUP(A57,Regiones!$A$1:$C$17,3,0)</f>
        <v>13144.259999999997</v>
      </c>
    </row>
    <row r="58" spans="1:32" x14ac:dyDescent="0.25">
      <c r="A58" t="s">
        <v>129</v>
      </c>
      <c r="B58" t="s">
        <v>75</v>
      </c>
      <c r="C58" t="s">
        <v>173</v>
      </c>
      <c r="D58">
        <v>5</v>
      </c>
      <c r="E58" t="s">
        <v>108</v>
      </c>
      <c r="F58">
        <v>0.46848821000000002</v>
      </c>
      <c r="G58">
        <v>76</v>
      </c>
      <c r="H58">
        <v>42152</v>
      </c>
      <c r="I58">
        <v>8.1607750000000007E-2</v>
      </c>
      <c r="J58">
        <v>0.93492600000000003</v>
      </c>
      <c r="K58">
        <v>9.6484150000000005E-2</v>
      </c>
      <c r="L58">
        <v>0.28734110000000002</v>
      </c>
      <c r="M58">
        <v>0.3137218</v>
      </c>
      <c r="N58">
        <v>0.27687890999999998</v>
      </c>
      <c r="O58">
        <v>2.5574112999999999E-2</v>
      </c>
      <c r="P58">
        <v>0.93810000000000004</v>
      </c>
      <c r="Q58">
        <v>0.27550000000000002</v>
      </c>
      <c r="R58">
        <v>0.7843</v>
      </c>
      <c r="S58">
        <v>0.58740000000000003</v>
      </c>
      <c r="T58">
        <v>62.14</v>
      </c>
      <c r="U58">
        <v>69.510000000000005</v>
      </c>
      <c r="V58">
        <v>3422367</v>
      </c>
      <c r="W58">
        <v>12460630</v>
      </c>
      <c r="X58">
        <v>309.68</v>
      </c>
      <c r="Y58">
        <v>14408377</v>
      </c>
      <c r="Z58">
        <v>7197782</v>
      </c>
      <c r="AA58">
        <v>1164204</v>
      </c>
      <c r="AB58">
        <v>1105694</v>
      </c>
      <c r="AC58">
        <v>1876984</v>
      </c>
      <c r="AD58">
        <v>35</v>
      </c>
      <c r="AE58">
        <f>VLOOKUP(A58,Regiones!$A$1:$C$17,2,0)</f>
        <v>2714</v>
      </c>
      <c r="AF58">
        <f>VLOOKUP(A58,Regiones!$A$1:$C$17,3,0)</f>
        <v>16976.280000000006</v>
      </c>
    </row>
    <row r="59" spans="1:32" x14ac:dyDescent="0.25">
      <c r="A59" t="s">
        <v>146</v>
      </c>
      <c r="B59" t="s">
        <v>69</v>
      </c>
      <c r="C59" t="s">
        <v>174</v>
      </c>
      <c r="D59">
        <v>7</v>
      </c>
      <c r="E59" t="s">
        <v>108</v>
      </c>
      <c r="F59">
        <v>0.24534964000000001</v>
      </c>
      <c r="G59">
        <v>1344</v>
      </c>
      <c r="H59">
        <v>46068</v>
      </c>
      <c r="I59">
        <v>0.1102829</v>
      </c>
      <c r="J59">
        <v>0.80908659999999999</v>
      </c>
      <c r="K59">
        <v>0.12373014</v>
      </c>
      <c r="L59">
        <v>0.46398800000000001</v>
      </c>
      <c r="M59">
        <v>0.29178609999999999</v>
      </c>
      <c r="N59">
        <v>8.8152300000000003E-2</v>
      </c>
      <c r="O59">
        <v>3.2343492000000001E-2</v>
      </c>
      <c r="P59">
        <v>0.83889999999999998</v>
      </c>
      <c r="Q59">
        <v>0.1133</v>
      </c>
      <c r="R59">
        <v>0.78110000000000002</v>
      </c>
      <c r="S59">
        <v>0.42020000000000002</v>
      </c>
      <c r="T59">
        <v>84.04</v>
      </c>
      <c r="U59">
        <v>73.569999999999993</v>
      </c>
      <c r="V59">
        <v>4667363</v>
      </c>
      <c r="W59">
        <v>14456097</v>
      </c>
      <c r="X59">
        <v>327.19</v>
      </c>
      <c r="Y59">
        <v>16516201</v>
      </c>
      <c r="Z59">
        <v>2306315</v>
      </c>
      <c r="AA59">
        <v>940597</v>
      </c>
      <c r="AB59">
        <v>617239</v>
      </c>
      <c r="AC59">
        <v>9266453</v>
      </c>
      <c r="AD59">
        <v>108</v>
      </c>
      <c r="AE59">
        <f>VLOOKUP(A59,Regiones!$A$1:$C$17,2,0)</f>
        <v>3202</v>
      </c>
      <c r="AF59">
        <f>VLOOKUP(A59,Regiones!$A$1:$C$17,3,0)</f>
        <v>11350.189999999999</v>
      </c>
    </row>
    <row r="60" spans="1:32" x14ac:dyDescent="0.25">
      <c r="A60" t="s">
        <v>106</v>
      </c>
      <c r="B60" t="s">
        <v>23</v>
      </c>
      <c r="C60" t="s">
        <v>175</v>
      </c>
      <c r="D60">
        <v>8</v>
      </c>
      <c r="E60" t="s">
        <v>108</v>
      </c>
      <c r="F60">
        <v>0.31166206000000002</v>
      </c>
      <c r="G60">
        <v>962</v>
      </c>
      <c r="H60">
        <v>6031</v>
      </c>
      <c r="I60">
        <v>0.16791858000000001</v>
      </c>
      <c r="J60">
        <v>0.50754440000000001</v>
      </c>
      <c r="K60">
        <v>0.11722766</v>
      </c>
      <c r="L60">
        <v>0.54219859999999998</v>
      </c>
      <c r="M60">
        <v>0.2346211</v>
      </c>
      <c r="N60">
        <v>7.8096499999999999E-2</v>
      </c>
      <c r="O60">
        <v>2.7856077E-2</v>
      </c>
      <c r="P60">
        <v>0.61009999999999998</v>
      </c>
      <c r="Q60">
        <v>4.7E-2</v>
      </c>
      <c r="R60">
        <v>0.5998</v>
      </c>
      <c r="S60">
        <v>0.2581</v>
      </c>
      <c r="T60">
        <v>82.31</v>
      </c>
      <c r="U60">
        <v>100</v>
      </c>
      <c r="V60">
        <v>1618023</v>
      </c>
      <c r="W60">
        <v>3699214</v>
      </c>
      <c r="X60">
        <v>571.16</v>
      </c>
      <c r="Y60">
        <v>3621135</v>
      </c>
      <c r="Z60">
        <v>174503</v>
      </c>
      <c r="AA60">
        <v>22558</v>
      </c>
      <c r="AB60">
        <v>85857</v>
      </c>
      <c r="AC60">
        <v>2633482</v>
      </c>
      <c r="AD60">
        <v>50</v>
      </c>
      <c r="AE60">
        <f>VLOOKUP(A60,Regiones!$A$1:$C$17,2,0)</f>
        <v>2920</v>
      </c>
      <c r="AF60">
        <f>VLOOKUP(A60,Regiones!$A$1:$C$17,3,0)</f>
        <v>10796.840000000002</v>
      </c>
    </row>
    <row r="61" spans="1:32" x14ac:dyDescent="0.25">
      <c r="A61" t="s">
        <v>109</v>
      </c>
      <c r="B61" t="s">
        <v>38</v>
      </c>
      <c r="C61" t="s">
        <v>38</v>
      </c>
      <c r="D61">
        <v>3</v>
      </c>
      <c r="E61" t="s">
        <v>111</v>
      </c>
      <c r="F61">
        <v>0.25667268999999998</v>
      </c>
      <c r="G61">
        <v>16681</v>
      </c>
      <c r="H61">
        <v>153937</v>
      </c>
      <c r="I61">
        <v>8.3189040000000006E-2</v>
      </c>
      <c r="J61">
        <v>0.98067389999999999</v>
      </c>
      <c r="K61">
        <v>0.12248517</v>
      </c>
      <c r="L61">
        <v>0.34988340000000001</v>
      </c>
      <c r="M61">
        <v>0.34709000000000001</v>
      </c>
      <c r="N61">
        <v>0.16389171999999999</v>
      </c>
      <c r="O61">
        <v>1.6649667999999999E-2</v>
      </c>
      <c r="P61">
        <v>0.90949999999999998</v>
      </c>
      <c r="Q61">
        <v>0.23630000000000001</v>
      </c>
      <c r="R61">
        <v>0.75370000000000004</v>
      </c>
      <c r="S61">
        <v>0.54510000000000003</v>
      </c>
      <c r="T61">
        <v>96.32</v>
      </c>
      <c r="U61">
        <v>73.819999999999993</v>
      </c>
      <c r="V61">
        <v>9782275</v>
      </c>
      <c r="W61">
        <v>40913250</v>
      </c>
      <c r="X61">
        <v>225.44</v>
      </c>
      <c r="Y61">
        <v>39058824</v>
      </c>
      <c r="Z61">
        <v>9149044</v>
      </c>
      <c r="AA61">
        <v>3528667</v>
      </c>
      <c r="AB61">
        <v>2082745</v>
      </c>
      <c r="AC61">
        <v>10391076</v>
      </c>
      <c r="AD61">
        <v>28</v>
      </c>
      <c r="AE61">
        <f>VLOOKUP(A61,Regiones!$A$1:$C$17,2,0)</f>
        <v>419</v>
      </c>
      <c r="AF61">
        <f>VLOOKUP(A61,Regiones!$A$1:$C$17,3,0)</f>
        <v>4320.7300000000005</v>
      </c>
    </row>
    <row r="62" spans="1:32" x14ac:dyDescent="0.25">
      <c r="A62" t="s">
        <v>117</v>
      </c>
      <c r="B62" t="s">
        <v>44</v>
      </c>
      <c r="C62" t="s">
        <v>176</v>
      </c>
      <c r="D62">
        <v>4</v>
      </c>
      <c r="E62" t="s">
        <v>108</v>
      </c>
      <c r="F62">
        <v>0.39954889999999998</v>
      </c>
      <c r="G62">
        <v>1429</v>
      </c>
      <c r="H62">
        <v>227730</v>
      </c>
      <c r="I62">
        <v>0.1075924</v>
      </c>
      <c r="J62">
        <v>0.94212439999999997</v>
      </c>
      <c r="K62">
        <v>0.11891275</v>
      </c>
      <c r="L62">
        <v>0.34289730000000002</v>
      </c>
      <c r="M62">
        <v>0.36404510000000001</v>
      </c>
      <c r="N62">
        <v>0.13825583</v>
      </c>
      <c r="O62">
        <v>3.5888991000000002E-2</v>
      </c>
      <c r="P62">
        <v>0.8609</v>
      </c>
      <c r="Q62">
        <v>0.218</v>
      </c>
      <c r="R62">
        <v>0.74429999999999996</v>
      </c>
      <c r="S62">
        <v>0.51890000000000003</v>
      </c>
      <c r="T62">
        <v>90.16</v>
      </c>
      <c r="U62">
        <v>74.84</v>
      </c>
      <c r="V62">
        <v>24943497</v>
      </c>
      <c r="W62">
        <v>59664982</v>
      </c>
      <c r="X62">
        <v>191.53</v>
      </c>
      <c r="Y62">
        <v>50144982</v>
      </c>
      <c r="Z62">
        <v>12202381</v>
      </c>
      <c r="AA62">
        <v>3317932</v>
      </c>
      <c r="AB62">
        <v>2342681</v>
      </c>
      <c r="AC62">
        <v>19950070</v>
      </c>
      <c r="AD62">
        <v>332</v>
      </c>
      <c r="AE62">
        <f>VLOOKUP(A62,Regiones!$A$1:$C$17,2,0)</f>
        <v>1588</v>
      </c>
      <c r="AF62">
        <f>VLOOKUP(A62,Regiones!$A$1:$C$17,3,0)</f>
        <v>6204.9</v>
      </c>
    </row>
    <row r="63" spans="1:32" x14ac:dyDescent="0.25">
      <c r="A63" t="s">
        <v>106</v>
      </c>
      <c r="B63" t="s">
        <v>37</v>
      </c>
      <c r="C63" t="s">
        <v>177</v>
      </c>
      <c r="D63">
        <v>8</v>
      </c>
      <c r="E63" t="s">
        <v>108</v>
      </c>
      <c r="F63">
        <v>0.38828021000000001</v>
      </c>
      <c r="G63">
        <v>279</v>
      </c>
      <c r="H63">
        <v>116262</v>
      </c>
      <c r="I63">
        <v>0.13836290000000001</v>
      </c>
      <c r="J63">
        <v>0.97257919999999998</v>
      </c>
      <c r="K63">
        <v>0.11708899</v>
      </c>
      <c r="L63">
        <v>0.40418189999999998</v>
      </c>
      <c r="M63">
        <v>0.337677</v>
      </c>
      <c r="N63">
        <v>0.11469784</v>
      </c>
      <c r="O63">
        <v>2.6354269E-2</v>
      </c>
      <c r="P63">
        <v>0.87880000000000003</v>
      </c>
      <c r="Q63">
        <v>0.19800000000000001</v>
      </c>
      <c r="R63">
        <v>0.73570000000000002</v>
      </c>
      <c r="S63">
        <v>0.504</v>
      </c>
      <c r="T63">
        <v>91.01</v>
      </c>
      <c r="U63">
        <v>78.94</v>
      </c>
      <c r="V63">
        <v>7179270</v>
      </c>
      <c r="W63">
        <v>28094859</v>
      </c>
      <c r="X63">
        <v>217.95</v>
      </c>
      <c r="Y63">
        <v>27621211</v>
      </c>
      <c r="Z63">
        <v>7289935</v>
      </c>
      <c r="AA63">
        <v>3496010</v>
      </c>
      <c r="AB63">
        <v>1472794</v>
      </c>
      <c r="AC63">
        <v>12322496</v>
      </c>
      <c r="AD63">
        <v>332</v>
      </c>
      <c r="AE63">
        <f>VLOOKUP(A63,Regiones!$A$1:$C$17,2,0)</f>
        <v>2920</v>
      </c>
      <c r="AF63">
        <f>VLOOKUP(A63,Regiones!$A$1:$C$17,3,0)</f>
        <v>10796.840000000002</v>
      </c>
    </row>
    <row r="64" spans="1:32" x14ac:dyDescent="0.25">
      <c r="A64" t="s">
        <v>178</v>
      </c>
      <c r="B64" t="s">
        <v>74</v>
      </c>
      <c r="C64" t="s">
        <v>179</v>
      </c>
      <c r="D64">
        <v>14</v>
      </c>
      <c r="E64" t="s">
        <v>116</v>
      </c>
      <c r="F64">
        <v>0.23652975000000001</v>
      </c>
      <c r="G64">
        <v>767</v>
      </c>
      <c r="H64">
        <v>5302</v>
      </c>
      <c r="I64">
        <v>0.15423606000000001</v>
      </c>
      <c r="J64">
        <v>0.65654469999999998</v>
      </c>
      <c r="K64">
        <v>0.1027914</v>
      </c>
      <c r="L64">
        <v>0.51697470000000001</v>
      </c>
      <c r="M64">
        <v>0.27159559999999999</v>
      </c>
      <c r="N64">
        <v>6.7898910000000007E-2</v>
      </c>
      <c r="O64">
        <v>4.0739343999999997E-2</v>
      </c>
      <c r="P64">
        <v>0.54379999999999995</v>
      </c>
      <c r="Q64">
        <v>7.4499999999999997E-2</v>
      </c>
      <c r="R64">
        <v>0.57040000000000002</v>
      </c>
      <c r="S64">
        <v>0.2848</v>
      </c>
      <c r="T64">
        <v>77.83</v>
      </c>
      <c r="U64">
        <v>65.790000000000006</v>
      </c>
      <c r="V64">
        <v>924645</v>
      </c>
      <c r="W64">
        <v>2840605</v>
      </c>
      <c r="X64">
        <v>503.88</v>
      </c>
      <c r="Y64">
        <v>2743603</v>
      </c>
      <c r="Z64">
        <v>191765</v>
      </c>
      <c r="AA64">
        <v>114432</v>
      </c>
      <c r="AB64">
        <v>25861</v>
      </c>
      <c r="AC64">
        <v>2179381</v>
      </c>
      <c r="AD64">
        <v>21</v>
      </c>
      <c r="AE64">
        <f>VLOOKUP(A64,Regiones!$A$1:$C$17,2,0)</f>
        <v>1056</v>
      </c>
      <c r="AF64">
        <f>VLOOKUP(A64,Regiones!$A$1:$C$17,3,0)</f>
        <v>4199.22</v>
      </c>
    </row>
    <row r="65" spans="1:32" x14ac:dyDescent="0.25">
      <c r="A65" t="s">
        <v>124</v>
      </c>
      <c r="B65" t="s">
        <v>40</v>
      </c>
      <c r="C65" t="s">
        <v>40</v>
      </c>
      <c r="D65">
        <v>11</v>
      </c>
      <c r="E65" t="s">
        <v>116</v>
      </c>
      <c r="F65">
        <v>0.50079298999999999</v>
      </c>
      <c r="G65">
        <v>7290.2</v>
      </c>
      <c r="H65">
        <v>57818</v>
      </c>
      <c r="I65">
        <v>5.8556839999999999E-2</v>
      </c>
      <c r="J65">
        <v>0.86422909999999997</v>
      </c>
      <c r="K65">
        <v>0.12323152</v>
      </c>
      <c r="L65">
        <v>0.40222770000000002</v>
      </c>
      <c r="M65">
        <v>0.29046319999999998</v>
      </c>
      <c r="N65">
        <v>0.15811685</v>
      </c>
      <c r="O65">
        <v>2.5960772999999999E-2</v>
      </c>
      <c r="P65">
        <v>0.9103</v>
      </c>
      <c r="Q65">
        <v>0.2167</v>
      </c>
      <c r="R65">
        <v>0.68069999999999997</v>
      </c>
      <c r="S65">
        <v>0.51200000000000001</v>
      </c>
      <c r="T65">
        <v>86.09</v>
      </c>
      <c r="U65">
        <v>59.86</v>
      </c>
      <c r="V65">
        <v>5175622</v>
      </c>
      <c r="W65">
        <v>15817010</v>
      </c>
      <c r="X65">
        <v>256.32</v>
      </c>
      <c r="Y65">
        <v>15762557</v>
      </c>
      <c r="Z65">
        <v>3217502</v>
      </c>
      <c r="AA65">
        <v>1160769</v>
      </c>
      <c r="AB65">
        <v>537712</v>
      </c>
      <c r="AC65">
        <v>7596939</v>
      </c>
      <c r="AD65">
        <v>443</v>
      </c>
      <c r="AE65">
        <f>VLOOKUP(A65,Regiones!$A$1:$C$17,2,0)</f>
        <v>758</v>
      </c>
      <c r="AF65">
        <f>VLOOKUP(A65,Regiones!$A$1:$C$17,3,0)</f>
        <v>14502.94</v>
      </c>
    </row>
    <row r="66" spans="1:32" x14ac:dyDescent="0.25">
      <c r="A66" t="s">
        <v>119</v>
      </c>
      <c r="B66" t="s">
        <v>31</v>
      </c>
      <c r="C66" t="s">
        <v>180</v>
      </c>
      <c r="D66">
        <v>9</v>
      </c>
      <c r="E66" t="s">
        <v>116</v>
      </c>
      <c r="F66">
        <v>0.48083804000000002</v>
      </c>
      <c r="G66">
        <v>1907</v>
      </c>
      <c r="H66">
        <v>17526</v>
      </c>
      <c r="I66">
        <v>0.20742487000000001</v>
      </c>
      <c r="J66">
        <v>0.50479289999999999</v>
      </c>
      <c r="K66">
        <v>0.11160560999999999</v>
      </c>
      <c r="L66">
        <v>0.51198220000000005</v>
      </c>
      <c r="M66">
        <v>0.27907110000000002</v>
      </c>
      <c r="N66">
        <v>6.5845029999999999E-2</v>
      </c>
      <c r="O66">
        <v>3.1496062999999998E-2</v>
      </c>
      <c r="P66">
        <v>0.63749999999999996</v>
      </c>
      <c r="Q66">
        <v>4.41E-2</v>
      </c>
      <c r="R66">
        <v>0.63480000000000003</v>
      </c>
      <c r="S66">
        <v>0.26119999999999999</v>
      </c>
      <c r="T66">
        <v>69.44</v>
      </c>
      <c r="U66">
        <v>91.89</v>
      </c>
      <c r="V66">
        <v>3263544</v>
      </c>
      <c r="W66">
        <v>5918872</v>
      </c>
      <c r="X66">
        <v>369.77</v>
      </c>
      <c r="Y66">
        <v>6679839</v>
      </c>
      <c r="Z66">
        <v>942664</v>
      </c>
      <c r="AA66">
        <v>243150</v>
      </c>
      <c r="AB66">
        <v>195622</v>
      </c>
      <c r="AC66">
        <v>3392524</v>
      </c>
      <c r="AD66">
        <v>200</v>
      </c>
      <c r="AE66">
        <f>VLOOKUP(A66,Regiones!$A$1:$C$17,2,0)</f>
        <v>6266</v>
      </c>
      <c r="AF66">
        <f>VLOOKUP(A66,Regiones!$A$1:$C$17,3,0)</f>
        <v>10810.439999999999</v>
      </c>
    </row>
    <row r="67" spans="1:32" x14ac:dyDescent="0.25">
      <c r="A67" t="s">
        <v>119</v>
      </c>
      <c r="B67" t="s">
        <v>55</v>
      </c>
      <c r="C67" t="s">
        <v>181</v>
      </c>
      <c r="D67">
        <v>9</v>
      </c>
      <c r="E67" t="s">
        <v>116</v>
      </c>
      <c r="F67">
        <v>0.48316724</v>
      </c>
      <c r="G67">
        <v>1664</v>
      </c>
      <c r="H67">
        <v>17413</v>
      </c>
      <c r="I67">
        <v>0.20173004999999999</v>
      </c>
      <c r="J67">
        <v>0.73726530000000001</v>
      </c>
      <c r="K67">
        <v>0.12002527</v>
      </c>
      <c r="L67">
        <v>0.48228339999999997</v>
      </c>
      <c r="M67">
        <v>0.2782404</v>
      </c>
      <c r="N67">
        <v>9.0392239999999999E-2</v>
      </c>
      <c r="O67">
        <v>2.9058748999999998E-2</v>
      </c>
      <c r="P67">
        <v>0.79430000000000001</v>
      </c>
      <c r="Q67">
        <v>7.3300000000000004E-2</v>
      </c>
      <c r="R67">
        <v>0.57499999999999996</v>
      </c>
      <c r="S67">
        <v>0.32219999999999999</v>
      </c>
      <c r="T67">
        <v>67.05</v>
      </c>
      <c r="U67">
        <v>88.1</v>
      </c>
      <c r="V67">
        <v>2521839</v>
      </c>
      <c r="W67">
        <v>6255620</v>
      </c>
      <c r="X67">
        <v>377.7</v>
      </c>
      <c r="Y67">
        <v>6872696</v>
      </c>
      <c r="Z67">
        <v>708735</v>
      </c>
      <c r="AA67">
        <v>100013</v>
      </c>
      <c r="AB67">
        <v>164126</v>
      </c>
      <c r="AC67">
        <v>3939643</v>
      </c>
      <c r="AD67">
        <v>51</v>
      </c>
      <c r="AE67">
        <f>VLOOKUP(A67,Regiones!$A$1:$C$17,2,0)</f>
        <v>6266</v>
      </c>
      <c r="AF67">
        <f>VLOOKUP(A67,Regiones!$A$1:$C$17,3,0)</f>
        <v>10810.439999999999</v>
      </c>
    </row>
    <row r="68" spans="1:32" x14ac:dyDescent="0.25">
      <c r="A68" t="s">
        <v>125</v>
      </c>
      <c r="B68" t="s">
        <v>57</v>
      </c>
      <c r="C68" t="s">
        <v>182</v>
      </c>
      <c r="D68">
        <v>13</v>
      </c>
      <c r="E68" t="s">
        <v>108</v>
      </c>
      <c r="F68">
        <v>0.40558820000000001</v>
      </c>
      <c r="G68">
        <v>693</v>
      </c>
      <c r="H68">
        <v>32579</v>
      </c>
      <c r="I68">
        <v>9.6029349999999999E-2</v>
      </c>
      <c r="J68">
        <v>0.62494240000000001</v>
      </c>
      <c r="K68">
        <v>0.11031646000000001</v>
      </c>
      <c r="L68">
        <v>0.40105590000000002</v>
      </c>
      <c r="M68">
        <v>0.32306089999999998</v>
      </c>
      <c r="N68">
        <v>0.12544891</v>
      </c>
      <c r="O68">
        <v>4.0117867000000001E-2</v>
      </c>
      <c r="P68">
        <v>0.83069999999999999</v>
      </c>
      <c r="Q68">
        <v>9.4299999999999995E-2</v>
      </c>
      <c r="R68">
        <v>0.71579999999999999</v>
      </c>
      <c r="S68">
        <v>0.38269999999999998</v>
      </c>
      <c r="T68">
        <v>68.959999999999994</v>
      </c>
      <c r="U68">
        <v>77.48</v>
      </c>
      <c r="V68">
        <v>3492250</v>
      </c>
      <c r="W68">
        <v>8287217</v>
      </c>
      <c r="X68">
        <v>239.66</v>
      </c>
      <c r="Y68">
        <v>8865281</v>
      </c>
      <c r="Z68">
        <v>2375884</v>
      </c>
      <c r="AA68">
        <v>1059979</v>
      </c>
      <c r="AB68">
        <v>431721</v>
      </c>
      <c r="AC68">
        <v>2940658</v>
      </c>
      <c r="AD68">
        <v>44</v>
      </c>
      <c r="AE68">
        <f>VLOOKUP(A68,Regiones!$A$1:$C$17,2,0)</f>
        <v>3502</v>
      </c>
      <c r="AF68">
        <f>VLOOKUP(A68,Regiones!$A$1:$C$17,3,0)</f>
        <v>13144.259999999997</v>
      </c>
    </row>
    <row r="69" spans="1:32" x14ac:dyDescent="0.25">
      <c r="A69" t="s">
        <v>114</v>
      </c>
      <c r="B69" t="s">
        <v>34</v>
      </c>
      <c r="C69" t="s">
        <v>183</v>
      </c>
      <c r="D69">
        <v>10</v>
      </c>
      <c r="E69" t="s">
        <v>116</v>
      </c>
      <c r="F69">
        <v>0.33871843000000001</v>
      </c>
      <c r="G69">
        <v>80</v>
      </c>
      <c r="H69">
        <v>3829</v>
      </c>
      <c r="I69">
        <v>0.14628716999999999</v>
      </c>
      <c r="J69">
        <v>0.2888483</v>
      </c>
      <c r="K69">
        <v>9.0101849999999997E-2</v>
      </c>
      <c r="L69">
        <v>0.58657610000000004</v>
      </c>
      <c r="M69">
        <v>0.22042310000000001</v>
      </c>
      <c r="N69">
        <v>8.2528080000000004E-2</v>
      </c>
      <c r="O69">
        <v>2.0370854000000001E-2</v>
      </c>
      <c r="P69">
        <v>0.55820000000000003</v>
      </c>
      <c r="Q69">
        <v>5.9900000000000002E-2</v>
      </c>
      <c r="R69">
        <v>0.58320000000000005</v>
      </c>
      <c r="S69">
        <v>0.26919999999999999</v>
      </c>
      <c r="T69">
        <v>81.87</v>
      </c>
      <c r="U69">
        <v>79.209999999999994</v>
      </c>
      <c r="V69">
        <v>1365886</v>
      </c>
      <c r="W69">
        <v>4012629</v>
      </c>
      <c r="X69">
        <v>1045.3</v>
      </c>
      <c r="Y69">
        <v>4271094</v>
      </c>
      <c r="Z69">
        <v>95291</v>
      </c>
      <c r="AA69">
        <v>53979</v>
      </c>
      <c r="AB69">
        <v>28009</v>
      </c>
      <c r="AC69">
        <v>1921869</v>
      </c>
      <c r="AD69">
        <v>19</v>
      </c>
      <c r="AE69">
        <f>VLOOKUP(A69,Regiones!$A$1:$C$17,2,0)</f>
        <v>3026</v>
      </c>
      <c r="AF69">
        <f>VLOOKUP(A69,Regiones!$A$1:$C$17,3,0)</f>
        <v>14306.560000000001</v>
      </c>
    </row>
    <row r="70" spans="1:32" x14ac:dyDescent="0.25">
      <c r="A70" t="s">
        <v>106</v>
      </c>
      <c r="B70" t="s">
        <v>23</v>
      </c>
      <c r="C70" t="s">
        <v>184</v>
      </c>
      <c r="D70">
        <v>8</v>
      </c>
      <c r="E70" t="s">
        <v>108</v>
      </c>
      <c r="F70">
        <v>0.54408374999999998</v>
      </c>
      <c r="G70">
        <v>994</v>
      </c>
      <c r="H70">
        <v>32288</v>
      </c>
      <c r="I70">
        <v>0.13643077000000001</v>
      </c>
      <c r="J70">
        <v>0.93452679999999999</v>
      </c>
      <c r="K70">
        <v>0.13020317000000001</v>
      </c>
      <c r="L70">
        <v>0.44991950000000003</v>
      </c>
      <c r="M70">
        <v>0.30423070000000002</v>
      </c>
      <c r="N70">
        <v>8.6533700000000005E-2</v>
      </c>
      <c r="O70">
        <v>2.9112982999999999E-2</v>
      </c>
      <c r="P70">
        <v>0.86060000000000003</v>
      </c>
      <c r="Q70">
        <v>0.1575</v>
      </c>
      <c r="R70">
        <v>0.65769999999999995</v>
      </c>
      <c r="S70">
        <v>0.44669999999999999</v>
      </c>
      <c r="T70">
        <v>71.599999999999994</v>
      </c>
      <c r="U70">
        <v>55.6</v>
      </c>
      <c r="V70">
        <v>2856951</v>
      </c>
      <c r="W70">
        <v>10286705</v>
      </c>
      <c r="X70">
        <v>336.1</v>
      </c>
      <c r="Y70">
        <v>11400719</v>
      </c>
      <c r="Z70">
        <v>739254</v>
      </c>
      <c r="AA70">
        <v>184035</v>
      </c>
      <c r="AB70">
        <v>264390</v>
      </c>
      <c r="AC70">
        <v>4758554</v>
      </c>
      <c r="AD70">
        <v>63</v>
      </c>
      <c r="AE70">
        <f>VLOOKUP(A70,Regiones!$A$1:$C$17,2,0)</f>
        <v>2920</v>
      </c>
      <c r="AF70">
        <f>VLOOKUP(A70,Regiones!$A$1:$C$17,3,0)</f>
        <v>10796.840000000002</v>
      </c>
    </row>
    <row r="71" spans="1:32" x14ac:dyDescent="0.25">
      <c r="A71" t="s">
        <v>119</v>
      </c>
      <c r="B71" t="s">
        <v>31</v>
      </c>
      <c r="C71" t="s">
        <v>185</v>
      </c>
      <c r="D71">
        <v>9</v>
      </c>
      <c r="E71" t="s">
        <v>116</v>
      </c>
      <c r="F71">
        <v>0.41379188</v>
      </c>
      <c r="G71">
        <v>1171</v>
      </c>
      <c r="H71">
        <v>7489</v>
      </c>
      <c r="I71">
        <v>0.24751300000000001</v>
      </c>
      <c r="J71">
        <v>0.30391240000000003</v>
      </c>
      <c r="K71">
        <v>0.12992388999999999</v>
      </c>
      <c r="L71">
        <v>0.54079319999999997</v>
      </c>
      <c r="M71">
        <v>0.22179199999999999</v>
      </c>
      <c r="N71">
        <v>6.0088129999999997E-2</v>
      </c>
      <c r="O71">
        <v>4.7402857999999999E-2</v>
      </c>
      <c r="P71">
        <v>0.46460000000000001</v>
      </c>
      <c r="Q71">
        <v>4.0300000000000002E-2</v>
      </c>
      <c r="R71">
        <v>0.57379999999999998</v>
      </c>
      <c r="S71">
        <v>0.22070000000000001</v>
      </c>
      <c r="T71">
        <v>30.23</v>
      </c>
      <c r="U71">
        <v>88.41</v>
      </c>
      <c r="V71">
        <v>1425515</v>
      </c>
      <c r="W71">
        <v>2715974</v>
      </c>
      <c r="X71">
        <v>463.29</v>
      </c>
      <c r="Y71">
        <v>3625733</v>
      </c>
      <c r="Z71">
        <v>144016</v>
      </c>
      <c r="AA71">
        <v>26700</v>
      </c>
      <c r="AB71">
        <v>59024</v>
      </c>
      <c r="AC71">
        <v>2119306</v>
      </c>
      <c r="AD71">
        <v>63</v>
      </c>
      <c r="AE71">
        <f>VLOOKUP(A71,Regiones!$A$1:$C$17,2,0)</f>
        <v>6266</v>
      </c>
      <c r="AF71">
        <f>VLOOKUP(A71,Regiones!$A$1:$C$17,3,0)</f>
        <v>10810.439999999999</v>
      </c>
    </row>
    <row r="72" spans="1:32" x14ac:dyDescent="0.25">
      <c r="A72" t="s">
        <v>146</v>
      </c>
      <c r="B72" t="s">
        <v>69</v>
      </c>
      <c r="C72" t="s">
        <v>186</v>
      </c>
      <c r="D72">
        <v>7</v>
      </c>
      <c r="E72" t="s">
        <v>108</v>
      </c>
      <c r="F72">
        <v>0.30169607999999998</v>
      </c>
      <c r="G72">
        <v>1074</v>
      </c>
      <c r="H72">
        <v>9448</v>
      </c>
      <c r="I72">
        <v>0.12679466</v>
      </c>
      <c r="J72">
        <v>0.35870030000000003</v>
      </c>
      <c r="K72">
        <v>0.11229889999999999</v>
      </c>
      <c r="L72">
        <v>0.57504230000000001</v>
      </c>
      <c r="M72">
        <v>0.21168500000000001</v>
      </c>
      <c r="N72">
        <v>7.2184590000000007E-2</v>
      </c>
      <c r="O72">
        <v>2.8789162E-2</v>
      </c>
      <c r="P72">
        <v>0.66959999999999997</v>
      </c>
      <c r="Q72">
        <v>3.2399999999999998E-2</v>
      </c>
      <c r="R72">
        <v>0.64319999999999999</v>
      </c>
      <c r="S72">
        <v>0.2407</v>
      </c>
      <c r="T72">
        <v>82.43</v>
      </c>
      <c r="U72">
        <v>93.25</v>
      </c>
      <c r="V72">
        <v>1720355</v>
      </c>
      <c r="W72">
        <v>4055160</v>
      </c>
      <c r="X72">
        <v>443.23</v>
      </c>
      <c r="Y72">
        <v>4145495</v>
      </c>
      <c r="Z72">
        <v>376201</v>
      </c>
      <c r="AA72">
        <v>128500</v>
      </c>
      <c r="AB72">
        <v>161126</v>
      </c>
      <c r="AC72">
        <v>2963018</v>
      </c>
      <c r="AD72">
        <v>82</v>
      </c>
      <c r="AE72">
        <f>VLOOKUP(A72,Regiones!$A$1:$C$17,2,0)</f>
        <v>3202</v>
      </c>
      <c r="AF72">
        <f>VLOOKUP(A72,Regiones!$A$1:$C$17,3,0)</f>
        <v>11350.189999999999</v>
      </c>
    </row>
    <row r="73" spans="1:32" x14ac:dyDescent="0.25">
      <c r="A73" t="s">
        <v>146</v>
      </c>
      <c r="B73" t="s">
        <v>41</v>
      </c>
      <c r="C73" t="s">
        <v>41</v>
      </c>
      <c r="D73">
        <v>7</v>
      </c>
      <c r="E73" t="s">
        <v>108</v>
      </c>
      <c r="F73">
        <v>0.43205484999999999</v>
      </c>
      <c r="G73">
        <v>1328</v>
      </c>
      <c r="H73">
        <v>149136</v>
      </c>
      <c r="I73">
        <v>0.10054199</v>
      </c>
      <c r="J73">
        <v>0.88891350000000002</v>
      </c>
      <c r="K73">
        <v>0.11100606</v>
      </c>
      <c r="L73">
        <v>0.39693970000000001</v>
      </c>
      <c r="M73">
        <v>0.31781730000000002</v>
      </c>
      <c r="N73">
        <v>0.13916828000000001</v>
      </c>
      <c r="O73">
        <v>3.5068662E-2</v>
      </c>
      <c r="P73">
        <v>0.89039999999999997</v>
      </c>
      <c r="Q73">
        <v>0.21790000000000001</v>
      </c>
      <c r="R73">
        <v>0.80110000000000003</v>
      </c>
      <c r="S73">
        <v>0.53759999999999997</v>
      </c>
      <c r="T73">
        <v>94.26</v>
      </c>
      <c r="U73">
        <v>82.67</v>
      </c>
      <c r="V73">
        <v>10649800</v>
      </c>
      <c r="W73">
        <v>31900086</v>
      </c>
      <c r="X73">
        <v>189.02</v>
      </c>
      <c r="Y73">
        <v>31331065</v>
      </c>
      <c r="Z73">
        <v>9662386</v>
      </c>
      <c r="AA73">
        <v>3471291</v>
      </c>
      <c r="AB73">
        <v>1476288</v>
      </c>
      <c r="AC73">
        <v>12270764</v>
      </c>
      <c r="AD73">
        <v>119</v>
      </c>
      <c r="AE73">
        <f>VLOOKUP(A73,Regiones!$A$1:$C$17,2,0)</f>
        <v>3202</v>
      </c>
      <c r="AF73">
        <f>VLOOKUP(A73,Regiones!$A$1:$C$17,3,0)</f>
        <v>11350.189999999999</v>
      </c>
    </row>
    <row r="74" spans="1:32" x14ac:dyDescent="0.25">
      <c r="A74" t="s">
        <v>114</v>
      </c>
      <c r="B74" t="s">
        <v>34</v>
      </c>
      <c r="C74" t="s">
        <v>187</v>
      </c>
      <c r="D74">
        <v>10</v>
      </c>
      <c r="E74" t="s">
        <v>116</v>
      </c>
      <c r="F74">
        <v>0.36049481999999999</v>
      </c>
      <c r="G74">
        <v>1239</v>
      </c>
      <c r="H74">
        <v>13762</v>
      </c>
      <c r="I74">
        <v>0.1177359</v>
      </c>
      <c r="J74">
        <v>0.52317979999999997</v>
      </c>
      <c r="K74">
        <v>0.10194739</v>
      </c>
      <c r="L74">
        <v>0.56517949999999995</v>
      </c>
      <c r="M74">
        <v>0.25388749999999999</v>
      </c>
      <c r="N74">
        <v>6.1037639999999997E-2</v>
      </c>
      <c r="O74">
        <v>1.7947972999999999E-2</v>
      </c>
      <c r="P74">
        <v>0.58530000000000004</v>
      </c>
      <c r="Q74">
        <v>0.1051</v>
      </c>
      <c r="R74">
        <v>0.59599999999999997</v>
      </c>
      <c r="S74">
        <v>0.3322</v>
      </c>
      <c r="T74">
        <v>83.24</v>
      </c>
      <c r="U74">
        <v>83.86</v>
      </c>
      <c r="V74">
        <v>1664769</v>
      </c>
      <c r="W74">
        <v>9010906</v>
      </c>
      <c r="X74">
        <v>620.17999999999995</v>
      </c>
      <c r="Y74">
        <v>9413164</v>
      </c>
      <c r="Z74">
        <v>543671</v>
      </c>
      <c r="AA74">
        <v>223529</v>
      </c>
      <c r="AB74">
        <v>170493</v>
      </c>
      <c r="AC74">
        <v>2749335</v>
      </c>
      <c r="AD74">
        <v>57</v>
      </c>
      <c r="AE74">
        <f>VLOOKUP(A74,Regiones!$A$1:$C$17,2,0)</f>
        <v>3026</v>
      </c>
      <c r="AF74">
        <f>VLOOKUP(A74,Regiones!$A$1:$C$17,3,0)</f>
        <v>14306.560000000001</v>
      </c>
    </row>
    <row r="75" spans="1:32" x14ac:dyDescent="0.25">
      <c r="A75" t="s">
        <v>109</v>
      </c>
      <c r="B75" t="s">
        <v>33</v>
      </c>
      <c r="C75" t="s">
        <v>188</v>
      </c>
      <c r="D75">
        <v>3</v>
      </c>
      <c r="E75" t="s">
        <v>111</v>
      </c>
      <c r="F75">
        <v>0.37532085999999998</v>
      </c>
      <c r="G75">
        <v>18664</v>
      </c>
      <c r="H75">
        <v>13925</v>
      </c>
      <c r="I75">
        <v>8.0295240000000004E-2</v>
      </c>
      <c r="J75">
        <v>0.95188510000000004</v>
      </c>
      <c r="K75">
        <v>0.11353679999999999</v>
      </c>
      <c r="L75">
        <v>0.35159780000000002</v>
      </c>
      <c r="M75">
        <v>0.37982050000000001</v>
      </c>
      <c r="N75">
        <v>0.13515260000000001</v>
      </c>
      <c r="O75">
        <v>1.9892279999999998E-2</v>
      </c>
      <c r="P75">
        <v>0.88800000000000001</v>
      </c>
      <c r="Q75">
        <v>0.14649999999999999</v>
      </c>
      <c r="R75">
        <v>0.65990000000000004</v>
      </c>
      <c r="S75">
        <v>0.44109999999999999</v>
      </c>
      <c r="T75">
        <v>63.91</v>
      </c>
      <c r="U75">
        <v>86.35</v>
      </c>
      <c r="V75">
        <v>2663971</v>
      </c>
      <c r="W75">
        <v>5338443</v>
      </c>
      <c r="X75">
        <v>448.31</v>
      </c>
      <c r="Y75">
        <v>6392047</v>
      </c>
      <c r="Z75">
        <v>1331374</v>
      </c>
      <c r="AA75">
        <v>824195</v>
      </c>
      <c r="AB75">
        <v>165424</v>
      </c>
      <c r="AC75">
        <v>1688045</v>
      </c>
      <c r="AD75">
        <v>37</v>
      </c>
      <c r="AE75">
        <f>VLOOKUP(A75,Regiones!$A$1:$C$17,2,0)</f>
        <v>419</v>
      </c>
      <c r="AF75">
        <f>VLOOKUP(A75,Regiones!$A$1:$C$17,3,0)</f>
        <v>4320.7300000000005</v>
      </c>
    </row>
    <row r="76" spans="1:32" x14ac:dyDescent="0.25">
      <c r="A76" t="s">
        <v>150</v>
      </c>
      <c r="B76" t="s">
        <v>27</v>
      </c>
      <c r="C76" t="s">
        <v>189</v>
      </c>
      <c r="D76">
        <v>6</v>
      </c>
      <c r="E76" t="s">
        <v>108</v>
      </c>
      <c r="F76">
        <v>0.36481669999999999</v>
      </c>
      <c r="G76">
        <v>78</v>
      </c>
      <c r="H76">
        <v>20887</v>
      </c>
      <c r="I76">
        <v>9.1366699999999995E-2</v>
      </c>
      <c r="J76">
        <v>0.78632639999999998</v>
      </c>
      <c r="K76">
        <v>0.11198353</v>
      </c>
      <c r="L76">
        <v>0.4274908</v>
      </c>
      <c r="M76">
        <v>0.33168959999999997</v>
      </c>
      <c r="N76">
        <v>9.3215880000000001E-2</v>
      </c>
      <c r="O76">
        <v>3.5620242000000003E-2</v>
      </c>
      <c r="P76">
        <v>0.87870000000000004</v>
      </c>
      <c r="Q76">
        <v>8.09E-2</v>
      </c>
      <c r="R76">
        <v>0.68510000000000004</v>
      </c>
      <c r="S76">
        <v>0.36520000000000002</v>
      </c>
      <c r="T76">
        <v>89.15</v>
      </c>
      <c r="U76">
        <v>85.63</v>
      </c>
      <c r="V76">
        <v>1698176</v>
      </c>
      <c r="W76">
        <v>5207591</v>
      </c>
      <c r="X76">
        <v>250.34</v>
      </c>
      <c r="Y76">
        <v>5748715</v>
      </c>
      <c r="Z76">
        <v>1144075</v>
      </c>
      <c r="AA76">
        <v>631281</v>
      </c>
      <c r="AB76">
        <v>256735</v>
      </c>
      <c r="AC76">
        <v>3108023</v>
      </c>
      <c r="AD76">
        <v>28</v>
      </c>
      <c r="AE76">
        <f>VLOOKUP(A76,Regiones!$A$1:$C$17,2,0)</f>
        <v>1802</v>
      </c>
      <c r="AF76">
        <f>VLOOKUP(A76,Regiones!$A$1:$C$17,3,0)</f>
        <v>12924.95</v>
      </c>
    </row>
    <row r="77" spans="1:32" x14ac:dyDescent="0.25">
      <c r="A77" t="s">
        <v>125</v>
      </c>
      <c r="B77" t="s">
        <v>67</v>
      </c>
      <c r="C77" t="s">
        <v>190</v>
      </c>
      <c r="D77">
        <v>13</v>
      </c>
      <c r="E77" t="s">
        <v>108</v>
      </c>
      <c r="F77">
        <v>0.44554237000000002</v>
      </c>
      <c r="G77">
        <v>14</v>
      </c>
      <c r="H77">
        <v>162505</v>
      </c>
      <c r="I77">
        <v>0.12556266999999999</v>
      </c>
      <c r="J77">
        <v>1</v>
      </c>
      <c r="K77">
        <v>0.10936894</v>
      </c>
      <c r="L77">
        <v>0.40171069999999998</v>
      </c>
      <c r="M77">
        <v>0.36175499999999999</v>
      </c>
      <c r="N77">
        <v>9.3695580000000001E-2</v>
      </c>
      <c r="O77">
        <v>3.3469738999999998E-2</v>
      </c>
      <c r="P77">
        <v>0.91620000000000001</v>
      </c>
      <c r="Q77">
        <v>0.1409</v>
      </c>
      <c r="R77">
        <v>0.72260000000000002</v>
      </c>
      <c r="S77">
        <v>0.45350000000000001</v>
      </c>
      <c r="T77">
        <v>81.569999999999993</v>
      </c>
      <c r="U77">
        <v>51.14</v>
      </c>
      <c r="V77">
        <v>10609865</v>
      </c>
      <c r="W77">
        <v>26782820</v>
      </c>
      <c r="X77">
        <v>170.52</v>
      </c>
      <c r="Y77">
        <v>29292755</v>
      </c>
      <c r="Z77">
        <v>2397692</v>
      </c>
      <c r="AA77">
        <v>877895</v>
      </c>
      <c r="AB77">
        <v>1019194</v>
      </c>
      <c r="AC77">
        <v>19836263</v>
      </c>
      <c r="AD77">
        <v>25</v>
      </c>
      <c r="AE77">
        <f>VLOOKUP(A77,Regiones!$A$1:$C$17,2,0)</f>
        <v>3502</v>
      </c>
      <c r="AF77">
        <f>VLOOKUP(A77,Regiones!$A$1:$C$17,3,0)</f>
        <v>13144.259999999997</v>
      </c>
    </row>
    <row r="78" spans="1:32" x14ac:dyDescent="0.25">
      <c r="A78" t="s">
        <v>127</v>
      </c>
      <c r="B78" t="s">
        <v>42</v>
      </c>
      <c r="C78" t="s">
        <v>191</v>
      </c>
      <c r="D78">
        <v>16</v>
      </c>
      <c r="E78" t="s">
        <v>108</v>
      </c>
      <c r="F78">
        <v>0.32901413000000002</v>
      </c>
      <c r="G78">
        <v>664</v>
      </c>
      <c r="H78">
        <v>12044</v>
      </c>
      <c r="I78">
        <v>0.17107878000000001</v>
      </c>
      <c r="J78">
        <v>0.4036035</v>
      </c>
      <c r="K78">
        <v>0.10868482</v>
      </c>
      <c r="L78">
        <v>0.58693130000000004</v>
      </c>
      <c r="M78">
        <v>0.21554300000000001</v>
      </c>
      <c r="N78">
        <v>6.0528060000000002E-2</v>
      </c>
      <c r="O78">
        <v>2.8312852999999999E-2</v>
      </c>
      <c r="P78">
        <v>0.47639999999999999</v>
      </c>
      <c r="Q78">
        <v>5.2400000000000002E-2</v>
      </c>
      <c r="R78">
        <v>0.60099999999999998</v>
      </c>
      <c r="S78">
        <v>0.2467</v>
      </c>
      <c r="T78">
        <v>67.41</v>
      </c>
      <c r="U78">
        <v>90.36</v>
      </c>
      <c r="V78">
        <v>1904156</v>
      </c>
      <c r="W78">
        <v>4388763</v>
      </c>
      <c r="X78">
        <v>455.92</v>
      </c>
      <c r="Y78">
        <v>5610968</v>
      </c>
      <c r="Z78">
        <v>427725</v>
      </c>
      <c r="AA78">
        <v>51519</v>
      </c>
      <c r="AB78">
        <v>200012</v>
      </c>
      <c r="AC78">
        <v>2751178</v>
      </c>
      <c r="AD78">
        <v>66</v>
      </c>
      <c r="AE78">
        <f>VLOOKUP(A78,Regiones!$A$1:$C$17,2,0)</f>
        <v>2469</v>
      </c>
      <c r="AF78">
        <f>VLOOKUP(A78,Regiones!$A$1:$C$17,3,0)</f>
        <v>8760.34</v>
      </c>
    </row>
    <row r="79" spans="1:32" x14ac:dyDescent="0.25">
      <c r="A79" t="s">
        <v>125</v>
      </c>
      <c r="B79" t="s">
        <v>68</v>
      </c>
      <c r="C79" t="s">
        <v>192</v>
      </c>
      <c r="D79">
        <v>13</v>
      </c>
      <c r="E79" t="s">
        <v>108</v>
      </c>
      <c r="F79">
        <v>0.38684016999999998</v>
      </c>
      <c r="G79">
        <v>118</v>
      </c>
      <c r="H79">
        <v>35923</v>
      </c>
      <c r="I79">
        <v>0.11777517</v>
      </c>
      <c r="J79">
        <v>0.83637220000000001</v>
      </c>
      <c r="K79">
        <v>0.12562982</v>
      </c>
      <c r="L79">
        <v>0.42343350000000002</v>
      </c>
      <c r="M79">
        <v>0.33797290000000002</v>
      </c>
      <c r="N79">
        <v>8.5015170000000001E-2</v>
      </c>
      <c r="O79">
        <v>2.7948667999999999E-2</v>
      </c>
      <c r="P79">
        <v>0.8649</v>
      </c>
      <c r="Q79">
        <v>8.5400000000000004E-2</v>
      </c>
      <c r="R79">
        <v>0.59089999999999998</v>
      </c>
      <c r="S79">
        <v>0.35220000000000001</v>
      </c>
      <c r="T79">
        <v>92.15</v>
      </c>
      <c r="U79">
        <v>98.23</v>
      </c>
      <c r="V79">
        <v>2525911</v>
      </c>
      <c r="W79">
        <v>9215445</v>
      </c>
      <c r="X79">
        <v>214.18</v>
      </c>
      <c r="Y79">
        <v>8700065</v>
      </c>
      <c r="Z79">
        <v>1732413</v>
      </c>
      <c r="AA79">
        <v>598429</v>
      </c>
      <c r="AB79">
        <v>748831</v>
      </c>
      <c r="AC79">
        <v>3200072</v>
      </c>
      <c r="AD79">
        <v>51</v>
      </c>
      <c r="AE79">
        <f>VLOOKUP(A79,Regiones!$A$1:$C$17,2,0)</f>
        <v>3502</v>
      </c>
      <c r="AF79">
        <f>VLOOKUP(A79,Regiones!$A$1:$C$17,3,0)</f>
        <v>13144.259999999997</v>
      </c>
    </row>
    <row r="80" spans="1:32" x14ac:dyDescent="0.25">
      <c r="A80" t="s">
        <v>129</v>
      </c>
      <c r="B80" t="s">
        <v>65</v>
      </c>
      <c r="C80" t="s">
        <v>193</v>
      </c>
      <c r="D80">
        <v>5</v>
      </c>
      <c r="E80" t="s">
        <v>108</v>
      </c>
      <c r="F80">
        <v>0.61683997999999995</v>
      </c>
      <c r="G80">
        <v>51</v>
      </c>
      <c r="H80">
        <v>15955</v>
      </c>
      <c r="I80">
        <v>0.11912811</v>
      </c>
      <c r="J80">
        <v>0.93180819999999998</v>
      </c>
      <c r="K80">
        <v>9.4327800000000003E-2</v>
      </c>
      <c r="L80">
        <v>0.35775620000000002</v>
      </c>
      <c r="M80">
        <v>0.35186460000000003</v>
      </c>
      <c r="N80">
        <v>0.13212159000000001</v>
      </c>
      <c r="O80">
        <v>6.3929802999999993E-2</v>
      </c>
      <c r="P80">
        <v>0.89959999999999996</v>
      </c>
      <c r="Q80">
        <v>8.5099999999999995E-2</v>
      </c>
      <c r="R80">
        <v>0.63080000000000003</v>
      </c>
      <c r="S80">
        <v>0.36409999999999998</v>
      </c>
      <c r="T80">
        <v>47.79</v>
      </c>
      <c r="U80">
        <v>94.61</v>
      </c>
      <c r="V80">
        <v>6273075</v>
      </c>
      <c r="W80">
        <v>15968220</v>
      </c>
      <c r="X80">
        <v>928.47</v>
      </c>
      <c r="Y80">
        <v>16764375</v>
      </c>
      <c r="Z80">
        <v>1034992</v>
      </c>
      <c r="AA80">
        <v>168253</v>
      </c>
      <c r="AB80">
        <v>201374</v>
      </c>
      <c r="AC80">
        <v>13152099</v>
      </c>
      <c r="AD80">
        <v>79</v>
      </c>
      <c r="AE80">
        <f>VLOOKUP(A80,Regiones!$A$1:$C$17,2,0)</f>
        <v>2714</v>
      </c>
      <c r="AF80">
        <f>VLOOKUP(A80,Regiones!$A$1:$C$17,3,0)</f>
        <v>16976.280000000006</v>
      </c>
    </row>
    <row r="81" spans="1:32" x14ac:dyDescent="0.25">
      <c r="A81" t="s">
        <v>129</v>
      </c>
      <c r="B81" t="s">
        <v>65</v>
      </c>
      <c r="C81" t="s">
        <v>194</v>
      </c>
      <c r="D81">
        <v>5</v>
      </c>
      <c r="E81" t="s">
        <v>108</v>
      </c>
      <c r="F81">
        <v>0.45178952999999999</v>
      </c>
      <c r="G81">
        <v>99</v>
      </c>
      <c r="H81">
        <v>13286</v>
      </c>
      <c r="I81">
        <v>0.15135545</v>
      </c>
      <c r="J81">
        <v>0.94949570000000005</v>
      </c>
      <c r="K81">
        <v>9.5363539999999997E-2</v>
      </c>
      <c r="L81">
        <v>0.37618550000000001</v>
      </c>
      <c r="M81">
        <v>0.34969139999999999</v>
      </c>
      <c r="N81">
        <v>0.1269005</v>
      </c>
      <c r="O81">
        <v>5.1859099999999998E-2</v>
      </c>
      <c r="P81">
        <v>0.71160000000000001</v>
      </c>
      <c r="Q81">
        <v>9.8299999999999998E-2</v>
      </c>
      <c r="R81">
        <v>0.59399999999999997</v>
      </c>
      <c r="S81">
        <v>0.34639999999999999</v>
      </c>
      <c r="T81">
        <v>68.78</v>
      </c>
      <c r="U81">
        <v>60.88</v>
      </c>
      <c r="V81">
        <v>4597773</v>
      </c>
      <c r="W81">
        <v>16597800</v>
      </c>
      <c r="X81">
        <v>906.09</v>
      </c>
      <c r="Y81">
        <v>13217173</v>
      </c>
      <c r="Z81">
        <v>667842</v>
      </c>
      <c r="AA81">
        <v>221037</v>
      </c>
      <c r="AB81">
        <v>173223</v>
      </c>
      <c r="AC81">
        <v>11226311</v>
      </c>
      <c r="AD81">
        <v>38</v>
      </c>
      <c r="AE81">
        <f>VLOOKUP(A81,Regiones!$A$1:$C$17,2,0)</f>
        <v>2714</v>
      </c>
      <c r="AF81">
        <f>VLOOKUP(A81,Regiones!$A$1:$C$17,3,0)</f>
        <v>16976.280000000006</v>
      </c>
    </row>
    <row r="82" spans="1:32" x14ac:dyDescent="0.25">
      <c r="A82" t="s">
        <v>146</v>
      </c>
      <c r="B82" t="s">
        <v>69</v>
      </c>
      <c r="C82" t="s">
        <v>195</v>
      </c>
      <c r="D82">
        <v>7</v>
      </c>
      <c r="E82" t="s">
        <v>108</v>
      </c>
      <c r="F82">
        <v>0.31114138000000002</v>
      </c>
      <c r="G82">
        <v>565</v>
      </c>
      <c r="H82">
        <v>4142</v>
      </c>
      <c r="I82">
        <v>0.16346902999999999</v>
      </c>
      <c r="J82">
        <v>0.72621919999999995</v>
      </c>
      <c r="K82">
        <v>0.13978753999999999</v>
      </c>
      <c r="L82">
        <v>0.5601159</v>
      </c>
      <c r="M82">
        <v>0.23008210000000001</v>
      </c>
      <c r="N82">
        <v>5.2390150000000003E-2</v>
      </c>
      <c r="O82">
        <v>1.7624336000000001E-2</v>
      </c>
      <c r="P82">
        <v>0.66059999999999997</v>
      </c>
      <c r="Q82">
        <v>4.7600000000000003E-2</v>
      </c>
      <c r="R82">
        <v>0.57579999999999998</v>
      </c>
      <c r="S82">
        <v>0.26269999999999999</v>
      </c>
      <c r="T82">
        <v>70.03</v>
      </c>
      <c r="U82">
        <v>74.55</v>
      </c>
      <c r="V82">
        <v>932620</v>
      </c>
      <c r="W82">
        <v>2886773</v>
      </c>
      <c r="X82">
        <v>715.61</v>
      </c>
      <c r="Y82">
        <v>3002704</v>
      </c>
      <c r="Z82">
        <v>161430</v>
      </c>
      <c r="AA82">
        <v>7561</v>
      </c>
      <c r="AB82">
        <v>109283</v>
      </c>
      <c r="AC82">
        <v>2043055</v>
      </c>
      <c r="AD82">
        <v>4</v>
      </c>
      <c r="AE82">
        <f>VLOOKUP(A82,Regiones!$A$1:$C$17,2,0)</f>
        <v>3202</v>
      </c>
      <c r="AF82">
        <f>VLOOKUP(A82,Regiones!$A$1:$C$17,3,0)</f>
        <v>11350.189999999999</v>
      </c>
    </row>
    <row r="83" spans="1:32" x14ac:dyDescent="0.25">
      <c r="A83" t="s">
        <v>119</v>
      </c>
      <c r="B83" t="s">
        <v>55</v>
      </c>
      <c r="C83" t="s">
        <v>196</v>
      </c>
      <c r="D83">
        <v>9</v>
      </c>
      <c r="E83" t="s">
        <v>116</v>
      </c>
      <c r="F83">
        <v>0.44922667999999999</v>
      </c>
      <c r="G83">
        <v>500</v>
      </c>
      <c r="H83">
        <v>7733</v>
      </c>
      <c r="I83">
        <v>0.23696411000000001</v>
      </c>
      <c r="J83">
        <v>0.47070990000000001</v>
      </c>
      <c r="K83">
        <v>0.14677356999999999</v>
      </c>
      <c r="L83">
        <v>0.50394410000000001</v>
      </c>
      <c r="M83">
        <v>0.24001030000000001</v>
      </c>
      <c r="N83">
        <v>5.0433209999999999E-2</v>
      </c>
      <c r="O83">
        <v>5.8838742999999999E-2</v>
      </c>
      <c r="P83">
        <v>0.49199999999999999</v>
      </c>
      <c r="Q83">
        <v>3.2800000000000003E-2</v>
      </c>
      <c r="R83">
        <v>0.58520000000000005</v>
      </c>
      <c r="S83">
        <v>0.21149999999999999</v>
      </c>
      <c r="T83">
        <v>86.85</v>
      </c>
      <c r="U83">
        <v>78.36</v>
      </c>
      <c r="V83">
        <v>1954374</v>
      </c>
      <c r="W83">
        <v>4109940</v>
      </c>
      <c r="X83">
        <v>450.14</v>
      </c>
      <c r="Y83">
        <v>3801859</v>
      </c>
      <c r="Z83">
        <v>197369</v>
      </c>
      <c r="AA83">
        <v>15195</v>
      </c>
      <c r="AB83">
        <v>46319</v>
      </c>
      <c r="AC83">
        <v>2309756</v>
      </c>
      <c r="AD83">
        <v>26</v>
      </c>
      <c r="AE83">
        <f>VLOOKUP(A83,Regiones!$A$1:$C$17,2,0)</f>
        <v>6266</v>
      </c>
      <c r="AF83">
        <f>VLOOKUP(A83,Regiones!$A$1:$C$17,3,0)</f>
        <v>10810.439999999999</v>
      </c>
    </row>
    <row r="84" spans="1:32" x14ac:dyDescent="0.25">
      <c r="A84" t="s">
        <v>125</v>
      </c>
      <c r="B84" t="s">
        <v>67</v>
      </c>
      <c r="C84" t="s">
        <v>197</v>
      </c>
      <c r="D84">
        <v>13</v>
      </c>
      <c r="E84" t="s">
        <v>108</v>
      </c>
      <c r="F84">
        <v>0.42215224000000001</v>
      </c>
      <c r="G84">
        <v>14</v>
      </c>
      <c r="H84">
        <v>147041</v>
      </c>
      <c r="I84">
        <v>0.11687984999999999</v>
      </c>
      <c r="J84">
        <v>1</v>
      </c>
      <c r="K84">
        <v>9.2613619999999994E-2</v>
      </c>
      <c r="L84">
        <v>0.31891789999999998</v>
      </c>
      <c r="M84">
        <v>0.37387530000000002</v>
      </c>
      <c r="N84">
        <v>0.17778715</v>
      </c>
      <c r="O84">
        <v>3.6806061000000001E-2</v>
      </c>
      <c r="P84">
        <v>0.90710000000000002</v>
      </c>
      <c r="Q84">
        <v>0.22770000000000001</v>
      </c>
      <c r="R84">
        <v>0.71970000000000001</v>
      </c>
      <c r="S84">
        <v>0.52980000000000005</v>
      </c>
      <c r="T84">
        <v>87.81</v>
      </c>
      <c r="U84">
        <v>88.89</v>
      </c>
      <c r="V84">
        <v>12187986</v>
      </c>
      <c r="W84">
        <v>37595140</v>
      </c>
      <c r="X84">
        <v>140.51</v>
      </c>
      <c r="Y84">
        <v>30134492</v>
      </c>
      <c r="Z84">
        <v>10845003</v>
      </c>
      <c r="AA84">
        <v>5748310</v>
      </c>
      <c r="AB84">
        <v>1251431</v>
      </c>
      <c r="AC84">
        <v>5390717</v>
      </c>
      <c r="AD84">
        <v>101</v>
      </c>
      <c r="AE84">
        <f>VLOOKUP(A84,Regiones!$A$1:$C$17,2,0)</f>
        <v>3502</v>
      </c>
      <c r="AF84">
        <f>VLOOKUP(A84,Regiones!$A$1:$C$17,3,0)</f>
        <v>13144.259999999997</v>
      </c>
    </row>
    <row r="85" spans="1:32" x14ac:dyDescent="0.25">
      <c r="A85" t="s">
        <v>106</v>
      </c>
      <c r="B85" t="s">
        <v>37</v>
      </c>
      <c r="C85" t="s">
        <v>198</v>
      </c>
      <c r="D85">
        <v>8</v>
      </c>
      <c r="E85" t="s">
        <v>108</v>
      </c>
      <c r="F85">
        <v>0.41122150000000002</v>
      </c>
      <c r="G85">
        <v>609</v>
      </c>
      <c r="H85">
        <v>10624</v>
      </c>
      <c r="I85">
        <v>0.15971589999999999</v>
      </c>
      <c r="J85">
        <v>0.42921690000000001</v>
      </c>
      <c r="K85">
        <v>0.11577560000000001</v>
      </c>
      <c r="L85">
        <v>0.50611819999999996</v>
      </c>
      <c r="M85">
        <v>0.2570595</v>
      </c>
      <c r="N85">
        <v>8.0007529999999993E-2</v>
      </c>
      <c r="O85">
        <v>4.1039157E-2</v>
      </c>
      <c r="P85">
        <v>0.50870000000000004</v>
      </c>
      <c r="Q85">
        <v>5.2900000000000003E-2</v>
      </c>
      <c r="R85">
        <v>0.58730000000000004</v>
      </c>
      <c r="S85">
        <v>0.25090000000000001</v>
      </c>
      <c r="T85">
        <v>65.3</v>
      </c>
      <c r="U85">
        <v>99.12</v>
      </c>
      <c r="V85">
        <v>1356525</v>
      </c>
      <c r="W85">
        <v>4075747</v>
      </c>
      <c r="X85">
        <v>339.77</v>
      </c>
      <c r="Y85">
        <v>4027925</v>
      </c>
      <c r="Z85">
        <v>294396</v>
      </c>
      <c r="AA85">
        <v>58240</v>
      </c>
      <c r="AB85">
        <v>111294</v>
      </c>
      <c r="AC85">
        <v>2792189</v>
      </c>
      <c r="AD85">
        <v>10</v>
      </c>
      <c r="AE85">
        <f>VLOOKUP(A85,Regiones!$A$1:$C$17,2,0)</f>
        <v>2920</v>
      </c>
      <c r="AF85">
        <f>VLOOKUP(A85,Regiones!$A$1:$C$17,3,0)</f>
        <v>10796.840000000002</v>
      </c>
    </row>
    <row r="86" spans="1:32" x14ac:dyDescent="0.25">
      <c r="A86" t="s">
        <v>119</v>
      </c>
      <c r="B86" t="s">
        <v>31</v>
      </c>
      <c r="C86" t="s">
        <v>199</v>
      </c>
      <c r="D86">
        <v>9</v>
      </c>
      <c r="E86" t="s">
        <v>116</v>
      </c>
      <c r="F86">
        <v>0.44087122000000001</v>
      </c>
      <c r="G86">
        <v>935</v>
      </c>
      <c r="H86">
        <v>24606</v>
      </c>
      <c r="I86">
        <v>0.18793430999999999</v>
      </c>
      <c r="J86">
        <v>0.32049090000000002</v>
      </c>
      <c r="K86">
        <v>0.10489312000000001</v>
      </c>
      <c r="L86">
        <v>0.5278794</v>
      </c>
      <c r="M86">
        <v>0.26562629999999998</v>
      </c>
      <c r="N86">
        <v>6.2139319999999998E-2</v>
      </c>
      <c r="O86">
        <v>3.9461919999999998E-2</v>
      </c>
      <c r="P86">
        <v>0.47920000000000001</v>
      </c>
      <c r="Q86">
        <v>5.3499999999999999E-2</v>
      </c>
      <c r="R86">
        <v>0.61719999999999997</v>
      </c>
      <c r="S86">
        <v>0.25109999999999999</v>
      </c>
      <c r="T86">
        <v>75.53</v>
      </c>
      <c r="U86">
        <v>68.36</v>
      </c>
      <c r="V86">
        <v>2853824</v>
      </c>
      <c r="W86">
        <v>5735401</v>
      </c>
      <c r="X86">
        <v>253.27</v>
      </c>
      <c r="Y86">
        <v>6451247</v>
      </c>
      <c r="Z86">
        <v>789300</v>
      </c>
      <c r="AA86">
        <v>243248</v>
      </c>
      <c r="AB86">
        <v>169984</v>
      </c>
      <c r="AC86">
        <v>4564425</v>
      </c>
      <c r="AD86">
        <v>200</v>
      </c>
      <c r="AE86">
        <f>VLOOKUP(A86,Regiones!$A$1:$C$17,2,0)</f>
        <v>6266</v>
      </c>
      <c r="AF86">
        <f>VLOOKUP(A86,Regiones!$A$1:$C$17,3,0)</f>
        <v>10810.439999999999</v>
      </c>
    </row>
    <row r="87" spans="1:32" x14ac:dyDescent="0.25">
      <c r="A87" t="s">
        <v>109</v>
      </c>
      <c r="B87" t="s">
        <v>46</v>
      </c>
      <c r="C87" t="s">
        <v>200</v>
      </c>
      <c r="D87">
        <v>3</v>
      </c>
      <c r="E87" t="s">
        <v>111</v>
      </c>
      <c r="F87">
        <v>0.24829509</v>
      </c>
      <c r="G87">
        <v>3578</v>
      </c>
      <c r="H87">
        <v>7041</v>
      </c>
      <c r="I87">
        <v>0.12523566</v>
      </c>
      <c r="J87">
        <v>0.65175399999999994</v>
      </c>
      <c r="K87">
        <v>0.15026275</v>
      </c>
      <c r="L87">
        <v>0.43985229999999997</v>
      </c>
      <c r="M87">
        <v>0.31984089999999998</v>
      </c>
      <c r="N87">
        <v>5.9934670000000002E-2</v>
      </c>
      <c r="O87">
        <v>3.0109358999999999E-2</v>
      </c>
      <c r="P87">
        <v>0.71109999999999995</v>
      </c>
      <c r="Q87">
        <v>5.6800000000000003E-2</v>
      </c>
      <c r="R87">
        <v>0.54259999999999997</v>
      </c>
      <c r="S87">
        <v>0.27989999999999998</v>
      </c>
      <c r="T87">
        <v>75.959999999999994</v>
      </c>
      <c r="U87">
        <v>67.63</v>
      </c>
      <c r="V87">
        <v>1421552</v>
      </c>
      <c r="W87">
        <v>3391028</v>
      </c>
      <c r="X87">
        <v>419.18</v>
      </c>
      <c r="Y87">
        <v>3244014</v>
      </c>
      <c r="Z87">
        <v>269602</v>
      </c>
      <c r="AA87">
        <v>131497</v>
      </c>
      <c r="AB87">
        <v>66126</v>
      </c>
      <c r="AC87">
        <v>1895968</v>
      </c>
      <c r="AD87">
        <v>7</v>
      </c>
      <c r="AE87">
        <f>VLOOKUP(A87,Regiones!$A$1:$C$17,2,0)</f>
        <v>419</v>
      </c>
      <c r="AF87">
        <f>VLOOKUP(A87,Regiones!$A$1:$C$17,3,0)</f>
        <v>4320.7300000000005</v>
      </c>
    </row>
    <row r="88" spans="1:32" x14ac:dyDescent="0.25">
      <c r="A88" t="s">
        <v>114</v>
      </c>
      <c r="B88" t="s">
        <v>51</v>
      </c>
      <c r="C88" t="s">
        <v>201</v>
      </c>
      <c r="D88">
        <v>10</v>
      </c>
      <c r="E88" t="s">
        <v>116</v>
      </c>
      <c r="F88">
        <v>0.43396666</v>
      </c>
      <c r="G88">
        <v>1278</v>
      </c>
      <c r="H88">
        <v>12261</v>
      </c>
      <c r="I88">
        <v>0.19088628999999999</v>
      </c>
      <c r="J88">
        <v>0.59791209999999995</v>
      </c>
      <c r="K88">
        <v>0.11002365</v>
      </c>
      <c r="L88">
        <v>0.56300459999999997</v>
      </c>
      <c r="M88">
        <v>0.2388875</v>
      </c>
      <c r="N88">
        <v>6.0435530000000001E-2</v>
      </c>
      <c r="O88">
        <v>2.7648642000000001E-2</v>
      </c>
      <c r="P88">
        <v>0.64910000000000001</v>
      </c>
      <c r="Q88">
        <v>6.13E-2</v>
      </c>
      <c r="R88">
        <v>0.60880000000000001</v>
      </c>
      <c r="S88">
        <v>0.28939999999999999</v>
      </c>
      <c r="T88">
        <v>49.5</v>
      </c>
      <c r="U88">
        <v>93.35</v>
      </c>
      <c r="V88">
        <v>1655969</v>
      </c>
      <c r="W88">
        <v>3242852</v>
      </c>
      <c r="X88">
        <v>345.71</v>
      </c>
      <c r="Y88">
        <v>4369115</v>
      </c>
      <c r="Z88">
        <v>450583</v>
      </c>
      <c r="AA88">
        <v>74253</v>
      </c>
      <c r="AB88">
        <v>116906</v>
      </c>
      <c r="AC88">
        <v>2182491</v>
      </c>
      <c r="AD88">
        <v>43</v>
      </c>
      <c r="AE88">
        <f>VLOOKUP(A88,Regiones!$A$1:$C$17,2,0)</f>
        <v>3026</v>
      </c>
      <c r="AF88">
        <f>VLOOKUP(A88,Regiones!$A$1:$C$17,3,0)</f>
        <v>14306.560000000001</v>
      </c>
    </row>
    <row r="89" spans="1:32" x14ac:dyDescent="0.25">
      <c r="A89" t="s">
        <v>114</v>
      </c>
      <c r="B89" t="s">
        <v>51</v>
      </c>
      <c r="C89" t="s">
        <v>202</v>
      </c>
      <c r="D89">
        <v>10</v>
      </c>
      <c r="E89" t="s">
        <v>116</v>
      </c>
      <c r="F89">
        <v>0.41907992999999999</v>
      </c>
      <c r="G89">
        <v>831</v>
      </c>
      <c r="H89">
        <v>18428</v>
      </c>
      <c r="I89">
        <v>0.12115827999999999</v>
      </c>
      <c r="J89">
        <v>0.70284349999999995</v>
      </c>
      <c r="K89">
        <v>0.11460819999999999</v>
      </c>
      <c r="L89">
        <v>0.48339480000000001</v>
      </c>
      <c r="M89">
        <v>0.27469070000000001</v>
      </c>
      <c r="N89">
        <v>9.7514649999999994E-2</v>
      </c>
      <c r="O89">
        <v>2.9791621000000001E-2</v>
      </c>
      <c r="P89">
        <v>0.80020000000000002</v>
      </c>
      <c r="Q89">
        <v>0.12590000000000001</v>
      </c>
      <c r="R89">
        <v>0.73619999999999997</v>
      </c>
      <c r="S89">
        <v>0.42009999999999997</v>
      </c>
      <c r="T89">
        <v>83.75</v>
      </c>
      <c r="U89">
        <v>87.04</v>
      </c>
      <c r="V89">
        <v>2814432</v>
      </c>
      <c r="W89">
        <v>6075882</v>
      </c>
      <c r="X89">
        <v>289.91000000000003</v>
      </c>
      <c r="Y89">
        <v>5910471</v>
      </c>
      <c r="Z89">
        <v>1777391</v>
      </c>
      <c r="AA89">
        <v>578398</v>
      </c>
      <c r="AB89">
        <v>343589</v>
      </c>
      <c r="AC89">
        <v>2030893</v>
      </c>
      <c r="AD89">
        <v>115</v>
      </c>
      <c r="AE89">
        <f>VLOOKUP(A89,Regiones!$A$1:$C$17,2,0)</f>
        <v>3026</v>
      </c>
      <c r="AF89">
        <f>VLOOKUP(A89,Regiones!$A$1:$C$17,3,0)</f>
        <v>14306.560000000001</v>
      </c>
    </row>
    <row r="90" spans="1:32" x14ac:dyDescent="0.25">
      <c r="A90" t="s">
        <v>114</v>
      </c>
      <c r="B90" t="s">
        <v>59</v>
      </c>
      <c r="C90" t="s">
        <v>203</v>
      </c>
      <c r="D90">
        <v>10</v>
      </c>
      <c r="E90" t="s">
        <v>116</v>
      </c>
      <c r="F90">
        <v>0.55438396999999995</v>
      </c>
      <c r="G90">
        <v>1280</v>
      </c>
      <c r="H90">
        <v>2623</v>
      </c>
      <c r="I90">
        <v>0.13431856</v>
      </c>
      <c r="J90">
        <v>0.70834920000000001</v>
      </c>
      <c r="K90">
        <v>0.10789173000000001</v>
      </c>
      <c r="L90">
        <v>0.43995430000000002</v>
      </c>
      <c r="M90">
        <v>0.279451</v>
      </c>
      <c r="N90">
        <v>0.14906596</v>
      </c>
      <c r="O90">
        <v>2.3637057E-2</v>
      </c>
      <c r="P90">
        <v>0.74399999999999999</v>
      </c>
      <c r="Q90">
        <v>0.2077</v>
      </c>
      <c r="R90">
        <v>0.61539999999999995</v>
      </c>
      <c r="S90">
        <v>0.45650000000000002</v>
      </c>
      <c r="T90">
        <v>83.96</v>
      </c>
      <c r="U90">
        <v>99.04</v>
      </c>
      <c r="V90">
        <v>1244009</v>
      </c>
      <c r="W90">
        <v>2892624</v>
      </c>
      <c r="X90">
        <v>1031.03</v>
      </c>
      <c r="Y90">
        <v>2922983</v>
      </c>
      <c r="Z90">
        <v>154163</v>
      </c>
      <c r="AA90">
        <v>92802</v>
      </c>
      <c r="AB90">
        <v>31133</v>
      </c>
      <c r="AC90">
        <v>2052987</v>
      </c>
      <c r="AD90">
        <v>17</v>
      </c>
      <c r="AE90">
        <f>VLOOKUP(A90,Regiones!$A$1:$C$17,2,0)</f>
        <v>3026</v>
      </c>
      <c r="AF90">
        <f>VLOOKUP(A90,Regiones!$A$1:$C$17,3,0)</f>
        <v>14306.560000000001</v>
      </c>
    </row>
    <row r="91" spans="1:32" x14ac:dyDescent="0.25">
      <c r="A91" t="s">
        <v>178</v>
      </c>
      <c r="B91" t="s">
        <v>64</v>
      </c>
      <c r="C91" t="s">
        <v>204</v>
      </c>
      <c r="D91">
        <v>14</v>
      </c>
      <c r="E91" t="s">
        <v>116</v>
      </c>
      <c r="F91">
        <v>0.43087584000000001</v>
      </c>
      <c r="G91">
        <v>2121</v>
      </c>
      <c r="H91">
        <v>14665</v>
      </c>
      <c r="I91">
        <v>0.15842764000000001</v>
      </c>
      <c r="J91">
        <v>0.55799520000000002</v>
      </c>
      <c r="K91">
        <v>0.13481077</v>
      </c>
      <c r="L91">
        <v>0.50214800000000004</v>
      </c>
      <c r="M91">
        <v>0.25018750000000001</v>
      </c>
      <c r="N91">
        <v>6.8325949999999996E-2</v>
      </c>
      <c r="O91">
        <v>4.4527786999999999E-2</v>
      </c>
      <c r="P91">
        <v>0.67220000000000002</v>
      </c>
      <c r="Q91">
        <v>6.7799999999999999E-2</v>
      </c>
      <c r="R91">
        <v>0.65510000000000002</v>
      </c>
      <c r="S91">
        <v>0.31019999999999998</v>
      </c>
      <c r="T91">
        <v>76.42</v>
      </c>
      <c r="U91">
        <v>81.17</v>
      </c>
      <c r="V91">
        <v>1986318</v>
      </c>
      <c r="W91">
        <v>5175112</v>
      </c>
      <c r="X91">
        <v>409.72</v>
      </c>
      <c r="Y91">
        <v>6248659</v>
      </c>
      <c r="Z91">
        <v>1029414</v>
      </c>
      <c r="AA91">
        <v>155621</v>
      </c>
      <c r="AB91">
        <v>352838</v>
      </c>
      <c r="AC91">
        <v>2679068</v>
      </c>
      <c r="AD91">
        <v>122</v>
      </c>
      <c r="AE91">
        <f>VLOOKUP(A91,Regiones!$A$1:$C$17,2,0)</f>
        <v>1056</v>
      </c>
      <c r="AF91">
        <f>VLOOKUP(A91,Regiones!$A$1:$C$17,3,0)</f>
        <v>4199.22</v>
      </c>
    </row>
    <row r="92" spans="1:32" x14ac:dyDescent="0.25">
      <c r="A92" t="s">
        <v>123</v>
      </c>
      <c r="B92" t="s">
        <v>60</v>
      </c>
      <c r="C92" t="s">
        <v>205</v>
      </c>
      <c r="D92">
        <v>15</v>
      </c>
      <c r="E92" t="s">
        <v>111</v>
      </c>
      <c r="F92">
        <v>0.21221223</v>
      </c>
      <c r="G92">
        <v>2244</v>
      </c>
      <c r="H92">
        <v>684</v>
      </c>
      <c r="I92">
        <v>0.25883009000000001</v>
      </c>
      <c r="J92">
        <v>0</v>
      </c>
      <c r="K92">
        <v>0.20029240000000001</v>
      </c>
      <c r="L92">
        <v>0.39619880000000002</v>
      </c>
      <c r="M92">
        <v>0.3026316</v>
      </c>
      <c r="N92">
        <v>7.0175440000000006E-2</v>
      </c>
      <c r="O92">
        <v>3.0701754000000001E-2</v>
      </c>
      <c r="P92">
        <v>0.2656</v>
      </c>
      <c r="Q92">
        <v>2.1999999999999999E-2</v>
      </c>
      <c r="R92">
        <v>0.51270000000000004</v>
      </c>
      <c r="S92">
        <v>0.14430000000000001</v>
      </c>
      <c r="T92">
        <v>58.33</v>
      </c>
      <c r="U92">
        <v>100</v>
      </c>
      <c r="V92">
        <v>630789</v>
      </c>
      <c r="W92">
        <v>2030298</v>
      </c>
      <c r="X92">
        <v>2098.36</v>
      </c>
      <c r="Y92">
        <v>1699671</v>
      </c>
      <c r="Z92">
        <v>15933</v>
      </c>
      <c r="AA92">
        <v>629</v>
      </c>
      <c r="AB92">
        <v>14979</v>
      </c>
      <c r="AC92">
        <v>1319696</v>
      </c>
      <c r="AD92">
        <v>0</v>
      </c>
      <c r="AE92">
        <f>VLOOKUP(A92,Regiones!$A$1:$C$17,2,0)</f>
        <v>103</v>
      </c>
      <c r="AF92">
        <f>VLOOKUP(A92,Regiones!$A$1:$C$17,3,0)</f>
        <v>3620.4400000000005</v>
      </c>
    </row>
    <row r="93" spans="1:32" x14ac:dyDescent="0.25">
      <c r="A93" t="s">
        <v>119</v>
      </c>
      <c r="B93" t="s">
        <v>31</v>
      </c>
      <c r="C93" t="s">
        <v>206</v>
      </c>
      <c r="D93">
        <v>9</v>
      </c>
      <c r="E93" t="s">
        <v>116</v>
      </c>
      <c r="F93">
        <v>0.52515984000000004</v>
      </c>
      <c r="G93">
        <v>695</v>
      </c>
      <c r="H93">
        <v>14414</v>
      </c>
      <c r="I93">
        <v>0.19127957000000001</v>
      </c>
      <c r="J93">
        <v>0.70487029999999995</v>
      </c>
      <c r="K93">
        <v>0.10212294</v>
      </c>
      <c r="L93">
        <v>0.48702649999999997</v>
      </c>
      <c r="M93">
        <v>0.29852919999999999</v>
      </c>
      <c r="N93">
        <v>7.7910359999999998E-2</v>
      </c>
      <c r="O93">
        <v>3.4410989000000003E-2</v>
      </c>
      <c r="P93">
        <v>0.74580000000000002</v>
      </c>
      <c r="Q93">
        <v>8.5300000000000001E-2</v>
      </c>
      <c r="R93">
        <v>0.58599999999999997</v>
      </c>
      <c r="S93">
        <v>0.33410000000000001</v>
      </c>
      <c r="T93">
        <v>80.39</v>
      </c>
      <c r="U93">
        <v>76.25</v>
      </c>
      <c r="V93">
        <v>1917800</v>
      </c>
      <c r="W93">
        <v>4230628</v>
      </c>
      <c r="X93">
        <v>306.45</v>
      </c>
      <c r="Y93">
        <v>4638690</v>
      </c>
      <c r="Z93">
        <v>486437</v>
      </c>
      <c r="AA93">
        <v>124377</v>
      </c>
      <c r="AB93">
        <v>151737</v>
      </c>
      <c r="AC93">
        <v>3031855</v>
      </c>
      <c r="AD93">
        <v>68</v>
      </c>
      <c r="AE93">
        <f>VLOOKUP(A93,Regiones!$A$1:$C$17,2,0)</f>
        <v>6266</v>
      </c>
      <c r="AF93">
        <f>VLOOKUP(A93,Regiones!$A$1:$C$17,3,0)</f>
        <v>10810.439999999999</v>
      </c>
    </row>
    <row r="94" spans="1:32" x14ac:dyDescent="0.25">
      <c r="A94" t="s">
        <v>150</v>
      </c>
      <c r="B94" t="s">
        <v>27</v>
      </c>
      <c r="C94" t="s">
        <v>207</v>
      </c>
      <c r="D94">
        <v>6</v>
      </c>
      <c r="E94" t="s">
        <v>108</v>
      </c>
      <c r="F94">
        <v>0.37537545999999999</v>
      </c>
      <c r="G94">
        <v>113</v>
      </c>
      <c r="H94">
        <v>33437</v>
      </c>
      <c r="I94">
        <v>0.10282911</v>
      </c>
      <c r="J94">
        <v>0.89185630000000005</v>
      </c>
      <c r="K94">
        <v>0.11732512</v>
      </c>
      <c r="L94">
        <v>0.41178930000000002</v>
      </c>
      <c r="M94">
        <v>0.33083109999999999</v>
      </c>
      <c r="N94">
        <v>0.10392679</v>
      </c>
      <c r="O94">
        <v>3.6127643000000001E-2</v>
      </c>
      <c r="P94">
        <v>0.90559999999999996</v>
      </c>
      <c r="Q94">
        <v>0.1363</v>
      </c>
      <c r="R94">
        <v>0.59219999999999995</v>
      </c>
      <c r="S94">
        <v>0.41810000000000003</v>
      </c>
      <c r="T94">
        <v>105.22</v>
      </c>
      <c r="U94">
        <v>86.46</v>
      </c>
      <c r="V94">
        <v>2916139</v>
      </c>
      <c r="W94">
        <v>6754198</v>
      </c>
      <c r="X94">
        <v>162.12</v>
      </c>
      <c r="Y94">
        <v>5993804</v>
      </c>
      <c r="Z94">
        <v>1099752</v>
      </c>
      <c r="AA94">
        <v>404896</v>
      </c>
      <c r="AB94">
        <v>261856</v>
      </c>
      <c r="AC94">
        <v>3326378</v>
      </c>
      <c r="AD94">
        <v>12</v>
      </c>
      <c r="AE94">
        <f>VLOOKUP(A94,Regiones!$A$1:$C$17,2,0)</f>
        <v>1802</v>
      </c>
      <c r="AF94">
        <f>VLOOKUP(A94,Regiones!$A$1:$C$17,3,0)</f>
        <v>12924.95</v>
      </c>
    </row>
    <row r="95" spans="1:32" x14ac:dyDescent="0.25">
      <c r="A95" t="s">
        <v>124</v>
      </c>
      <c r="B95" t="s">
        <v>25</v>
      </c>
      <c r="C95" t="s">
        <v>208</v>
      </c>
      <c r="D95">
        <v>11</v>
      </c>
      <c r="E95" t="s">
        <v>116</v>
      </c>
      <c r="F95">
        <v>0.44731912000000001</v>
      </c>
      <c r="G95">
        <v>620.6</v>
      </c>
      <c r="H95">
        <v>1843</v>
      </c>
      <c r="I95">
        <v>7.3190930000000001E-2</v>
      </c>
      <c r="J95">
        <v>0.92512209999999995</v>
      </c>
      <c r="K95">
        <v>0.10092241</v>
      </c>
      <c r="L95">
        <v>0.51166579999999995</v>
      </c>
      <c r="M95">
        <v>0.27726529999999999</v>
      </c>
      <c r="N95">
        <v>0.10037981999999999</v>
      </c>
      <c r="O95">
        <v>9.7666850000000006E-3</v>
      </c>
      <c r="P95">
        <v>0.85240000000000005</v>
      </c>
      <c r="Q95">
        <v>0.12039999999999999</v>
      </c>
      <c r="R95">
        <v>0.65049999999999997</v>
      </c>
      <c r="S95">
        <v>0.40570000000000001</v>
      </c>
      <c r="T95">
        <v>94.8</v>
      </c>
      <c r="U95">
        <v>46.56</v>
      </c>
      <c r="V95">
        <v>1304649</v>
      </c>
      <c r="W95">
        <v>2304843</v>
      </c>
      <c r="X95">
        <v>1468.42</v>
      </c>
      <c r="Y95">
        <v>2355353</v>
      </c>
      <c r="Z95">
        <v>247787</v>
      </c>
      <c r="AA95">
        <v>59260</v>
      </c>
      <c r="AB95">
        <v>187843</v>
      </c>
      <c r="AC95">
        <v>1411186</v>
      </c>
      <c r="AD95">
        <v>0</v>
      </c>
      <c r="AE95">
        <f>VLOOKUP(A95,Regiones!$A$1:$C$17,2,0)</f>
        <v>758</v>
      </c>
      <c r="AF95">
        <f>VLOOKUP(A95,Regiones!$A$1:$C$17,3,0)</f>
        <v>14502.94</v>
      </c>
    </row>
    <row r="96" spans="1:32" x14ac:dyDescent="0.25">
      <c r="A96" t="s">
        <v>129</v>
      </c>
      <c r="B96" t="s">
        <v>63</v>
      </c>
      <c r="C96" t="s">
        <v>209</v>
      </c>
      <c r="D96">
        <v>5</v>
      </c>
      <c r="E96" t="s">
        <v>108</v>
      </c>
      <c r="F96">
        <v>0.44736232999999997</v>
      </c>
      <c r="G96">
        <v>267</v>
      </c>
      <c r="H96">
        <v>17988</v>
      </c>
      <c r="I96">
        <v>0.13224048999999999</v>
      </c>
      <c r="J96">
        <v>0.65237940000000005</v>
      </c>
      <c r="K96">
        <v>0.12091394</v>
      </c>
      <c r="L96">
        <v>0.47175899999999998</v>
      </c>
      <c r="M96">
        <v>0.31498779999999998</v>
      </c>
      <c r="N96">
        <v>7.1714479999999997E-2</v>
      </c>
      <c r="O96">
        <v>2.0624861000000001E-2</v>
      </c>
      <c r="P96">
        <v>0.81240000000000001</v>
      </c>
      <c r="Q96">
        <v>9.3399999999999997E-2</v>
      </c>
      <c r="R96">
        <v>0.61819999999999997</v>
      </c>
      <c r="S96">
        <v>0.36070000000000002</v>
      </c>
      <c r="T96">
        <v>90.37</v>
      </c>
      <c r="U96">
        <v>86.26</v>
      </c>
      <c r="V96">
        <v>1741273</v>
      </c>
      <c r="W96">
        <v>4466834</v>
      </c>
      <c r="X96">
        <v>241.85</v>
      </c>
      <c r="Y96">
        <v>4647807</v>
      </c>
      <c r="Z96">
        <v>1144763</v>
      </c>
      <c r="AA96">
        <v>529119</v>
      </c>
      <c r="AB96">
        <v>305280</v>
      </c>
      <c r="AC96">
        <v>2252363</v>
      </c>
      <c r="AD96">
        <v>104</v>
      </c>
      <c r="AE96">
        <f>VLOOKUP(A96,Regiones!$A$1:$C$17,2,0)</f>
        <v>2714</v>
      </c>
      <c r="AF96">
        <f>VLOOKUP(A96,Regiones!$A$1:$C$17,3,0)</f>
        <v>16976.280000000006</v>
      </c>
    </row>
    <row r="97" spans="1:32" x14ac:dyDescent="0.25">
      <c r="A97" t="s">
        <v>114</v>
      </c>
      <c r="B97" t="s">
        <v>59</v>
      </c>
      <c r="C97" t="s">
        <v>210</v>
      </c>
      <c r="D97">
        <v>10</v>
      </c>
      <c r="E97" t="s">
        <v>116</v>
      </c>
      <c r="F97">
        <v>0.3748302</v>
      </c>
      <c r="G97">
        <v>2788</v>
      </c>
      <c r="H97">
        <v>8944</v>
      </c>
      <c r="I97">
        <v>0.12832412000000001</v>
      </c>
      <c r="J97">
        <v>0.40708860000000002</v>
      </c>
      <c r="K97">
        <v>0.11292487</v>
      </c>
      <c r="L97">
        <v>0.55702149999999995</v>
      </c>
      <c r="M97">
        <v>0.23669499999999999</v>
      </c>
      <c r="N97">
        <v>7.2339000000000001E-2</v>
      </c>
      <c r="O97">
        <v>2.1019678E-2</v>
      </c>
      <c r="P97">
        <v>0.48220000000000002</v>
      </c>
      <c r="Q97">
        <v>7.0800000000000002E-2</v>
      </c>
      <c r="R97">
        <v>0.6542</v>
      </c>
      <c r="S97">
        <v>0.28160000000000002</v>
      </c>
      <c r="T97">
        <v>74.47</v>
      </c>
      <c r="U97">
        <v>76.61</v>
      </c>
      <c r="V97">
        <v>1845530</v>
      </c>
      <c r="W97">
        <v>3605525</v>
      </c>
      <c r="X97">
        <v>390.03</v>
      </c>
      <c r="Y97">
        <v>3723274</v>
      </c>
      <c r="Z97">
        <v>305449</v>
      </c>
      <c r="AA97">
        <v>181652</v>
      </c>
      <c r="AB97">
        <v>90809</v>
      </c>
      <c r="AC97">
        <v>2369630</v>
      </c>
      <c r="AD97">
        <v>33</v>
      </c>
      <c r="AE97">
        <f>VLOOKUP(A97,Regiones!$A$1:$C$17,2,0)</f>
        <v>3026</v>
      </c>
      <c r="AF97">
        <f>VLOOKUP(A97,Regiones!$A$1:$C$17,3,0)</f>
        <v>14306.560000000001</v>
      </c>
    </row>
    <row r="98" spans="1:32" x14ac:dyDescent="0.25">
      <c r="A98" t="s">
        <v>146</v>
      </c>
      <c r="B98" t="s">
        <v>41</v>
      </c>
      <c r="C98" t="s">
        <v>211</v>
      </c>
      <c r="D98">
        <v>7</v>
      </c>
      <c r="E98" t="s">
        <v>108</v>
      </c>
      <c r="F98">
        <v>0.35088366999999998</v>
      </c>
      <c r="G98">
        <v>629</v>
      </c>
      <c r="H98">
        <v>9657</v>
      </c>
      <c r="I98">
        <v>0.12712166999999999</v>
      </c>
      <c r="J98">
        <v>0.59469810000000001</v>
      </c>
      <c r="K98">
        <v>0.12094853</v>
      </c>
      <c r="L98">
        <v>0.54437199999999997</v>
      </c>
      <c r="M98">
        <v>0.23154189999999999</v>
      </c>
      <c r="N98">
        <v>8.6983539999999998E-2</v>
      </c>
      <c r="O98">
        <v>1.6154084999999999E-2</v>
      </c>
      <c r="P98">
        <v>0.70279999999999998</v>
      </c>
      <c r="Q98">
        <v>6.25E-2</v>
      </c>
      <c r="R98">
        <v>0.6512</v>
      </c>
      <c r="S98">
        <v>0.30580000000000002</v>
      </c>
      <c r="T98">
        <v>83.46</v>
      </c>
      <c r="U98">
        <v>71.36</v>
      </c>
      <c r="V98">
        <v>1519451</v>
      </c>
      <c r="W98">
        <v>4878469</v>
      </c>
      <c r="X98">
        <v>520.83000000000004</v>
      </c>
      <c r="Y98">
        <v>5329126</v>
      </c>
      <c r="Z98">
        <v>891088</v>
      </c>
      <c r="AA98">
        <v>65089</v>
      </c>
      <c r="AB98">
        <v>678925</v>
      </c>
      <c r="AC98">
        <v>2155617</v>
      </c>
      <c r="AD98">
        <v>143</v>
      </c>
      <c r="AE98">
        <f>VLOOKUP(A98,Regiones!$A$1:$C$17,2,0)</f>
        <v>3202</v>
      </c>
      <c r="AF98">
        <f>VLOOKUP(A98,Regiones!$A$1:$C$17,3,0)</f>
        <v>11350.189999999999</v>
      </c>
    </row>
    <row r="99" spans="1:32" x14ac:dyDescent="0.25">
      <c r="A99" t="s">
        <v>106</v>
      </c>
      <c r="B99" t="s">
        <v>37</v>
      </c>
      <c r="C99" t="s">
        <v>212</v>
      </c>
      <c r="D99">
        <v>8</v>
      </c>
      <c r="E99" t="s">
        <v>108</v>
      </c>
      <c r="F99">
        <v>0.43284795999999998</v>
      </c>
      <c r="G99">
        <v>54</v>
      </c>
      <c r="H99">
        <v>91773</v>
      </c>
      <c r="I99">
        <v>0.10383086</v>
      </c>
      <c r="J99">
        <v>0.99141360000000001</v>
      </c>
      <c r="K99">
        <v>9.8438540000000005E-2</v>
      </c>
      <c r="L99">
        <v>0.3371035</v>
      </c>
      <c r="M99">
        <v>0.37080619999999997</v>
      </c>
      <c r="N99">
        <v>0.16884051</v>
      </c>
      <c r="O99">
        <v>2.4811218999999999E-2</v>
      </c>
      <c r="P99">
        <v>0.91910000000000003</v>
      </c>
      <c r="Q99">
        <v>0.1298</v>
      </c>
      <c r="R99">
        <v>0.75449999999999995</v>
      </c>
      <c r="S99">
        <v>0.4481</v>
      </c>
      <c r="T99">
        <v>99.18</v>
      </c>
      <c r="U99">
        <v>86.59</v>
      </c>
      <c r="V99">
        <v>4778993</v>
      </c>
      <c r="W99">
        <v>17014159</v>
      </c>
      <c r="X99">
        <v>181.77</v>
      </c>
      <c r="Y99">
        <v>17728672</v>
      </c>
      <c r="Z99">
        <v>4894917</v>
      </c>
      <c r="AA99">
        <v>1319289</v>
      </c>
      <c r="AB99">
        <v>1533829</v>
      </c>
      <c r="AC99">
        <v>7309681</v>
      </c>
      <c r="AD99">
        <v>52</v>
      </c>
      <c r="AE99">
        <f>VLOOKUP(A99,Regiones!$A$1:$C$17,2,0)</f>
        <v>2920</v>
      </c>
      <c r="AF99">
        <f>VLOOKUP(A99,Regiones!$A$1:$C$17,3,0)</f>
        <v>10796.840000000002</v>
      </c>
    </row>
    <row r="100" spans="1:32" x14ac:dyDescent="0.25">
      <c r="A100" t="s">
        <v>106</v>
      </c>
      <c r="B100" t="s">
        <v>37</v>
      </c>
      <c r="C100" t="s">
        <v>213</v>
      </c>
      <c r="D100">
        <v>8</v>
      </c>
      <c r="E100" t="s">
        <v>108</v>
      </c>
      <c r="F100">
        <v>0.45174712</v>
      </c>
      <c r="G100">
        <v>531</v>
      </c>
      <c r="H100">
        <v>24333</v>
      </c>
      <c r="I100">
        <v>0.17281151</v>
      </c>
      <c r="J100">
        <v>0.8584638</v>
      </c>
      <c r="K100">
        <v>0.12439896</v>
      </c>
      <c r="L100">
        <v>0.45645829999999998</v>
      </c>
      <c r="M100">
        <v>0.30974400000000002</v>
      </c>
      <c r="N100">
        <v>8.8398470000000007E-2</v>
      </c>
      <c r="O100">
        <v>2.1000287999999999E-2</v>
      </c>
      <c r="P100">
        <v>0.79890000000000005</v>
      </c>
      <c r="Q100">
        <v>0.1265</v>
      </c>
      <c r="R100">
        <v>0.6502</v>
      </c>
      <c r="S100">
        <v>0.40350000000000003</v>
      </c>
      <c r="T100">
        <v>90.43</v>
      </c>
      <c r="U100">
        <v>66.58</v>
      </c>
      <c r="V100">
        <v>2608408</v>
      </c>
      <c r="W100">
        <v>6419143</v>
      </c>
      <c r="X100">
        <v>237.8</v>
      </c>
      <c r="Y100">
        <v>6269901</v>
      </c>
      <c r="Z100">
        <v>726747</v>
      </c>
      <c r="AA100">
        <v>413995</v>
      </c>
      <c r="AB100">
        <v>162308</v>
      </c>
      <c r="AC100">
        <v>4580852</v>
      </c>
      <c r="AD100">
        <v>125</v>
      </c>
      <c r="AE100">
        <f>VLOOKUP(A100,Regiones!$A$1:$C$17,2,0)</f>
        <v>2920</v>
      </c>
      <c r="AF100">
        <f>VLOOKUP(A100,Regiones!$A$1:$C$17,3,0)</f>
        <v>10796.840000000002</v>
      </c>
    </row>
    <row r="101" spans="1:32" x14ac:dyDescent="0.25">
      <c r="A101" t="s">
        <v>112</v>
      </c>
      <c r="B101" t="s">
        <v>70</v>
      </c>
      <c r="C101" t="s">
        <v>214</v>
      </c>
      <c r="D101">
        <v>1</v>
      </c>
      <c r="E101" t="s">
        <v>111</v>
      </c>
      <c r="F101">
        <v>0.19256351999999999</v>
      </c>
      <c r="G101">
        <v>10475</v>
      </c>
      <c r="H101">
        <v>2730</v>
      </c>
      <c r="I101">
        <v>0.20236262999999999</v>
      </c>
      <c r="J101">
        <v>0.40622710000000001</v>
      </c>
      <c r="K101">
        <v>0.13479853</v>
      </c>
      <c r="L101">
        <v>0.47692309999999999</v>
      </c>
      <c r="M101">
        <v>0.26446890000000001</v>
      </c>
      <c r="N101">
        <v>6.2637360000000003E-2</v>
      </c>
      <c r="O101">
        <v>6.1172161000000003E-2</v>
      </c>
      <c r="P101">
        <v>0.58299999999999996</v>
      </c>
      <c r="Q101">
        <v>4.1599999999999998E-2</v>
      </c>
      <c r="R101">
        <v>0.52839999999999998</v>
      </c>
      <c r="S101">
        <v>0.23400000000000001</v>
      </c>
      <c r="T101">
        <v>75.08</v>
      </c>
      <c r="U101">
        <v>89.89</v>
      </c>
      <c r="V101">
        <v>1297318</v>
      </c>
      <c r="W101">
        <v>3154721</v>
      </c>
      <c r="X101">
        <v>1339.21</v>
      </c>
      <c r="Y101">
        <v>4075221</v>
      </c>
      <c r="Z101">
        <v>113591</v>
      </c>
      <c r="AA101">
        <v>87195</v>
      </c>
      <c r="AB101">
        <v>19715</v>
      </c>
      <c r="AC101">
        <v>1812813</v>
      </c>
      <c r="AD101">
        <v>3</v>
      </c>
      <c r="AE101">
        <f>VLOOKUP(A101,Regiones!$A$1:$C$17,2,0)</f>
        <v>275</v>
      </c>
      <c r="AF101">
        <f>VLOOKUP(A101,Regiones!$A$1:$C$17,3,0)</f>
        <v>7038.5</v>
      </c>
    </row>
    <row r="102" spans="1:32" x14ac:dyDescent="0.25">
      <c r="A102" t="s">
        <v>109</v>
      </c>
      <c r="B102" t="s">
        <v>46</v>
      </c>
      <c r="C102" t="s">
        <v>46</v>
      </c>
      <c r="D102">
        <v>3</v>
      </c>
      <c r="E102" t="s">
        <v>111</v>
      </c>
      <c r="F102">
        <v>0.29308098999999999</v>
      </c>
      <c r="G102">
        <v>1601</v>
      </c>
      <c r="H102">
        <v>10149</v>
      </c>
      <c r="I102">
        <v>9.293767E-2</v>
      </c>
      <c r="J102">
        <v>0.87713079999999999</v>
      </c>
      <c r="K102">
        <v>0.12503695000000001</v>
      </c>
      <c r="L102">
        <v>0.38259929999999998</v>
      </c>
      <c r="M102">
        <v>0.35136469999999997</v>
      </c>
      <c r="N102">
        <v>0.10335994</v>
      </c>
      <c r="O102">
        <v>3.7639176000000003E-2</v>
      </c>
      <c r="P102">
        <v>0.83779999999999999</v>
      </c>
      <c r="Q102">
        <v>7.5499999999999998E-2</v>
      </c>
      <c r="R102">
        <v>0.58660000000000001</v>
      </c>
      <c r="S102">
        <v>0.33350000000000002</v>
      </c>
      <c r="T102">
        <v>88.3</v>
      </c>
      <c r="U102">
        <v>83.24</v>
      </c>
      <c r="V102">
        <v>2027079</v>
      </c>
      <c r="W102">
        <v>4515092</v>
      </c>
      <c r="X102">
        <v>410.38</v>
      </c>
      <c r="Y102">
        <v>4667709</v>
      </c>
      <c r="Z102">
        <v>1039601</v>
      </c>
      <c r="AA102">
        <v>744056</v>
      </c>
      <c r="AB102">
        <v>145397</v>
      </c>
      <c r="AC102">
        <v>1925504</v>
      </c>
      <c r="AD102">
        <v>41</v>
      </c>
      <c r="AE102">
        <f>VLOOKUP(A102,Regiones!$A$1:$C$17,2,0)</f>
        <v>419</v>
      </c>
      <c r="AF102">
        <f>VLOOKUP(A102,Regiones!$A$1:$C$17,3,0)</f>
        <v>4320.7300000000005</v>
      </c>
    </row>
    <row r="103" spans="1:32" x14ac:dyDescent="0.25">
      <c r="A103" t="s">
        <v>125</v>
      </c>
      <c r="B103" t="s">
        <v>67</v>
      </c>
      <c r="C103" t="s">
        <v>215</v>
      </c>
      <c r="D103">
        <v>13</v>
      </c>
      <c r="E103" t="s">
        <v>108</v>
      </c>
      <c r="F103">
        <v>0.51092769999999998</v>
      </c>
      <c r="G103">
        <v>45</v>
      </c>
      <c r="H103">
        <v>98671</v>
      </c>
      <c r="I103">
        <v>8.2511760000000003E-2</v>
      </c>
      <c r="J103">
        <v>0.99899669999999996</v>
      </c>
      <c r="K103">
        <v>0.11717729</v>
      </c>
      <c r="L103">
        <v>0.34096140000000003</v>
      </c>
      <c r="M103">
        <v>0.292852</v>
      </c>
      <c r="N103">
        <v>0.21185556</v>
      </c>
      <c r="O103">
        <v>3.7153774000000001E-2</v>
      </c>
      <c r="P103">
        <v>0.92869999999999997</v>
      </c>
      <c r="Q103">
        <v>0.26700000000000002</v>
      </c>
      <c r="R103">
        <v>0.71950000000000003</v>
      </c>
      <c r="S103">
        <v>0.56299999999999994</v>
      </c>
      <c r="T103">
        <v>90.09</v>
      </c>
      <c r="U103">
        <v>86.66</v>
      </c>
      <c r="V103">
        <v>12244507</v>
      </c>
      <c r="W103">
        <v>38183589</v>
      </c>
      <c r="X103">
        <v>337.37</v>
      </c>
      <c r="Y103">
        <v>38612634</v>
      </c>
      <c r="Z103">
        <v>26403314</v>
      </c>
      <c r="AA103">
        <v>16218444</v>
      </c>
      <c r="AB103">
        <v>1827467</v>
      </c>
      <c r="AC103">
        <v>3289485</v>
      </c>
      <c r="AD103">
        <v>7</v>
      </c>
      <c r="AE103">
        <f>VLOOKUP(A103,Regiones!$A$1:$C$17,2,0)</f>
        <v>3502</v>
      </c>
      <c r="AF103">
        <f>VLOOKUP(A103,Regiones!$A$1:$C$17,3,0)</f>
        <v>13144.259999999997</v>
      </c>
    </row>
    <row r="104" spans="1:32" x14ac:dyDescent="0.25">
      <c r="A104" t="s">
        <v>117</v>
      </c>
      <c r="B104" t="s">
        <v>35</v>
      </c>
      <c r="C104" t="s">
        <v>216</v>
      </c>
      <c r="D104">
        <v>4</v>
      </c>
      <c r="E104" t="s">
        <v>108</v>
      </c>
      <c r="F104">
        <v>0.27188909</v>
      </c>
      <c r="G104">
        <v>2629</v>
      </c>
      <c r="H104">
        <v>30848</v>
      </c>
      <c r="I104">
        <v>0.11899384</v>
      </c>
      <c r="J104">
        <v>0.68244289999999996</v>
      </c>
      <c r="K104">
        <v>0.12736644</v>
      </c>
      <c r="L104">
        <v>0.4607754</v>
      </c>
      <c r="M104">
        <v>0.29849589999999998</v>
      </c>
      <c r="N104">
        <v>8.87902E-2</v>
      </c>
      <c r="O104">
        <v>2.4572094999999999E-2</v>
      </c>
      <c r="P104">
        <v>0.80359999999999998</v>
      </c>
      <c r="Q104">
        <v>8.5900000000000004E-2</v>
      </c>
      <c r="R104">
        <v>0.67169999999999996</v>
      </c>
      <c r="S104">
        <v>0.35930000000000001</v>
      </c>
      <c r="T104">
        <v>82.15</v>
      </c>
      <c r="U104">
        <v>55.82</v>
      </c>
      <c r="V104">
        <v>3856514</v>
      </c>
      <c r="W104">
        <v>7485403</v>
      </c>
      <c r="X104">
        <v>235.4</v>
      </c>
      <c r="Y104">
        <v>7744309</v>
      </c>
      <c r="Z104">
        <v>856972</v>
      </c>
      <c r="AA104">
        <v>278876</v>
      </c>
      <c r="AB104">
        <v>335350</v>
      </c>
      <c r="AC104">
        <v>4646256</v>
      </c>
      <c r="AD104">
        <v>95</v>
      </c>
      <c r="AE104">
        <f>VLOOKUP(A104,Regiones!$A$1:$C$17,2,0)</f>
        <v>1588</v>
      </c>
      <c r="AF104">
        <f>VLOOKUP(A104,Regiones!$A$1:$C$17,3,0)</f>
        <v>6204.9</v>
      </c>
    </row>
    <row r="105" spans="1:32" x14ac:dyDescent="0.25">
      <c r="A105" t="s">
        <v>125</v>
      </c>
      <c r="B105" t="s">
        <v>67</v>
      </c>
      <c r="C105" t="s">
        <v>217</v>
      </c>
      <c r="D105">
        <v>13</v>
      </c>
      <c r="E105" t="s">
        <v>108</v>
      </c>
      <c r="F105">
        <v>0.43642164999999999</v>
      </c>
      <c r="G105">
        <v>7</v>
      </c>
      <c r="H105">
        <v>100281</v>
      </c>
      <c r="I105">
        <v>0.13934655000000001</v>
      </c>
      <c r="J105">
        <v>1</v>
      </c>
      <c r="K105">
        <v>9.6169760000000007E-2</v>
      </c>
      <c r="L105">
        <v>0.25468429999999997</v>
      </c>
      <c r="M105">
        <v>0.41322880000000001</v>
      </c>
      <c r="N105">
        <v>0.19369571999999999</v>
      </c>
      <c r="O105">
        <v>4.2221358E-2</v>
      </c>
      <c r="P105">
        <v>0.91459999999999997</v>
      </c>
      <c r="Q105">
        <v>0.23080000000000001</v>
      </c>
      <c r="R105">
        <v>0.74709999999999999</v>
      </c>
      <c r="S105">
        <v>0.5403</v>
      </c>
      <c r="T105">
        <v>93.53</v>
      </c>
      <c r="U105">
        <v>78.2</v>
      </c>
      <c r="V105">
        <v>7309646</v>
      </c>
      <c r="W105">
        <v>24632658</v>
      </c>
      <c r="X105">
        <v>152.13999999999999</v>
      </c>
      <c r="Y105">
        <v>22464338</v>
      </c>
      <c r="Z105">
        <v>5286897</v>
      </c>
      <c r="AA105">
        <v>2271121</v>
      </c>
      <c r="AB105">
        <v>818837</v>
      </c>
      <c r="AC105">
        <v>3902164</v>
      </c>
      <c r="AD105">
        <v>25</v>
      </c>
      <c r="AE105">
        <f>VLOOKUP(A105,Regiones!$A$1:$C$17,2,0)</f>
        <v>3502</v>
      </c>
      <c r="AF105">
        <f>VLOOKUP(A105,Regiones!$A$1:$C$17,3,0)</f>
        <v>13144.259999999997</v>
      </c>
    </row>
    <row r="106" spans="1:32" x14ac:dyDescent="0.25">
      <c r="A106" t="s">
        <v>112</v>
      </c>
      <c r="B106" t="s">
        <v>47</v>
      </c>
      <c r="C106" t="s">
        <v>47</v>
      </c>
      <c r="D106">
        <v>1</v>
      </c>
      <c r="E106" t="s">
        <v>111</v>
      </c>
      <c r="F106">
        <v>0.48333208999999999</v>
      </c>
      <c r="G106">
        <v>2262</v>
      </c>
      <c r="H106">
        <v>191468</v>
      </c>
      <c r="I106">
        <v>0.12316747</v>
      </c>
      <c r="J106">
        <v>0.98744960000000004</v>
      </c>
      <c r="K106">
        <v>0.10870746000000001</v>
      </c>
      <c r="L106">
        <v>0.29251359999999998</v>
      </c>
      <c r="M106">
        <v>0.36665130000000001</v>
      </c>
      <c r="N106">
        <v>0.20252993</v>
      </c>
      <c r="O106">
        <v>2.9597635000000001E-2</v>
      </c>
      <c r="P106">
        <v>0.89570000000000005</v>
      </c>
      <c r="Q106">
        <v>0.32179999999999997</v>
      </c>
      <c r="R106">
        <v>0.74690000000000001</v>
      </c>
      <c r="S106">
        <v>0.59930000000000005</v>
      </c>
      <c r="T106">
        <v>77.430000000000007</v>
      </c>
      <c r="U106">
        <v>54.14</v>
      </c>
      <c r="V106">
        <v>15794601</v>
      </c>
      <c r="W106">
        <v>67928354</v>
      </c>
      <c r="X106">
        <v>326.01</v>
      </c>
      <c r="Y106">
        <v>74046726</v>
      </c>
      <c r="Z106">
        <v>22970644</v>
      </c>
      <c r="AA106">
        <v>10968263</v>
      </c>
      <c r="AB106">
        <v>1569021</v>
      </c>
      <c r="AC106">
        <v>4344323</v>
      </c>
      <c r="AD106">
        <v>88</v>
      </c>
      <c r="AE106">
        <f>VLOOKUP(A106,Regiones!$A$1:$C$17,2,0)</f>
        <v>275</v>
      </c>
      <c r="AF106">
        <f>VLOOKUP(A106,Regiones!$A$1:$C$17,3,0)</f>
        <v>7038.5</v>
      </c>
    </row>
    <row r="107" spans="1:32" x14ac:dyDescent="0.25">
      <c r="A107" t="s">
        <v>125</v>
      </c>
      <c r="B107" t="s">
        <v>68</v>
      </c>
      <c r="C107" t="s">
        <v>218</v>
      </c>
      <c r="D107">
        <v>13</v>
      </c>
      <c r="E107" t="s">
        <v>108</v>
      </c>
      <c r="F107">
        <v>0.35362707999999998</v>
      </c>
      <c r="G107">
        <v>189</v>
      </c>
      <c r="H107">
        <v>40418</v>
      </c>
      <c r="I107">
        <v>0.11463263</v>
      </c>
      <c r="J107">
        <v>0.7438361</v>
      </c>
      <c r="K107">
        <v>0.11391811</v>
      </c>
      <c r="L107">
        <v>0.42662689999999998</v>
      </c>
      <c r="M107">
        <v>0.31740249999999998</v>
      </c>
      <c r="N107">
        <v>0.10930727</v>
      </c>
      <c r="O107">
        <v>3.2745244E-2</v>
      </c>
      <c r="P107">
        <v>0.83130000000000004</v>
      </c>
      <c r="Q107">
        <v>9.0700000000000003E-2</v>
      </c>
      <c r="R107">
        <v>0.63660000000000005</v>
      </c>
      <c r="S107">
        <v>0.3634</v>
      </c>
      <c r="T107">
        <v>89.71</v>
      </c>
      <c r="U107">
        <v>89.99</v>
      </c>
      <c r="V107">
        <v>2574100</v>
      </c>
      <c r="W107">
        <v>7918262</v>
      </c>
      <c r="X107">
        <v>205.84</v>
      </c>
      <c r="Y107">
        <v>8399065</v>
      </c>
      <c r="Z107">
        <v>2160227</v>
      </c>
      <c r="AA107">
        <v>612348</v>
      </c>
      <c r="AB107">
        <v>414043</v>
      </c>
      <c r="AC107">
        <v>3295275</v>
      </c>
      <c r="AD107">
        <v>134</v>
      </c>
      <c r="AE107">
        <f>VLOOKUP(A107,Regiones!$A$1:$C$17,2,0)</f>
        <v>3502</v>
      </c>
      <c r="AF107">
        <f>VLOOKUP(A107,Regiones!$A$1:$C$17,3,0)</f>
        <v>13144.259999999997</v>
      </c>
    </row>
    <row r="108" spans="1:32" x14ac:dyDescent="0.25">
      <c r="A108" t="s">
        <v>129</v>
      </c>
      <c r="B108" t="s">
        <v>75</v>
      </c>
      <c r="C108" t="s">
        <v>219</v>
      </c>
      <c r="D108">
        <v>5</v>
      </c>
      <c r="E108" t="s">
        <v>108</v>
      </c>
      <c r="F108">
        <v>0.38807217999999999</v>
      </c>
      <c r="G108">
        <v>148</v>
      </c>
      <c r="H108">
        <v>926</v>
      </c>
      <c r="I108">
        <v>0.12231241</v>
      </c>
      <c r="J108">
        <v>0</v>
      </c>
      <c r="K108">
        <v>9.7192219999999996E-2</v>
      </c>
      <c r="L108">
        <v>0.35961120000000002</v>
      </c>
      <c r="M108">
        <v>0.3326134</v>
      </c>
      <c r="N108">
        <v>0.19006479000000001</v>
      </c>
      <c r="O108">
        <v>2.0518359E-2</v>
      </c>
      <c r="P108">
        <v>0.90710000000000002</v>
      </c>
      <c r="Q108">
        <v>7.5499999999999998E-2</v>
      </c>
      <c r="R108">
        <v>0.6855</v>
      </c>
      <c r="S108">
        <v>0.36080000000000001</v>
      </c>
      <c r="T108">
        <v>76.849999999999994</v>
      </c>
      <c r="U108">
        <v>88.89</v>
      </c>
      <c r="V108">
        <v>1268422</v>
      </c>
      <c r="W108">
        <v>2303030</v>
      </c>
      <c r="X108">
        <v>2865.73</v>
      </c>
      <c r="Y108">
        <v>3017616</v>
      </c>
      <c r="Z108">
        <v>17566</v>
      </c>
      <c r="AA108">
        <v>12696</v>
      </c>
      <c r="AB108">
        <v>0</v>
      </c>
      <c r="AC108">
        <v>1529717</v>
      </c>
      <c r="AD108">
        <v>2</v>
      </c>
      <c r="AE108">
        <f>VLOOKUP(A108,Regiones!$A$1:$C$17,2,0)</f>
        <v>2714</v>
      </c>
      <c r="AF108">
        <f>VLOOKUP(A108,Regiones!$A$1:$C$17,3,0)</f>
        <v>16976.280000000006</v>
      </c>
    </row>
    <row r="109" spans="1:32" x14ac:dyDescent="0.25">
      <c r="A109" t="s">
        <v>125</v>
      </c>
      <c r="B109" t="s">
        <v>67</v>
      </c>
      <c r="C109" t="s">
        <v>220</v>
      </c>
      <c r="D109">
        <v>13</v>
      </c>
      <c r="E109" t="s">
        <v>108</v>
      </c>
      <c r="F109">
        <v>0.52384092000000004</v>
      </c>
      <c r="G109">
        <v>10</v>
      </c>
      <c r="H109">
        <v>90119</v>
      </c>
      <c r="I109">
        <v>7.8080720000000006E-2</v>
      </c>
      <c r="J109">
        <v>1</v>
      </c>
      <c r="K109">
        <v>9.5973100000000006E-2</v>
      </c>
      <c r="L109">
        <v>0.28662100000000001</v>
      </c>
      <c r="M109">
        <v>0.37429400000000002</v>
      </c>
      <c r="N109">
        <v>0.20039059000000001</v>
      </c>
      <c r="O109">
        <v>4.2721291000000002E-2</v>
      </c>
      <c r="P109">
        <v>0.87809999999999999</v>
      </c>
      <c r="Q109">
        <v>0.24360000000000001</v>
      </c>
      <c r="R109">
        <v>0.77980000000000005</v>
      </c>
      <c r="S109">
        <v>0.55049999999999999</v>
      </c>
      <c r="T109">
        <v>73.3</v>
      </c>
      <c r="U109">
        <v>71.77</v>
      </c>
      <c r="V109">
        <v>7551338</v>
      </c>
      <c r="W109">
        <v>18581383</v>
      </c>
      <c r="X109">
        <v>169.18</v>
      </c>
      <c r="Y109">
        <v>17108216</v>
      </c>
      <c r="Z109">
        <v>3974742</v>
      </c>
      <c r="AA109">
        <v>1465709</v>
      </c>
      <c r="AB109">
        <v>972718</v>
      </c>
      <c r="AC109">
        <v>3307103</v>
      </c>
      <c r="AD109">
        <v>90</v>
      </c>
      <c r="AE109">
        <f>VLOOKUP(A109,Regiones!$A$1:$C$17,2,0)</f>
        <v>3502</v>
      </c>
      <c r="AF109">
        <f>VLOOKUP(A109,Regiones!$A$1:$C$17,3,0)</f>
        <v>13144.259999999997</v>
      </c>
    </row>
    <row r="110" spans="1:32" x14ac:dyDescent="0.25">
      <c r="A110" t="s">
        <v>129</v>
      </c>
      <c r="B110" t="s">
        <v>63</v>
      </c>
      <c r="C110" t="s">
        <v>221</v>
      </c>
      <c r="D110">
        <v>5</v>
      </c>
      <c r="E110" t="s">
        <v>108</v>
      </c>
      <c r="F110">
        <v>0.52606894000000004</v>
      </c>
      <c r="G110">
        <v>78</v>
      </c>
      <c r="H110">
        <v>22098</v>
      </c>
      <c r="I110">
        <v>8.6340189999999997E-2</v>
      </c>
      <c r="J110">
        <v>0.88026070000000001</v>
      </c>
      <c r="K110">
        <v>0.1191058</v>
      </c>
      <c r="L110">
        <v>0.32921529999999999</v>
      </c>
      <c r="M110">
        <v>0.33858270000000001</v>
      </c>
      <c r="N110">
        <v>0.18956466999999999</v>
      </c>
      <c r="O110">
        <v>2.3531541E-2</v>
      </c>
      <c r="P110">
        <v>0.89959999999999996</v>
      </c>
      <c r="Q110">
        <v>0.16689999999999999</v>
      </c>
      <c r="R110">
        <v>0.59599999999999997</v>
      </c>
      <c r="S110">
        <v>0.44729999999999998</v>
      </c>
      <c r="T110">
        <v>96.35</v>
      </c>
      <c r="U110">
        <v>86.44</v>
      </c>
      <c r="V110">
        <v>2178678</v>
      </c>
      <c r="W110">
        <v>5747550</v>
      </c>
      <c r="X110">
        <v>218.06</v>
      </c>
      <c r="Y110">
        <v>5671335</v>
      </c>
      <c r="Z110">
        <v>1073029</v>
      </c>
      <c r="AA110">
        <v>96263</v>
      </c>
      <c r="AB110">
        <v>736043</v>
      </c>
      <c r="AC110">
        <v>2220052</v>
      </c>
      <c r="AD110">
        <v>71</v>
      </c>
      <c r="AE110">
        <f>VLOOKUP(A110,Regiones!$A$1:$C$17,2,0)</f>
        <v>2714</v>
      </c>
      <c r="AF110">
        <f>VLOOKUP(A110,Regiones!$A$1:$C$17,3,0)</f>
        <v>16976.280000000006</v>
      </c>
    </row>
    <row r="111" spans="1:32" x14ac:dyDescent="0.25">
      <c r="A111" t="s">
        <v>150</v>
      </c>
      <c r="B111" t="s">
        <v>29</v>
      </c>
      <c r="C111" t="s">
        <v>222</v>
      </c>
      <c r="D111">
        <v>6</v>
      </c>
      <c r="E111" t="s">
        <v>108</v>
      </c>
      <c r="F111">
        <v>0.40976130999999999</v>
      </c>
      <c r="G111">
        <v>435</v>
      </c>
      <c r="H111">
        <v>3041</v>
      </c>
      <c r="I111">
        <v>7.525975E-2</v>
      </c>
      <c r="J111">
        <v>0.37257479999999998</v>
      </c>
      <c r="K111">
        <v>9.6678719999999996E-2</v>
      </c>
      <c r="L111">
        <v>0.54620190000000002</v>
      </c>
      <c r="M111">
        <v>0.2601118</v>
      </c>
      <c r="N111">
        <v>7.7277209999999999E-2</v>
      </c>
      <c r="O111">
        <v>1.9730352E-2</v>
      </c>
      <c r="P111">
        <v>0.72729999999999995</v>
      </c>
      <c r="Q111">
        <v>7.0499999999999993E-2</v>
      </c>
      <c r="R111">
        <v>0.51600000000000001</v>
      </c>
      <c r="S111">
        <v>0.2979</v>
      </c>
      <c r="T111">
        <v>84.26</v>
      </c>
      <c r="U111">
        <v>81.55</v>
      </c>
      <c r="V111">
        <v>1298438</v>
      </c>
      <c r="W111">
        <v>3173600</v>
      </c>
      <c r="X111">
        <v>967.87</v>
      </c>
      <c r="Y111">
        <v>3012988</v>
      </c>
      <c r="Z111">
        <v>915720</v>
      </c>
      <c r="AA111">
        <v>510878</v>
      </c>
      <c r="AB111">
        <v>187334</v>
      </c>
      <c r="AC111">
        <v>1396893</v>
      </c>
      <c r="AD111">
        <v>13</v>
      </c>
      <c r="AE111">
        <f>VLOOKUP(A111,Regiones!$A$1:$C$17,2,0)</f>
        <v>1802</v>
      </c>
      <c r="AF111">
        <f>VLOOKUP(A111,Regiones!$A$1:$C$17,3,0)</f>
        <v>12924.95</v>
      </c>
    </row>
    <row r="112" spans="1:32" x14ac:dyDescent="0.25">
      <c r="A112" t="s">
        <v>125</v>
      </c>
      <c r="B112" t="s">
        <v>67</v>
      </c>
      <c r="C112" t="s">
        <v>223</v>
      </c>
      <c r="D112">
        <v>13</v>
      </c>
      <c r="E112" t="s">
        <v>108</v>
      </c>
      <c r="F112">
        <v>0.47435218000000001</v>
      </c>
      <c r="G112">
        <v>71</v>
      </c>
      <c r="H112">
        <v>366916</v>
      </c>
      <c r="I112">
        <v>8.0137910000000007E-2</v>
      </c>
      <c r="J112">
        <v>0.99968109999999999</v>
      </c>
      <c r="K112">
        <v>9.4719230000000001E-2</v>
      </c>
      <c r="L112">
        <v>0.30535329999999999</v>
      </c>
      <c r="M112">
        <v>0.35310809999999998</v>
      </c>
      <c r="N112">
        <v>0.21686435000000001</v>
      </c>
      <c r="O112">
        <v>2.9955084999999999E-2</v>
      </c>
      <c r="P112">
        <v>0.95350000000000001</v>
      </c>
      <c r="Q112">
        <v>0.2838</v>
      </c>
      <c r="R112">
        <v>0.75449999999999995</v>
      </c>
      <c r="S112">
        <v>0.58879999999999999</v>
      </c>
      <c r="T112">
        <v>90.75</v>
      </c>
      <c r="U112">
        <v>55.15</v>
      </c>
      <c r="V112">
        <v>21922551</v>
      </c>
      <c r="W112">
        <v>135937708</v>
      </c>
      <c r="X112">
        <v>322.25</v>
      </c>
      <c r="Y112">
        <v>130569896</v>
      </c>
      <c r="Z112">
        <v>23921434</v>
      </c>
      <c r="AA112">
        <v>11481484</v>
      </c>
      <c r="AB112">
        <v>3365062</v>
      </c>
      <c r="AC112">
        <v>31069413</v>
      </c>
      <c r="AD112">
        <v>527</v>
      </c>
      <c r="AE112">
        <f>VLOOKUP(A112,Regiones!$A$1:$C$17,2,0)</f>
        <v>3502</v>
      </c>
      <c r="AF112">
        <f>VLOOKUP(A112,Regiones!$A$1:$C$17,3,0)</f>
        <v>13144.259999999997</v>
      </c>
    </row>
    <row r="113" spans="1:32" x14ac:dyDescent="0.25">
      <c r="A113" t="s">
        <v>125</v>
      </c>
      <c r="B113" t="s">
        <v>67</v>
      </c>
      <c r="C113" t="s">
        <v>224</v>
      </c>
      <c r="D113">
        <v>13</v>
      </c>
      <c r="E113" t="s">
        <v>108</v>
      </c>
      <c r="F113">
        <v>0.40193111999999998</v>
      </c>
      <c r="G113">
        <v>10</v>
      </c>
      <c r="H113">
        <v>116571</v>
      </c>
      <c r="I113">
        <v>0.11943105</v>
      </c>
      <c r="J113">
        <v>1</v>
      </c>
      <c r="K113">
        <v>0.10443421</v>
      </c>
      <c r="L113">
        <v>0.40327350000000001</v>
      </c>
      <c r="M113">
        <v>0.36708099999999999</v>
      </c>
      <c r="N113">
        <v>8.5501540000000001E-2</v>
      </c>
      <c r="O113">
        <v>3.9709704999999998E-2</v>
      </c>
      <c r="P113">
        <v>0.93589999999999995</v>
      </c>
      <c r="Q113">
        <v>0.12839999999999999</v>
      </c>
      <c r="R113">
        <v>0.6462</v>
      </c>
      <c r="S113">
        <v>0.42659999999999998</v>
      </c>
      <c r="T113">
        <v>86.55</v>
      </c>
      <c r="U113">
        <v>82.1</v>
      </c>
      <c r="V113">
        <v>9131855</v>
      </c>
      <c r="W113">
        <v>22274580</v>
      </c>
      <c r="X113">
        <v>179.41</v>
      </c>
      <c r="Y113">
        <v>21892730</v>
      </c>
      <c r="Z113">
        <v>1967200</v>
      </c>
      <c r="AA113">
        <v>766703</v>
      </c>
      <c r="AB113">
        <v>586186</v>
      </c>
      <c r="AC113">
        <v>14246220</v>
      </c>
      <c r="AD113">
        <v>68</v>
      </c>
      <c r="AE113">
        <f>VLOOKUP(A113,Regiones!$A$1:$C$17,2,0)</f>
        <v>3502</v>
      </c>
      <c r="AF113">
        <f>VLOOKUP(A113,Regiones!$A$1:$C$17,3,0)</f>
        <v>13144.259999999997</v>
      </c>
    </row>
    <row r="114" spans="1:32" x14ac:dyDescent="0.25">
      <c r="A114" t="s">
        <v>117</v>
      </c>
      <c r="B114" t="s">
        <v>44</v>
      </c>
      <c r="C114" t="s">
        <v>225</v>
      </c>
      <c r="D114">
        <v>4</v>
      </c>
      <c r="E114" t="s">
        <v>108</v>
      </c>
      <c r="F114">
        <v>0.25520775000000001</v>
      </c>
      <c r="G114">
        <v>4158</v>
      </c>
      <c r="H114">
        <v>4241</v>
      </c>
      <c r="I114">
        <v>0.15576401000000001</v>
      </c>
      <c r="J114">
        <v>0.30488090000000001</v>
      </c>
      <c r="K114">
        <v>0.15892477999999999</v>
      </c>
      <c r="L114">
        <v>0.52063190000000004</v>
      </c>
      <c r="M114">
        <v>0.2452252</v>
      </c>
      <c r="N114">
        <v>3.6783780000000002E-2</v>
      </c>
      <c r="O114">
        <v>3.8434332000000002E-2</v>
      </c>
      <c r="P114">
        <v>0.61890000000000001</v>
      </c>
      <c r="Q114">
        <v>5.0599999999999999E-2</v>
      </c>
      <c r="R114">
        <v>0.505</v>
      </c>
      <c r="S114">
        <v>0.251</v>
      </c>
      <c r="T114">
        <v>88.07</v>
      </c>
      <c r="U114">
        <v>97.1</v>
      </c>
      <c r="V114">
        <v>1140595</v>
      </c>
      <c r="W114">
        <v>5406790</v>
      </c>
      <c r="X114">
        <v>1269.5</v>
      </c>
      <c r="Y114">
        <v>5684802</v>
      </c>
      <c r="Z114">
        <v>1005333</v>
      </c>
      <c r="AA114">
        <v>82613</v>
      </c>
      <c r="AB114">
        <v>891978</v>
      </c>
      <c r="AC114">
        <v>1800253</v>
      </c>
      <c r="AD114">
        <v>118</v>
      </c>
      <c r="AE114">
        <f>VLOOKUP(A114,Regiones!$A$1:$C$17,2,0)</f>
        <v>1588</v>
      </c>
      <c r="AF114">
        <f>VLOOKUP(A114,Regiones!$A$1:$C$17,3,0)</f>
        <v>6204.9</v>
      </c>
    </row>
    <row r="115" spans="1:32" x14ac:dyDescent="0.25">
      <c r="A115" t="s">
        <v>129</v>
      </c>
      <c r="B115" t="s">
        <v>61</v>
      </c>
      <c r="C115" t="s">
        <v>226</v>
      </c>
      <c r="D115">
        <v>5</v>
      </c>
      <c r="E115" t="s">
        <v>108</v>
      </c>
      <c r="F115">
        <v>0.47848126000000002</v>
      </c>
      <c r="G115">
        <v>1163</v>
      </c>
      <c r="H115">
        <v>3539</v>
      </c>
      <c r="I115">
        <v>0.1320373</v>
      </c>
      <c r="J115">
        <v>0.7349251</v>
      </c>
      <c r="K115">
        <v>0.11381746</v>
      </c>
      <c r="L115">
        <v>0.43907879999999999</v>
      </c>
      <c r="M115">
        <v>0.31093530000000003</v>
      </c>
      <c r="N115">
        <v>0.10401243</v>
      </c>
      <c r="O115">
        <v>3.2155976000000003E-2</v>
      </c>
      <c r="P115">
        <v>0.81369999999999998</v>
      </c>
      <c r="Q115">
        <v>0.10829999999999999</v>
      </c>
      <c r="R115">
        <v>0.64300000000000002</v>
      </c>
      <c r="S115">
        <v>0.3841</v>
      </c>
      <c r="T115">
        <v>85.25</v>
      </c>
      <c r="U115">
        <v>45.09</v>
      </c>
      <c r="V115">
        <v>3139092</v>
      </c>
      <c r="W115">
        <v>9088245</v>
      </c>
      <c r="X115">
        <v>223.89</v>
      </c>
      <c r="Y115">
        <v>8498245</v>
      </c>
      <c r="Z115">
        <v>1379271</v>
      </c>
      <c r="AA115">
        <v>396304</v>
      </c>
      <c r="AB115">
        <v>309491</v>
      </c>
      <c r="AC115">
        <v>4928833</v>
      </c>
      <c r="AD115">
        <v>145</v>
      </c>
      <c r="AE115">
        <f>VLOOKUP(A115,Regiones!$A$1:$C$17,2,0)</f>
        <v>2714</v>
      </c>
      <c r="AF115">
        <f>VLOOKUP(A115,Regiones!$A$1:$C$17,3,0)</f>
        <v>16976.280000000006</v>
      </c>
    </row>
    <row r="116" spans="1:32" x14ac:dyDescent="0.25">
      <c r="A116" t="s">
        <v>125</v>
      </c>
      <c r="B116" t="s">
        <v>67</v>
      </c>
      <c r="C116" t="s">
        <v>227</v>
      </c>
      <c r="D116">
        <v>13</v>
      </c>
      <c r="E116" t="s">
        <v>108</v>
      </c>
      <c r="F116">
        <v>0.40441674999999999</v>
      </c>
      <c r="G116">
        <v>31</v>
      </c>
      <c r="H116">
        <v>177335</v>
      </c>
      <c r="I116">
        <v>0.1533591</v>
      </c>
      <c r="J116">
        <v>1</v>
      </c>
      <c r="K116">
        <v>0.12788226</v>
      </c>
      <c r="L116">
        <v>0.46799560000000001</v>
      </c>
      <c r="M116">
        <v>0.32527699999999998</v>
      </c>
      <c r="N116">
        <v>4.2839820000000001E-2</v>
      </c>
      <c r="O116">
        <v>3.6005301000000003E-2</v>
      </c>
      <c r="P116">
        <v>0.89239999999999997</v>
      </c>
      <c r="Q116">
        <v>8.4199999999999997E-2</v>
      </c>
      <c r="R116">
        <v>0.62280000000000002</v>
      </c>
      <c r="S116">
        <v>0.3604</v>
      </c>
      <c r="T116">
        <v>86.59</v>
      </c>
      <c r="U116">
        <v>72.599999999999994</v>
      </c>
      <c r="V116">
        <v>11663935</v>
      </c>
      <c r="W116">
        <v>31984429</v>
      </c>
      <c r="X116">
        <v>169.5</v>
      </c>
      <c r="Y116">
        <v>32111690</v>
      </c>
      <c r="Z116">
        <v>2235307</v>
      </c>
      <c r="AA116">
        <v>808960</v>
      </c>
      <c r="AB116">
        <v>702066</v>
      </c>
      <c r="AC116">
        <v>24541935</v>
      </c>
      <c r="AD116">
        <v>53</v>
      </c>
      <c r="AE116">
        <f>VLOOKUP(A116,Regiones!$A$1:$C$17,2,0)</f>
        <v>3502</v>
      </c>
      <c r="AF116">
        <f>VLOOKUP(A116,Regiones!$A$1:$C$17,3,0)</f>
        <v>13144.259999999997</v>
      </c>
    </row>
    <row r="117" spans="1:32" x14ac:dyDescent="0.25">
      <c r="A117" t="s">
        <v>125</v>
      </c>
      <c r="B117" t="s">
        <v>67</v>
      </c>
      <c r="C117" t="s">
        <v>228</v>
      </c>
      <c r="D117">
        <v>13</v>
      </c>
      <c r="E117" t="s">
        <v>108</v>
      </c>
      <c r="F117">
        <v>0.48899779999999998</v>
      </c>
      <c r="G117">
        <v>23</v>
      </c>
      <c r="H117">
        <v>92787</v>
      </c>
      <c r="I117">
        <v>4.6934240000000002E-2</v>
      </c>
      <c r="J117">
        <v>1</v>
      </c>
      <c r="K117">
        <v>8.971084E-2</v>
      </c>
      <c r="L117">
        <v>0.21446970000000001</v>
      </c>
      <c r="M117">
        <v>0.26607180000000002</v>
      </c>
      <c r="N117">
        <v>0.40717988999999999</v>
      </c>
      <c r="O117">
        <v>2.2567817E-2</v>
      </c>
      <c r="P117">
        <v>0.97</v>
      </c>
      <c r="Q117">
        <v>0.2823</v>
      </c>
      <c r="R117">
        <v>0.81859999999999999</v>
      </c>
      <c r="S117">
        <v>0.60740000000000005</v>
      </c>
      <c r="T117">
        <v>94.73</v>
      </c>
      <c r="U117">
        <v>62.21</v>
      </c>
      <c r="V117">
        <v>9347856</v>
      </c>
      <c r="W117">
        <v>39215036</v>
      </c>
      <c r="X117">
        <v>374.78</v>
      </c>
      <c r="Y117">
        <v>37649562</v>
      </c>
      <c r="Z117">
        <v>15979540</v>
      </c>
      <c r="AA117">
        <v>4407089</v>
      </c>
      <c r="AB117">
        <v>2382298</v>
      </c>
      <c r="AC117">
        <v>1815687</v>
      </c>
      <c r="AD117">
        <v>103</v>
      </c>
      <c r="AE117">
        <f>VLOOKUP(A117,Regiones!$A$1:$C$17,2,0)</f>
        <v>3502</v>
      </c>
      <c r="AF117">
        <f>VLOOKUP(A117,Regiones!$A$1:$C$17,3,0)</f>
        <v>13144.259999999997</v>
      </c>
    </row>
    <row r="118" spans="1:32" x14ac:dyDescent="0.25">
      <c r="A118" t="s">
        <v>117</v>
      </c>
      <c r="B118" t="s">
        <v>44</v>
      </c>
      <c r="C118" t="s">
        <v>229</v>
      </c>
      <c r="D118">
        <v>4</v>
      </c>
      <c r="E118" t="s">
        <v>108</v>
      </c>
      <c r="F118">
        <v>0.38786646000000002</v>
      </c>
      <c r="G118">
        <v>1893</v>
      </c>
      <c r="H118">
        <v>221054</v>
      </c>
      <c r="I118">
        <v>0.11570504</v>
      </c>
      <c r="J118">
        <v>0.90765150000000006</v>
      </c>
      <c r="K118">
        <v>0.11048884</v>
      </c>
      <c r="L118">
        <v>0.31371520000000003</v>
      </c>
      <c r="M118">
        <v>0.35092329999999999</v>
      </c>
      <c r="N118">
        <v>0.19252309000000001</v>
      </c>
      <c r="O118">
        <v>3.2349561999999998E-2</v>
      </c>
      <c r="P118">
        <v>0.89090000000000003</v>
      </c>
      <c r="Q118">
        <v>0.27850000000000003</v>
      </c>
      <c r="R118">
        <v>0.78139999999999998</v>
      </c>
      <c r="S118">
        <v>0.57879999999999998</v>
      </c>
      <c r="T118">
        <v>93.86</v>
      </c>
      <c r="U118">
        <v>45.34</v>
      </c>
      <c r="V118">
        <v>14359092</v>
      </c>
      <c r="W118">
        <v>74377763</v>
      </c>
      <c r="X118">
        <v>304.02999999999997</v>
      </c>
      <c r="Y118">
        <v>77357913</v>
      </c>
      <c r="Z118">
        <v>17466455</v>
      </c>
      <c r="AA118">
        <v>4539798</v>
      </c>
      <c r="AB118">
        <v>2869473</v>
      </c>
      <c r="AC118">
        <v>12239937</v>
      </c>
      <c r="AD118">
        <v>448</v>
      </c>
      <c r="AE118">
        <f>VLOOKUP(A118,Regiones!$A$1:$C$17,2,0)</f>
        <v>1588</v>
      </c>
      <c r="AF118">
        <f>VLOOKUP(A118,Regiones!$A$1:$C$17,3,0)</f>
        <v>6204.9</v>
      </c>
    </row>
    <row r="119" spans="1:32" x14ac:dyDescent="0.25">
      <c r="A119" t="s">
        <v>178</v>
      </c>
      <c r="B119" t="s">
        <v>64</v>
      </c>
      <c r="C119" t="s">
        <v>230</v>
      </c>
      <c r="D119">
        <v>14</v>
      </c>
      <c r="E119" t="s">
        <v>116</v>
      </c>
      <c r="F119">
        <v>0.46748388000000002</v>
      </c>
      <c r="G119">
        <v>2137</v>
      </c>
      <c r="H119">
        <v>38036</v>
      </c>
      <c r="I119">
        <v>0.12496296</v>
      </c>
      <c r="J119">
        <v>0.70096749999999997</v>
      </c>
      <c r="K119">
        <v>0.11347145</v>
      </c>
      <c r="L119">
        <v>0.46285100000000001</v>
      </c>
      <c r="M119">
        <v>0.28570299999999998</v>
      </c>
      <c r="N119">
        <v>9.6697870000000005E-2</v>
      </c>
      <c r="O119">
        <v>4.1276685E-2</v>
      </c>
      <c r="P119">
        <v>0.73080000000000001</v>
      </c>
      <c r="Q119">
        <v>0.13730000000000001</v>
      </c>
      <c r="R119">
        <v>0.78979999999999995</v>
      </c>
      <c r="S119">
        <v>0.42949999999999999</v>
      </c>
      <c r="T119">
        <v>87.26</v>
      </c>
      <c r="U119">
        <v>89.71</v>
      </c>
      <c r="V119">
        <v>3517282</v>
      </c>
      <c r="W119">
        <v>9285569</v>
      </c>
      <c r="X119">
        <v>241.71</v>
      </c>
      <c r="Y119">
        <v>9570131</v>
      </c>
      <c r="Z119">
        <v>1824722</v>
      </c>
      <c r="AA119">
        <v>623929</v>
      </c>
      <c r="AB119">
        <v>343712</v>
      </c>
      <c r="AC119">
        <v>5244617</v>
      </c>
      <c r="AD119">
        <v>321</v>
      </c>
      <c r="AE119">
        <f>VLOOKUP(A119,Regiones!$A$1:$C$17,2,0)</f>
        <v>1056</v>
      </c>
      <c r="AF119">
        <f>VLOOKUP(A119,Regiones!$A$1:$C$17,3,0)</f>
        <v>4199.22</v>
      </c>
    </row>
    <row r="120" spans="1:32" x14ac:dyDescent="0.25">
      <c r="A120" t="s">
        <v>178</v>
      </c>
      <c r="B120" t="s">
        <v>64</v>
      </c>
      <c r="C120" t="s">
        <v>231</v>
      </c>
      <c r="D120">
        <v>14</v>
      </c>
      <c r="E120" t="s">
        <v>116</v>
      </c>
      <c r="F120">
        <v>0.35082717000000002</v>
      </c>
      <c r="G120">
        <v>1763</v>
      </c>
      <c r="H120">
        <v>9896</v>
      </c>
      <c r="I120">
        <v>0.13622629999999999</v>
      </c>
      <c r="J120">
        <v>0.22928460000000001</v>
      </c>
      <c r="K120">
        <v>0.12217057000000001</v>
      </c>
      <c r="L120">
        <v>0.56012530000000005</v>
      </c>
      <c r="M120">
        <v>0.21443010000000001</v>
      </c>
      <c r="N120">
        <v>6.4066289999999998E-2</v>
      </c>
      <c r="O120">
        <v>3.9207761000000001E-2</v>
      </c>
      <c r="P120">
        <v>0.58930000000000005</v>
      </c>
      <c r="Q120">
        <v>4.7100000000000003E-2</v>
      </c>
      <c r="R120">
        <v>0.60070000000000001</v>
      </c>
      <c r="S120">
        <v>0.2555</v>
      </c>
      <c r="T120">
        <v>82.1</v>
      </c>
      <c r="U120">
        <v>69.819999999999993</v>
      </c>
      <c r="V120">
        <v>1700627</v>
      </c>
      <c r="W120">
        <v>5614533</v>
      </c>
      <c r="X120">
        <v>598.15</v>
      </c>
      <c r="Y120">
        <v>6156747</v>
      </c>
      <c r="Z120">
        <v>1343406</v>
      </c>
      <c r="AA120">
        <v>80840</v>
      </c>
      <c r="AB120">
        <v>872718</v>
      </c>
      <c r="AC120">
        <v>2331163</v>
      </c>
      <c r="AD120">
        <v>85</v>
      </c>
      <c r="AE120">
        <f>VLOOKUP(A120,Regiones!$A$1:$C$17,2,0)</f>
        <v>1056</v>
      </c>
      <c r="AF120">
        <f>VLOOKUP(A120,Regiones!$A$1:$C$17,3,0)</f>
        <v>4199.22</v>
      </c>
    </row>
    <row r="121" spans="1:32" x14ac:dyDescent="0.25">
      <c r="A121" t="s">
        <v>124</v>
      </c>
      <c r="B121" t="s">
        <v>40</v>
      </c>
      <c r="C121" t="s">
        <v>232</v>
      </c>
      <c r="D121">
        <v>11</v>
      </c>
      <c r="E121" t="s">
        <v>116</v>
      </c>
      <c r="F121">
        <v>0.34223975000000001</v>
      </c>
      <c r="G121">
        <v>4560</v>
      </c>
      <c r="H121">
        <v>852</v>
      </c>
      <c r="I121">
        <v>6.0956129999999997E-2</v>
      </c>
      <c r="J121">
        <v>0</v>
      </c>
      <c r="K121">
        <v>0.14084506999999999</v>
      </c>
      <c r="L121">
        <v>0.4906103</v>
      </c>
      <c r="M121">
        <v>0.2793427</v>
      </c>
      <c r="N121">
        <v>6.6901409999999994E-2</v>
      </c>
      <c r="O121">
        <v>2.2300469E-2</v>
      </c>
      <c r="P121">
        <v>0.74780000000000002</v>
      </c>
      <c r="Q121">
        <v>7.8700000000000006E-2</v>
      </c>
      <c r="R121">
        <v>0.50919999999999999</v>
      </c>
      <c r="S121">
        <v>0.31059999999999999</v>
      </c>
      <c r="T121">
        <v>91.98</v>
      </c>
      <c r="U121">
        <v>88.1</v>
      </c>
      <c r="V121">
        <v>1296163</v>
      </c>
      <c r="W121">
        <v>2385096</v>
      </c>
      <c r="X121">
        <v>2407.6</v>
      </c>
      <c r="Y121">
        <v>2212582</v>
      </c>
      <c r="Z121">
        <v>180060</v>
      </c>
      <c r="AA121">
        <v>35303</v>
      </c>
      <c r="AB121">
        <v>104604</v>
      </c>
      <c r="AC121">
        <v>1448320</v>
      </c>
      <c r="AD121">
        <v>0</v>
      </c>
      <c r="AE121">
        <f>VLOOKUP(A121,Regiones!$A$1:$C$17,2,0)</f>
        <v>758</v>
      </c>
      <c r="AF121">
        <f>VLOOKUP(A121,Regiones!$A$1:$C$17,3,0)</f>
        <v>14502.94</v>
      </c>
    </row>
    <row r="122" spans="1:32" x14ac:dyDescent="0.25">
      <c r="A122" t="s">
        <v>106</v>
      </c>
      <c r="B122" t="s">
        <v>26</v>
      </c>
      <c r="C122" t="s">
        <v>233</v>
      </c>
      <c r="D122">
        <v>8</v>
      </c>
      <c r="E122" t="s">
        <v>108</v>
      </c>
      <c r="F122">
        <v>0.38792448000000002</v>
      </c>
      <c r="G122">
        <v>340</v>
      </c>
      <c r="H122">
        <v>22389</v>
      </c>
      <c r="I122">
        <v>0.1349755</v>
      </c>
      <c r="J122">
        <v>0.72455219999999998</v>
      </c>
      <c r="K122">
        <v>0.13135915000000001</v>
      </c>
      <c r="L122">
        <v>0.44566529999999999</v>
      </c>
      <c r="M122">
        <v>0.3026933</v>
      </c>
      <c r="N122">
        <v>9.3304750000000006E-2</v>
      </c>
      <c r="O122">
        <v>2.6977534000000001E-2</v>
      </c>
      <c r="P122">
        <v>0.73829999999999996</v>
      </c>
      <c r="Q122">
        <v>8.3099999999999993E-2</v>
      </c>
      <c r="R122">
        <v>0.69189999999999996</v>
      </c>
      <c r="S122">
        <v>0.3488</v>
      </c>
      <c r="T122">
        <v>74.3</v>
      </c>
      <c r="U122">
        <v>77.680000000000007</v>
      </c>
      <c r="V122">
        <v>2156661</v>
      </c>
      <c r="W122">
        <v>6616763</v>
      </c>
      <c r="X122">
        <v>290.42</v>
      </c>
      <c r="Y122">
        <v>6939894</v>
      </c>
      <c r="Z122">
        <v>1065231</v>
      </c>
      <c r="AA122">
        <v>622427</v>
      </c>
      <c r="AB122">
        <v>198684</v>
      </c>
      <c r="AC122">
        <v>3880294</v>
      </c>
      <c r="AD122">
        <v>43</v>
      </c>
      <c r="AE122">
        <f>VLOOKUP(A122,Regiones!$A$1:$C$17,2,0)</f>
        <v>2920</v>
      </c>
      <c r="AF122">
        <f>VLOOKUP(A122,Regiones!$A$1:$C$17,3,0)</f>
        <v>10796.840000000002</v>
      </c>
    </row>
    <row r="123" spans="1:32" x14ac:dyDescent="0.25">
      <c r="A123" t="s">
        <v>178</v>
      </c>
      <c r="B123" t="s">
        <v>74</v>
      </c>
      <c r="C123" t="s">
        <v>234</v>
      </c>
      <c r="D123">
        <v>14</v>
      </c>
      <c r="E123" t="s">
        <v>116</v>
      </c>
      <c r="F123">
        <v>0.29880250000000003</v>
      </c>
      <c r="G123">
        <v>532</v>
      </c>
      <c r="H123">
        <v>16752</v>
      </c>
      <c r="I123">
        <v>0.14239768</v>
      </c>
      <c r="J123">
        <v>0.6928725</v>
      </c>
      <c r="K123">
        <v>0.11891117</v>
      </c>
      <c r="L123">
        <v>0.4614374</v>
      </c>
      <c r="M123">
        <v>0.30796319999999999</v>
      </c>
      <c r="N123">
        <v>6.9066379999999997E-2</v>
      </c>
      <c r="O123">
        <v>4.2621777E-2</v>
      </c>
      <c r="P123">
        <v>0.72109999999999996</v>
      </c>
      <c r="Q123">
        <v>9.5000000000000001E-2</v>
      </c>
      <c r="R123">
        <v>0.62360000000000004</v>
      </c>
      <c r="S123">
        <v>0.34949999999999998</v>
      </c>
      <c r="T123">
        <v>88.56</v>
      </c>
      <c r="U123">
        <v>86.83</v>
      </c>
      <c r="V123">
        <v>1842636</v>
      </c>
      <c r="W123">
        <v>4632920</v>
      </c>
      <c r="X123">
        <v>242.16</v>
      </c>
      <c r="Y123">
        <v>4301193</v>
      </c>
      <c r="Z123">
        <v>436876</v>
      </c>
      <c r="AA123">
        <v>121139</v>
      </c>
      <c r="AB123">
        <v>144221</v>
      </c>
      <c r="AC123">
        <v>2961543</v>
      </c>
      <c r="AD123">
        <v>69</v>
      </c>
      <c r="AE123">
        <f>VLOOKUP(A123,Regiones!$A$1:$C$17,2,0)</f>
        <v>1056</v>
      </c>
      <c r="AF123">
        <f>VLOOKUP(A123,Regiones!$A$1:$C$17,3,0)</f>
        <v>4199.22</v>
      </c>
    </row>
    <row r="124" spans="1:32" x14ac:dyDescent="0.25">
      <c r="A124" t="s">
        <v>150</v>
      </c>
      <c r="B124" t="s">
        <v>27</v>
      </c>
      <c r="C124" t="s">
        <v>235</v>
      </c>
      <c r="D124">
        <v>6</v>
      </c>
      <c r="E124" t="s">
        <v>108</v>
      </c>
      <c r="F124">
        <v>0.27205560000000001</v>
      </c>
      <c r="G124">
        <v>749</v>
      </c>
      <c r="H124">
        <v>24640</v>
      </c>
      <c r="I124">
        <v>0.11133535999999999</v>
      </c>
      <c r="J124">
        <v>0.38871749999999999</v>
      </c>
      <c r="K124">
        <v>0.11862825</v>
      </c>
      <c r="L124">
        <v>0.49431819999999999</v>
      </c>
      <c r="M124">
        <v>0.28441559999999999</v>
      </c>
      <c r="N124">
        <v>5.8806820000000003E-2</v>
      </c>
      <c r="O124">
        <v>4.3831169000000003E-2</v>
      </c>
      <c r="P124">
        <v>0.7823</v>
      </c>
      <c r="Q124">
        <v>7.5300000000000006E-2</v>
      </c>
      <c r="R124">
        <v>0.64339999999999997</v>
      </c>
      <c r="S124">
        <v>0.33589999999999998</v>
      </c>
      <c r="T124">
        <v>85.14</v>
      </c>
      <c r="U124">
        <v>92.43</v>
      </c>
      <c r="V124">
        <v>3173736</v>
      </c>
      <c r="W124">
        <v>8402175</v>
      </c>
      <c r="X124">
        <v>308.83999999999997</v>
      </c>
      <c r="Y124">
        <v>8349183</v>
      </c>
      <c r="Z124">
        <v>3701309</v>
      </c>
      <c r="AA124">
        <v>2596518</v>
      </c>
      <c r="AB124">
        <v>287901</v>
      </c>
      <c r="AC124">
        <v>2226154</v>
      </c>
      <c r="AD124">
        <v>44</v>
      </c>
      <c r="AE124">
        <f>VLOOKUP(A124,Regiones!$A$1:$C$17,2,0)</f>
        <v>1802</v>
      </c>
      <c r="AF124">
        <f>VLOOKUP(A124,Regiones!$A$1:$C$17,3,0)</f>
        <v>12924.95</v>
      </c>
    </row>
    <row r="125" spans="1:32" x14ac:dyDescent="0.25">
      <c r="A125" t="s">
        <v>125</v>
      </c>
      <c r="B125" t="s">
        <v>67</v>
      </c>
      <c r="C125" t="s">
        <v>236</v>
      </c>
      <c r="D125">
        <v>13</v>
      </c>
      <c r="E125" t="s">
        <v>108</v>
      </c>
      <c r="F125">
        <v>0.64517195000000005</v>
      </c>
      <c r="G125">
        <v>99</v>
      </c>
      <c r="H125">
        <v>294838</v>
      </c>
      <c r="I125">
        <v>2.7775480000000002E-2</v>
      </c>
      <c r="J125">
        <v>1</v>
      </c>
      <c r="K125">
        <v>8.0515400000000001E-2</v>
      </c>
      <c r="L125">
        <v>0.15401339999999999</v>
      </c>
      <c r="M125">
        <v>0.2176823</v>
      </c>
      <c r="N125">
        <v>0.51930551999999996</v>
      </c>
      <c r="O125">
        <v>2.8483438E-2</v>
      </c>
      <c r="P125">
        <v>0.99260000000000004</v>
      </c>
      <c r="Q125">
        <v>0.78</v>
      </c>
      <c r="R125">
        <v>0.86599999999999999</v>
      </c>
      <c r="S125">
        <v>0.87519999999999998</v>
      </c>
      <c r="T125">
        <v>85.64</v>
      </c>
      <c r="U125">
        <v>81.05</v>
      </c>
      <c r="V125">
        <v>42306354</v>
      </c>
      <c r="W125">
        <v>329569560</v>
      </c>
      <c r="X125">
        <v>945.02</v>
      </c>
      <c r="Y125">
        <v>316860161</v>
      </c>
      <c r="Z125">
        <v>134393360</v>
      </c>
      <c r="AA125">
        <v>61845613</v>
      </c>
      <c r="AB125">
        <v>7912342</v>
      </c>
      <c r="AC125">
        <v>4179372</v>
      </c>
      <c r="AD125">
        <v>58</v>
      </c>
      <c r="AE125">
        <f>VLOOKUP(A125,Regiones!$A$1:$C$17,2,0)</f>
        <v>3502</v>
      </c>
      <c r="AF125">
        <f>VLOOKUP(A125,Regiones!$A$1:$C$17,3,0)</f>
        <v>13144.259999999997</v>
      </c>
    </row>
    <row r="126" spans="1:32" x14ac:dyDescent="0.25">
      <c r="A126" t="s">
        <v>119</v>
      </c>
      <c r="B126" t="s">
        <v>31</v>
      </c>
      <c r="C126" t="s">
        <v>237</v>
      </c>
      <c r="D126">
        <v>9</v>
      </c>
      <c r="E126" t="s">
        <v>116</v>
      </c>
      <c r="F126">
        <v>0.46315879999999998</v>
      </c>
      <c r="G126">
        <v>901</v>
      </c>
      <c r="H126">
        <v>38013</v>
      </c>
      <c r="I126">
        <v>0.18518049</v>
      </c>
      <c r="J126">
        <v>0.71872780000000003</v>
      </c>
      <c r="K126">
        <v>0.12419435</v>
      </c>
      <c r="L126">
        <v>0.42385499999999998</v>
      </c>
      <c r="M126">
        <v>0.3147607</v>
      </c>
      <c r="N126">
        <v>8.6523030000000001E-2</v>
      </c>
      <c r="O126">
        <v>5.0666876999999999E-2</v>
      </c>
      <c r="P126">
        <v>0.7198</v>
      </c>
      <c r="Q126">
        <v>0.11700000000000001</v>
      </c>
      <c r="R126">
        <v>0.62390000000000001</v>
      </c>
      <c r="S126">
        <v>0.37459999999999999</v>
      </c>
      <c r="T126">
        <v>84.96</v>
      </c>
      <c r="U126">
        <v>64.06</v>
      </c>
      <c r="V126">
        <v>3507713</v>
      </c>
      <c r="W126">
        <v>16198618</v>
      </c>
      <c r="X126">
        <v>388.81</v>
      </c>
      <c r="Y126">
        <v>15966380</v>
      </c>
      <c r="Z126">
        <v>2377248</v>
      </c>
      <c r="AA126">
        <v>775636</v>
      </c>
      <c r="AB126">
        <v>863053</v>
      </c>
      <c r="AC126">
        <v>4802052</v>
      </c>
      <c r="AD126">
        <v>286</v>
      </c>
      <c r="AE126">
        <f>VLOOKUP(A126,Regiones!$A$1:$C$17,2,0)</f>
        <v>6266</v>
      </c>
      <c r="AF126">
        <f>VLOOKUP(A126,Regiones!$A$1:$C$17,3,0)</f>
        <v>10810.439999999999</v>
      </c>
    </row>
    <row r="127" spans="1:32" x14ac:dyDescent="0.25">
      <c r="A127" t="s">
        <v>106</v>
      </c>
      <c r="B127" t="s">
        <v>23</v>
      </c>
      <c r="C127" t="s">
        <v>238</v>
      </c>
      <c r="D127">
        <v>8</v>
      </c>
      <c r="E127" t="s">
        <v>108</v>
      </c>
      <c r="F127">
        <v>0.36222980999999999</v>
      </c>
      <c r="G127">
        <v>561</v>
      </c>
      <c r="H127">
        <v>25522</v>
      </c>
      <c r="I127">
        <v>0.17271856999999999</v>
      </c>
      <c r="J127">
        <v>0.9198731</v>
      </c>
      <c r="K127">
        <v>0.12980958000000001</v>
      </c>
      <c r="L127">
        <v>0.49839349999999999</v>
      </c>
      <c r="M127">
        <v>0.2573858</v>
      </c>
      <c r="N127">
        <v>8.3339860000000002E-2</v>
      </c>
      <c r="O127">
        <v>3.1071233E-2</v>
      </c>
      <c r="P127">
        <v>0.83709999999999996</v>
      </c>
      <c r="Q127">
        <v>0.14380000000000001</v>
      </c>
      <c r="R127">
        <v>0.63480000000000003</v>
      </c>
      <c r="S127">
        <v>0.4244</v>
      </c>
      <c r="T127">
        <v>84.86</v>
      </c>
      <c r="U127">
        <v>89.22</v>
      </c>
      <c r="V127">
        <v>2679184</v>
      </c>
      <c r="W127">
        <v>7644150</v>
      </c>
      <c r="X127">
        <v>254.31</v>
      </c>
      <c r="Y127">
        <v>6898877</v>
      </c>
      <c r="Z127">
        <v>522995</v>
      </c>
      <c r="AA127">
        <v>153133</v>
      </c>
      <c r="AB127">
        <v>184709</v>
      </c>
      <c r="AC127">
        <v>4667060</v>
      </c>
      <c r="AD127">
        <v>36</v>
      </c>
      <c r="AE127">
        <f>VLOOKUP(A127,Regiones!$A$1:$C$17,2,0)</f>
        <v>2920</v>
      </c>
      <c r="AF127">
        <f>VLOOKUP(A127,Regiones!$A$1:$C$17,3,0)</f>
        <v>10796.840000000002</v>
      </c>
    </row>
    <row r="128" spans="1:32" x14ac:dyDescent="0.25">
      <c r="A128" t="s">
        <v>146</v>
      </c>
      <c r="B128" t="s">
        <v>41</v>
      </c>
      <c r="C128" t="s">
        <v>239</v>
      </c>
      <c r="D128">
        <v>7</v>
      </c>
      <c r="E128" t="s">
        <v>108</v>
      </c>
      <c r="F128">
        <v>0.43761889999999998</v>
      </c>
      <c r="G128">
        <v>273</v>
      </c>
      <c r="H128">
        <v>6653</v>
      </c>
      <c r="I128">
        <v>0.13000359</v>
      </c>
      <c r="J128">
        <v>0.7462799</v>
      </c>
      <c r="K128">
        <v>0.10822184999999999</v>
      </c>
      <c r="L128">
        <v>0.48384189999999999</v>
      </c>
      <c r="M128">
        <v>0.27761910000000001</v>
      </c>
      <c r="N128">
        <v>0.1089734</v>
      </c>
      <c r="O128">
        <v>2.1343754999999999E-2</v>
      </c>
      <c r="P128">
        <v>0.70020000000000004</v>
      </c>
      <c r="Q128">
        <v>7.2800000000000004E-2</v>
      </c>
      <c r="R128">
        <v>0.64580000000000004</v>
      </c>
      <c r="S128">
        <v>0.32050000000000001</v>
      </c>
      <c r="T128">
        <v>66.53</v>
      </c>
      <c r="U128">
        <v>93.83</v>
      </c>
      <c r="V128">
        <v>1683868</v>
      </c>
      <c r="W128">
        <v>4939249</v>
      </c>
      <c r="X128">
        <v>768.6</v>
      </c>
      <c r="Y128">
        <v>5374819</v>
      </c>
      <c r="Z128">
        <v>513367</v>
      </c>
      <c r="AA128">
        <v>91352</v>
      </c>
      <c r="AB128">
        <v>276074</v>
      </c>
      <c r="AC128">
        <v>3404277</v>
      </c>
      <c r="AD128">
        <v>91</v>
      </c>
      <c r="AE128">
        <f>VLOOKUP(A128,Regiones!$A$1:$C$17,2,0)</f>
        <v>3202</v>
      </c>
      <c r="AF128">
        <f>VLOOKUP(A128,Regiones!$A$1:$C$17,3,0)</f>
        <v>11350.189999999999</v>
      </c>
    </row>
    <row r="129" spans="1:32" x14ac:dyDescent="0.25">
      <c r="A129" t="s">
        <v>129</v>
      </c>
      <c r="B129" t="s">
        <v>56</v>
      </c>
      <c r="C129" t="s">
        <v>240</v>
      </c>
      <c r="D129">
        <v>5</v>
      </c>
      <c r="E129" t="s">
        <v>108</v>
      </c>
      <c r="F129">
        <v>0.50209621000000004</v>
      </c>
      <c r="G129">
        <v>294</v>
      </c>
      <c r="H129">
        <v>46121</v>
      </c>
      <c r="I129">
        <v>0.10470964000000001</v>
      </c>
      <c r="J129">
        <v>0.84926610000000002</v>
      </c>
      <c r="K129">
        <v>0.10635069</v>
      </c>
      <c r="L129">
        <v>0.37869950000000002</v>
      </c>
      <c r="M129">
        <v>0.33650609999999997</v>
      </c>
      <c r="N129">
        <v>0.13909065000000001</v>
      </c>
      <c r="O129">
        <v>3.9353006000000003E-2</v>
      </c>
      <c r="P129">
        <v>0.90149999999999997</v>
      </c>
      <c r="Q129">
        <v>0.15640000000000001</v>
      </c>
      <c r="R129">
        <v>0.66959999999999997</v>
      </c>
      <c r="S129">
        <v>0.45540000000000003</v>
      </c>
      <c r="T129">
        <v>80.66</v>
      </c>
      <c r="U129">
        <v>73.209999999999994</v>
      </c>
      <c r="V129">
        <v>3161577</v>
      </c>
      <c r="W129">
        <v>10401534</v>
      </c>
      <c r="X129">
        <v>214.41</v>
      </c>
      <c r="Y129">
        <v>10814476</v>
      </c>
      <c r="Z129">
        <v>1573705</v>
      </c>
      <c r="AA129">
        <v>236639</v>
      </c>
      <c r="AB129">
        <v>618369</v>
      </c>
      <c r="AC129">
        <v>5564922</v>
      </c>
      <c r="AD129">
        <v>143</v>
      </c>
      <c r="AE129">
        <f>VLOOKUP(A129,Regiones!$A$1:$C$17,2,0)</f>
        <v>2714</v>
      </c>
      <c r="AF129">
        <f>VLOOKUP(A129,Regiones!$A$1:$C$17,3,0)</f>
        <v>16976.280000000006</v>
      </c>
    </row>
    <row r="130" spans="1:32" x14ac:dyDescent="0.25">
      <c r="A130" t="s">
        <v>146</v>
      </c>
      <c r="B130" t="s">
        <v>50</v>
      </c>
      <c r="C130" t="s">
        <v>50</v>
      </c>
      <c r="D130">
        <v>7</v>
      </c>
      <c r="E130" t="s">
        <v>108</v>
      </c>
      <c r="F130">
        <v>0.38665919999999998</v>
      </c>
      <c r="G130">
        <v>1466</v>
      </c>
      <c r="H130">
        <v>93602</v>
      </c>
      <c r="I130">
        <v>0.10890958000000001</v>
      </c>
      <c r="J130">
        <v>0.82981130000000003</v>
      </c>
      <c r="K130">
        <v>0.11209162</v>
      </c>
      <c r="L130">
        <v>0.42429650000000002</v>
      </c>
      <c r="M130">
        <v>0.31382880000000002</v>
      </c>
      <c r="N130">
        <v>0.12158927999999999</v>
      </c>
      <c r="O130">
        <v>2.8193842E-2</v>
      </c>
      <c r="P130">
        <v>0.85629999999999995</v>
      </c>
      <c r="Q130">
        <v>0.17499999999999999</v>
      </c>
      <c r="R130">
        <v>0.81379999999999997</v>
      </c>
      <c r="S130">
        <v>0.49590000000000001</v>
      </c>
      <c r="T130">
        <v>85.26</v>
      </c>
      <c r="U130">
        <v>70.37</v>
      </c>
      <c r="V130">
        <v>6251277</v>
      </c>
      <c r="W130">
        <v>19623078</v>
      </c>
      <c r="X130">
        <v>187.5</v>
      </c>
      <c r="Y130">
        <v>19105052</v>
      </c>
      <c r="Z130">
        <v>3665028</v>
      </c>
      <c r="AA130">
        <v>1166923</v>
      </c>
      <c r="AB130">
        <v>788017</v>
      </c>
      <c r="AC130">
        <v>10457510</v>
      </c>
      <c r="AD130">
        <v>499</v>
      </c>
      <c r="AE130">
        <f>VLOOKUP(A130,Regiones!$A$1:$C$17,2,0)</f>
        <v>3202</v>
      </c>
      <c r="AF130">
        <f>VLOOKUP(A130,Regiones!$A$1:$C$17,3,0)</f>
        <v>11350.189999999999</v>
      </c>
    </row>
    <row r="131" spans="1:32" x14ac:dyDescent="0.25">
      <c r="A131" t="s">
        <v>150</v>
      </c>
      <c r="B131" t="s">
        <v>29</v>
      </c>
      <c r="C131" t="s">
        <v>241</v>
      </c>
      <c r="D131">
        <v>6</v>
      </c>
      <c r="E131" t="s">
        <v>108</v>
      </c>
      <c r="F131">
        <v>0.47605362000000001</v>
      </c>
      <c r="G131">
        <v>619</v>
      </c>
      <c r="H131">
        <v>6294</v>
      </c>
      <c r="I131">
        <v>0.12182227</v>
      </c>
      <c r="J131">
        <v>0.53511280000000006</v>
      </c>
      <c r="K131">
        <v>0.11137590999999999</v>
      </c>
      <c r="L131">
        <v>0.50699079999999996</v>
      </c>
      <c r="M131">
        <v>0.2715284</v>
      </c>
      <c r="N131">
        <v>7.6898629999999996E-2</v>
      </c>
      <c r="O131">
        <v>3.3206227999999997E-2</v>
      </c>
      <c r="P131">
        <v>0.76649999999999996</v>
      </c>
      <c r="Q131">
        <v>5.6099999999999997E-2</v>
      </c>
      <c r="R131">
        <v>0.61350000000000005</v>
      </c>
      <c r="S131">
        <v>0.29770000000000002</v>
      </c>
      <c r="T131">
        <v>85.45</v>
      </c>
      <c r="U131">
        <v>87.58</v>
      </c>
      <c r="V131">
        <v>1291868</v>
      </c>
      <c r="W131">
        <v>3741703</v>
      </c>
      <c r="X131">
        <v>542.25</v>
      </c>
      <c r="Y131">
        <v>3698167</v>
      </c>
      <c r="Z131">
        <v>765294</v>
      </c>
      <c r="AA131">
        <v>169701</v>
      </c>
      <c r="AB131">
        <v>293982</v>
      </c>
      <c r="AC131">
        <v>1485249</v>
      </c>
      <c r="AD131">
        <v>32</v>
      </c>
      <c r="AE131">
        <f>VLOOKUP(A131,Regiones!$A$1:$C$17,2,0)</f>
        <v>1802</v>
      </c>
      <c r="AF131">
        <f>VLOOKUP(A131,Regiones!$A$1:$C$17,3,0)</f>
        <v>12924.95</v>
      </c>
    </row>
    <row r="132" spans="1:32" x14ac:dyDescent="0.25">
      <c r="A132" t="s">
        <v>129</v>
      </c>
      <c r="B132" t="s">
        <v>66</v>
      </c>
      <c r="C132" t="s">
        <v>242</v>
      </c>
      <c r="D132">
        <v>5</v>
      </c>
      <c r="E132" t="s">
        <v>108</v>
      </c>
      <c r="F132">
        <v>0.33196224000000002</v>
      </c>
      <c r="G132">
        <v>349</v>
      </c>
      <c r="H132">
        <v>24608</v>
      </c>
      <c r="I132">
        <v>0.1249668</v>
      </c>
      <c r="J132">
        <v>0.73033159999999997</v>
      </c>
      <c r="K132">
        <v>0.12199285</v>
      </c>
      <c r="L132">
        <v>0.42128579999999999</v>
      </c>
      <c r="M132">
        <v>0.32034299999999999</v>
      </c>
      <c r="N132">
        <v>8.6110210000000006E-2</v>
      </c>
      <c r="O132">
        <v>5.0268205000000003E-2</v>
      </c>
      <c r="P132">
        <v>0.88680000000000003</v>
      </c>
      <c r="Q132">
        <v>8.8499999999999995E-2</v>
      </c>
      <c r="R132">
        <v>0.66590000000000005</v>
      </c>
      <c r="S132">
        <v>0.37390000000000001</v>
      </c>
      <c r="T132">
        <v>76.099999999999994</v>
      </c>
      <c r="U132">
        <v>86.61</v>
      </c>
      <c r="V132">
        <v>1935575</v>
      </c>
      <c r="W132">
        <v>4955403</v>
      </c>
      <c r="X132">
        <v>201.57</v>
      </c>
      <c r="Y132">
        <v>5394037</v>
      </c>
      <c r="Z132">
        <v>724283</v>
      </c>
      <c r="AA132">
        <v>275349</v>
      </c>
      <c r="AB132">
        <v>212013</v>
      </c>
      <c r="AC132">
        <v>2845572</v>
      </c>
      <c r="AD132">
        <v>36</v>
      </c>
      <c r="AE132">
        <f>VLOOKUP(A132,Regiones!$A$1:$C$17,2,0)</f>
        <v>2714</v>
      </c>
      <c r="AF132">
        <f>VLOOKUP(A132,Regiones!$A$1:$C$17,3,0)</f>
        <v>16976.280000000006</v>
      </c>
    </row>
    <row r="133" spans="1:32" x14ac:dyDescent="0.25">
      <c r="A133" t="s">
        <v>114</v>
      </c>
      <c r="B133" t="s">
        <v>51</v>
      </c>
      <c r="C133" t="s">
        <v>51</v>
      </c>
      <c r="D133">
        <v>10</v>
      </c>
      <c r="E133" t="s">
        <v>116</v>
      </c>
      <c r="F133">
        <v>0.36049481999999999</v>
      </c>
      <c r="G133">
        <v>421</v>
      </c>
      <c r="H133">
        <v>17591</v>
      </c>
      <c r="I133">
        <v>0.12315420000000001</v>
      </c>
      <c r="J133">
        <v>0.80848160000000002</v>
      </c>
      <c r="K133">
        <v>0.107555</v>
      </c>
      <c r="L133">
        <v>0.46182709999999999</v>
      </c>
      <c r="M133">
        <v>0.30686150000000001</v>
      </c>
      <c r="N133">
        <v>8.9989200000000005E-2</v>
      </c>
      <c r="O133">
        <v>3.3767266999999997E-2</v>
      </c>
      <c r="P133">
        <v>0.8024</v>
      </c>
      <c r="Q133">
        <v>0.1207</v>
      </c>
      <c r="R133">
        <v>0.62660000000000005</v>
      </c>
      <c r="S133">
        <v>0.39300000000000002</v>
      </c>
      <c r="T133">
        <v>100</v>
      </c>
      <c r="U133">
        <v>88.1</v>
      </c>
      <c r="V133">
        <v>1880301</v>
      </c>
      <c r="W133">
        <v>5142717</v>
      </c>
      <c r="X133">
        <v>242.24</v>
      </c>
      <c r="Y133">
        <v>4528391</v>
      </c>
      <c r="Z133">
        <v>1108132</v>
      </c>
      <c r="AA133">
        <v>401429</v>
      </c>
      <c r="AB133">
        <v>289494</v>
      </c>
      <c r="AC133">
        <v>2249801</v>
      </c>
      <c r="AD133">
        <v>58</v>
      </c>
      <c r="AE133">
        <f>VLOOKUP(A133,Regiones!$A$1:$C$17,2,0)</f>
        <v>3026</v>
      </c>
      <c r="AF133">
        <f>VLOOKUP(A133,Regiones!$A$1:$C$17,3,0)</f>
        <v>14306.560000000001</v>
      </c>
    </row>
    <row r="134" spans="1:32" x14ac:dyDescent="0.25">
      <c r="A134" t="s">
        <v>125</v>
      </c>
      <c r="B134" t="s">
        <v>67</v>
      </c>
      <c r="C134" t="s">
        <v>243</v>
      </c>
      <c r="D134">
        <v>13</v>
      </c>
      <c r="E134" t="s">
        <v>108</v>
      </c>
      <c r="F134">
        <v>0.69221096999999998</v>
      </c>
      <c r="G134">
        <v>1024</v>
      </c>
      <c r="H134">
        <v>105833</v>
      </c>
      <c r="I134">
        <v>5.4917529999999999E-2</v>
      </c>
      <c r="J134">
        <v>0.97449759999999996</v>
      </c>
      <c r="K134">
        <v>0.10670585</v>
      </c>
      <c r="L134">
        <v>0.27593469999999998</v>
      </c>
      <c r="M134">
        <v>0.23833779999999999</v>
      </c>
      <c r="N134">
        <v>0.35609876000000001</v>
      </c>
      <c r="O134">
        <v>2.2922906999999999E-2</v>
      </c>
      <c r="P134">
        <v>0.94499999999999995</v>
      </c>
      <c r="Q134">
        <v>0.40289999999999998</v>
      </c>
      <c r="R134">
        <v>0.81599999999999995</v>
      </c>
      <c r="S134">
        <v>0.67730000000000001</v>
      </c>
      <c r="T134">
        <v>73.95</v>
      </c>
      <c r="U134">
        <v>60.38</v>
      </c>
      <c r="V134">
        <v>17634493</v>
      </c>
      <c r="W134">
        <v>98344640</v>
      </c>
      <c r="X134">
        <v>779.22</v>
      </c>
      <c r="Y134">
        <v>98817363</v>
      </c>
      <c r="Z134">
        <v>67951838</v>
      </c>
      <c r="AA134">
        <v>24880594</v>
      </c>
      <c r="AB134">
        <v>8057561</v>
      </c>
      <c r="AC134">
        <v>1944421</v>
      </c>
      <c r="AD134">
        <v>76</v>
      </c>
      <c r="AE134">
        <f>VLOOKUP(A134,Regiones!$A$1:$C$17,2,0)</f>
        <v>3502</v>
      </c>
      <c r="AF134">
        <f>VLOOKUP(A134,Regiones!$A$1:$C$17,3,0)</f>
        <v>13144.259999999997</v>
      </c>
    </row>
    <row r="135" spans="1:32" x14ac:dyDescent="0.25">
      <c r="A135" t="s">
        <v>125</v>
      </c>
      <c r="B135" t="s">
        <v>67</v>
      </c>
      <c r="C135" t="s">
        <v>244</v>
      </c>
      <c r="D135">
        <v>13</v>
      </c>
      <c r="E135" t="s">
        <v>108</v>
      </c>
      <c r="F135">
        <v>0.41527338000000003</v>
      </c>
      <c r="G135">
        <v>7</v>
      </c>
      <c r="H135">
        <v>98804</v>
      </c>
      <c r="I135">
        <v>0.14422475000000001</v>
      </c>
      <c r="J135">
        <v>1</v>
      </c>
      <c r="K135">
        <v>0.10820412</v>
      </c>
      <c r="L135">
        <v>0.43787700000000002</v>
      </c>
      <c r="M135">
        <v>0.35095749999999998</v>
      </c>
      <c r="N135">
        <v>5.8621109999999997E-2</v>
      </c>
      <c r="O135">
        <v>4.4340310000000001E-2</v>
      </c>
      <c r="P135">
        <v>0.91679999999999995</v>
      </c>
      <c r="Q135">
        <v>0.10879999999999999</v>
      </c>
      <c r="R135">
        <v>0.59950000000000003</v>
      </c>
      <c r="S135">
        <v>0.39100000000000001</v>
      </c>
      <c r="T135">
        <v>93.09</v>
      </c>
      <c r="U135">
        <v>68.84</v>
      </c>
      <c r="V135">
        <v>7340834</v>
      </c>
      <c r="W135">
        <v>19269218</v>
      </c>
      <c r="X135">
        <v>170.06</v>
      </c>
      <c r="Y135">
        <v>17580636</v>
      </c>
      <c r="Z135">
        <v>1330221</v>
      </c>
      <c r="AA135">
        <v>572971</v>
      </c>
      <c r="AB135">
        <v>432039</v>
      </c>
      <c r="AC135">
        <v>11730256</v>
      </c>
      <c r="AD135">
        <v>97</v>
      </c>
      <c r="AE135">
        <f>VLOOKUP(A135,Regiones!$A$1:$C$17,2,0)</f>
        <v>3502</v>
      </c>
      <c r="AF135">
        <f>VLOOKUP(A135,Regiones!$A$1:$C$17,3,0)</f>
        <v>13144.259999999997</v>
      </c>
    </row>
    <row r="136" spans="1:32" x14ac:dyDescent="0.25">
      <c r="A136" t="s">
        <v>125</v>
      </c>
      <c r="B136" t="s">
        <v>67</v>
      </c>
      <c r="C136" t="s">
        <v>245</v>
      </c>
      <c r="D136">
        <v>13</v>
      </c>
      <c r="E136" t="s">
        <v>108</v>
      </c>
      <c r="F136">
        <v>0.41363844999999999</v>
      </c>
      <c r="G136">
        <v>7</v>
      </c>
      <c r="H136">
        <v>96249</v>
      </c>
      <c r="I136">
        <v>0.13677564</v>
      </c>
      <c r="J136">
        <v>1</v>
      </c>
      <c r="K136">
        <v>9.7569840000000005E-2</v>
      </c>
      <c r="L136">
        <v>0.39172360000000001</v>
      </c>
      <c r="M136">
        <v>0.37214930000000002</v>
      </c>
      <c r="N136">
        <v>0.10160106000000001</v>
      </c>
      <c r="O136">
        <v>3.6956228000000001E-2</v>
      </c>
      <c r="P136">
        <v>0.9103</v>
      </c>
      <c r="Q136">
        <v>0.1177</v>
      </c>
      <c r="R136">
        <v>0.62309999999999999</v>
      </c>
      <c r="S136">
        <v>0.40570000000000001</v>
      </c>
      <c r="T136">
        <v>92.41</v>
      </c>
      <c r="U136">
        <v>66.790000000000006</v>
      </c>
      <c r="V136">
        <v>7074363</v>
      </c>
      <c r="W136">
        <v>39376529</v>
      </c>
      <c r="X136">
        <v>365.01</v>
      </c>
      <c r="Y136">
        <v>38108381</v>
      </c>
      <c r="Z136">
        <v>1216233</v>
      </c>
      <c r="AA136">
        <v>275118</v>
      </c>
      <c r="AB136">
        <v>571872</v>
      </c>
      <c r="AC136">
        <v>11047160</v>
      </c>
      <c r="AD136">
        <v>11</v>
      </c>
      <c r="AE136">
        <f>VLOOKUP(A136,Regiones!$A$1:$C$17,2,0)</f>
        <v>3502</v>
      </c>
      <c r="AF136">
        <f>VLOOKUP(A136,Regiones!$A$1:$C$17,3,0)</f>
        <v>13144.259999999997</v>
      </c>
    </row>
    <row r="137" spans="1:32" x14ac:dyDescent="0.25">
      <c r="A137" t="s">
        <v>150</v>
      </c>
      <c r="B137" t="s">
        <v>36</v>
      </c>
      <c r="C137" t="s">
        <v>246</v>
      </c>
      <c r="D137">
        <v>6</v>
      </c>
      <c r="E137" t="s">
        <v>108</v>
      </c>
      <c r="F137">
        <v>0.41676036</v>
      </c>
      <c r="G137">
        <v>597</v>
      </c>
      <c r="H137">
        <v>6811</v>
      </c>
      <c r="I137">
        <v>0.14376923999999999</v>
      </c>
      <c r="J137">
        <v>0.35662899999999997</v>
      </c>
      <c r="K137">
        <v>0.14109529000000001</v>
      </c>
      <c r="L137">
        <v>0.51578329999999994</v>
      </c>
      <c r="M137">
        <v>0.25679049999999998</v>
      </c>
      <c r="N137">
        <v>7.1061520000000003E-2</v>
      </c>
      <c r="O137">
        <v>1.5269417E-2</v>
      </c>
      <c r="P137">
        <v>0.68149999999999999</v>
      </c>
      <c r="Q137">
        <v>5.8700000000000002E-2</v>
      </c>
      <c r="R137">
        <v>0.56179999999999997</v>
      </c>
      <c r="S137">
        <v>0.28220000000000001</v>
      </c>
      <c r="T137">
        <v>90.98</v>
      </c>
      <c r="U137">
        <v>76.75</v>
      </c>
      <c r="V137">
        <v>1169391</v>
      </c>
      <c r="W137">
        <v>3069492</v>
      </c>
      <c r="X137">
        <v>421.07</v>
      </c>
      <c r="Y137">
        <v>3093165</v>
      </c>
      <c r="Z137">
        <v>540952</v>
      </c>
      <c r="AA137">
        <v>267958</v>
      </c>
      <c r="AB137">
        <v>125056</v>
      </c>
      <c r="AC137">
        <v>1702990</v>
      </c>
      <c r="AD137">
        <v>20</v>
      </c>
      <c r="AE137">
        <f>VLOOKUP(A137,Regiones!$A$1:$C$17,2,0)</f>
        <v>1802</v>
      </c>
      <c r="AF137">
        <f>VLOOKUP(A137,Regiones!$A$1:$C$17,3,0)</f>
        <v>12924.95</v>
      </c>
    </row>
    <row r="138" spans="1:32" x14ac:dyDescent="0.25">
      <c r="A138" t="s">
        <v>119</v>
      </c>
      <c r="B138" t="s">
        <v>31</v>
      </c>
      <c r="C138" t="s">
        <v>247</v>
      </c>
      <c r="D138">
        <v>9</v>
      </c>
      <c r="E138" t="s">
        <v>116</v>
      </c>
      <c r="F138">
        <v>0.50376125999999999</v>
      </c>
      <c r="G138">
        <v>977</v>
      </c>
      <c r="H138">
        <v>23612</v>
      </c>
      <c r="I138">
        <v>0.16812663</v>
      </c>
      <c r="J138">
        <v>0.70269349999999997</v>
      </c>
      <c r="K138">
        <v>0.11892258</v>
      </c>
      <c r="L138">
        <v>0.50271049999999995</v>
      </c>
      <c r="M138">
        <v>0.28146710000000003</v>
      </c>
      <c r="N138">
        <v>6.8609180000000006E-2</v>
      </c>
      <c r="O138">
        <v>2.8290699999999998E-2</v>
      </c>
      <c r="P138">
        <v>0.66449999999999998</v>
      </c>
      <c r="Q138">
        <v>7.0900000000000005E-2</v>
      </c>
      <c r="R138">
        <v>0.68710000000000004</v>
      </c>
      <c r="S138">
        <v>0.31869999999999998</v>
      </c>
      <c r="T138">
        <v>67.89</v>
      </c>
      <c r="U138">
        <v>83.67</v>
      </c>
      <c r="V138">
        <v>2595197</v>
      </c>
      <c r="W138">
        <v>5974726</v>
      </c>
      <c r="X138">
        <v>236.65</v>
      </c>
      <c r="Y138">
        <v>5860851</v>
      </c>
      <c r="Z138">
        <v>545133</v>
      </c>
      <c r="AA138">
        <v>154090</v>
      </c>
      <c r="AB138">
        <v>146019</v>
      </c>
      <c r="AC138">
        <v>3944544</v>
      </c>
      <c r="AD138">
        <v>110</v>
      </c>
      <c r="AE138">
        <f>VLOOKUP(A138,Regiones!$A$1:$C$17,2,0)</f>
        <v>6266</v>
      </c>
      <c r="AF138">
        <f>VLOOKUP(A138,Regiones!$A$1:$C$17,3,0)</f>
        <v>10810.439999999999</v>
      </c>
    </row>
    <row r="139" spans="1:32" x14ac:dyDescent="0.25">
      <c r="A139" t="s">
        <v>146</v>
      </c>
      <c r="B139" t="s">
        <v>50</v>
      </c>
      <c r="C139" t="s">
        <v>248</v>
      </c>
      <c r="D139">
        <v>7</v>
      </c>
      <c r="E139" t="s">
        <v>108</v>
      </c>
      <c r="F139">
        <v>0.18136626</v>
      </c>
      <c r="G139">
        <v>1454</v>
      </c>
      <c r="H139">
        <v>30534</v>
      </c>
      <c r="I139">
        <v>0.16359190000000001</v>
      </c>
      <c r="J139">
        <v>0.30284270000000002</v>
      </c>
      <c r="K139">
        <v>0.12340342</v>
      </c>
      <c r="L139">
        <v>0.54886360000000001</v>
      </c>
      <c r="M139">
        <v>0.2437938</v>
      </c>
      <c r="N139">
        <v>4.293574E-2</v>
      </c>
      <c r="O139">
        <v>4.1003471999999999E-2</v>
      </c>
      <c r="P139">
        <v>0.67210000000000003</v>
      </c>
      <c r="Q139">
        <v>7.8399999999999997E-2</v>
      </c>
      <c r="R139">
        <v>0.63870000000000005</v>
      </c>
      <c r="S139">
        <v>0.32279999999999998</v>
      </c>
      <c r="T139">
        <v>86.85</v>
      </c>
      <c r="U139">
        <v>99.15</v>
      </c>
      <c r="V139">
        <v>2519604</v>
      </c>
      <c r="W139">
        <v>6993294</v>
      </c>
      <c r="X139">
        <v>267.62</v>
      </c>
      <c r="Y139">
        <v>8845265</v>
      </c>
      <c r="Z139">
        <v>740307</v>
      </c>
      <c r="AA139">
        <v>115591</v>
      </c>
      <c r="AB139">
        <v>283414</v>
      </c>
      <c r="AC139">
        <v>4257852</v>
      </c>
      <c r="AD139">
        <v>142</v>
      </c>
      <c r="AE139">
        <f>VLOOKUP(A139,Regiones!$A$1:$C$17,2,0)</f>
        <v>3202</v>
      </c>
      <c r="AF139">
        <f>VLOOKUP(A139,Regiones!$A$1:$C$17,3,0)</f>
        <v>11350.189999999999</v>
      </c>
    </row>
    <row r="140" spans="1:32" x14ac:dyDescent="0.25">
      <c r="A140" t="s">
        <v>119</v>
      </c>
      <c r="B140" t="s">
        <v>55</v>
      </c>
      <c r="C140" t="s">
        <v>249</v>
      </c>
      <c r="D140">
        <v>9</v>
      </c>
      <c r="E140" t="s">
        <v>116</v>
      </c>
      <c r="F140">
        <v>0.49682315999999999</v>
      </c>
      <c r="G140">
        <v>3914</v>
      </c>
      <c r="H140">
        <v>10251</v>
      </c>
      <c r="I140">
        <v>0.22527087000000001</v>
      </c>
      <c r="J140">
        <v>0.36942740000000002</v>
      </c>
      <c r="K140">
        <v>0.14944883</v>
      </c>
      <c r="L140">
        <v>0.52453419999999995</v>
      </c>
      <c r="M140">
        <v>0.22573409999999999</v>
      </c>
      <c r="N140">
        <v>5.6482289999999997E-2</v>
      </c>
      <c r="O140">
        <v>4.3800604999999999E-2</v>
      </c>
      <c r="P140">
        <v>0.37930000000000003</v>
      </c>
      <c r="Q140">
        <v>4.2500000000000003E-2</v>
      </c>
      <c r="R140">
        <v>0.53600000000000003</v>
      </c>
      <c r="S140">
        <v>0.20530000000000001</v>
      </c>
      <c r="T140">
        <v>73.12</v>
      </c>
      <c r="U140">
        <v>93.16</v>
      </c>
      <c r="V140">
        <v>2518343</v>
      </c>
      <c r="W140">
        <v>5335406</v>
      </c>
      <c r="X140">
        <v>457.03</v>
      </c>
      <c r="Y140">
        <v>5059798</v>
      </c>
      <c r="Z140">
        <v>188435</v>
      </c>
      <c r="AA140">
        <v>44309</v>
      </c>
      <c r="AB140">
        <v>68669</v>
      </c>
      <c r="AC140">
        <v>3140413</v>
      </c>
      <c r="AD140">
        <v>252</v>
      </c>
      <c r="AE140">
        <f>VLOOKUP(A140,Regiones!$A$1:$C$17,2,0)</f>
        <v>6266</v>
      </c>
      <c r="AF140">
        <f>VLOOKUP(A140,Regiones!$A$1:$C$17,3,0)</f>
        <v>10810.439999999999</v>
      </c>
    </row>
    <row r="141" spans="1:32" x14ac:dyDescent="0.25">
      <c r="A141" t="s">
        <v>106</v>
      </c>
      <c r="B141" t="s">
        <v>23</v>
      </c>
      <c r="C141" t="s">
        <v>250</v>
      </c>
      <c r="D141">
        <v>8</v>
      </c>
      <c r="E141" t="s">
        <v>108</v>
      </c>
      <c r="F141">
        <v>0.41585164000000002</v>
      </c>
      <c r="G141">
        <v>599</v>
      </c>
      <c r="H141">
        <v>21035</v>
      </c>
      <c r="I141">
        <v>0.16940321999999999</v>
      </c>
      <c r="J141">
        <v>0.89023059999999998</v>
      </c>
      <c r="K141">
        <v>0.13824578000000001</v>
      </c>
      <c r="L141">
        <v>0.50553840000000005</v>
      </c>
      <c r="M141">
        <v>0.26280009999999998</v>
      </c>
      <c r="N141">
        <v>6.5367250000000002E-2</v>
      </c>
      <c r="O141">
        <v>2.8048490999999998E-2</v>
      </c>
      <c r="P141">
        <v>0.79990000000000006</v>
      </c>
      <c r="Q141">
        <v>0.12230000000000001</v>
      </c>
      <c r="R141">
        <v>0.61780000000000002</v>
      </c>
      <c r="S141">
        <v>0.39240000000000003</v>
      </c>
      <c r="T141">
        <v>89.88</v>
      </c>
      <c r="U141">
        <v>90.55</v>
      </c>
      <c r="V141">
        <v>2465071</v>
      </c>
      <c r="W141">
        <v>7354199</v>
      </c>
      <c r="X141">
        <v>329.6</v>
      </c>
      <c r="Y141">
        <v>7464519</v>
      </c>
      <c r="Z141">
        <v>417091</v>
      </c>
      <c r="AA141">
        <v>55302</v>
      </c>
      <c r="AB141">
        <v>167015</v>
      </c>
      <c r="AC141">
        <v>3480828</v>
      </c>
      <c r="AD141">
        <v>89</v>
      </c>
      <c r="AE141">
        <f>VLOOKUP(A141,Regiones!$A$1:$C$17,2,0)</f>
        <v>2920</v>
      </c>
      <c r="AF141">
        <f>VLOOKUP(A141,Regiones!$A$1:$C$17,3,0)</f>
        <v>10796.840000000002</v>
      </c>
    </row>
    <row r="142" spans="1:32" x14ac:dyDescent="0.25">
      <c r="A142" t="s">
        <v>129</v>
      </c>
      <c r="B142" t="s">
        <v>52</v>
      </c>
      <c r="C142" t="s">
        <v>52</v>
      </c>
      <c r="D142">
        <v>5</v>
      </c>
      <c r="E142" t="s">
        <v>108</v>
      </c>
      <c r="F142">
        <v>0.46130750999999998</v>
      </c>
      <c r="G142">
        <v>1248</v>
      </c>
      <c r="H142">
        <v>66708</v>
      </c>
      <c r="I142">
        <v>0.10291227</v>
      </c>
      <c r="J142">
        <v>0.9146879</v>
      </c>
      <c r="K142">
        <v>0.10013791</v>
      </c>
      <c r="L142">
        <v>0.3311597</v>
      </c>
      <c r="M142">
        <v>0.37254900000000002</v>
      </c>
      <c r="N142">
        <v>0.15044672000000001</v>
      </c>
      <c r="O142">
        <v>4.5706662000000002E-2</v>
      </c>
      <c r="P142">
        <v>0.92979999999999996</v>
      </c>
      <c r="Q142">
        <v>0.22409999999999999</v>
      </c>
      <c r="R142">
        <v>0.76849999999999996</v>
      </c>
      <c r="S142">
        <v>0.54300000000000004</v>
      </c>
      <c r="T142">
        <v>101.55</v>
      </c>
      <c r="U142">
        <v>71.58</v>
      </c>
      <c r="V142">
        <v>4567164</v>
      </c>
      <c r="W142">
        <v>15200689</v>
      </c>
      <c r="X142">
        <v>209.08</v>
      </c>
      <c r="Y142">
        <v>14301295</v>
      </c>
      <c r="Z142">
        <v>3526318</v>
      </c>
      <c r="AA142">
        <v>1613668</v>
      </c>
      <c r="AB142">
        <v>652184</v>
      </c>
      <c r="AC142">
        <v>6789443</v>
      </c>
      <c r="AD142">
        <v>82</v>
      </c>
      <c r="AE142">
        <f>VLOOKUP(A142,Regiones!$A$1:$C$17,2,0)</f>
        <v>2714</v>
      </c>
      <c r="AF142">
        <f>VLOOKUP(A142,Regiones!$A$1:$C$17,3,0)</f>
        <v>16976.280000000006</v>
      </c>
    </row>
    <row r="143" spans="1:32" x14ac:dyDescent="0.25">
      <c r="A143" t="s">
        <v>106</v>
      </c>
      <c r="B143" t="s">
        <v>26</v>
      </c>
      <c r="C143" t="s">
        <v>251</v>
      </c>
      <c r="D143">
        <v>8</v>
      </c>
      <c r="E143" t="s">
        <v>108</v>
      </c>
      <c r="F143">
        <v>0.46890660000000001</v>
      </c>
      <c r="G143">
        <v>1748</v>
      </c>
      <c r="H143">
        <v>202331</v>
      </c>
      <c r="I143">
        <v>0.13448226999999999</v>
      </c>
      <c r="J143">
        <v>0.74673179999999995</v>
      </c>
      <c r="K143">
        <v>0.11678388000000001</v>
      </c>
      <c r="L143">
        <v>0.39991890000000002</v>
      </c>
      <c r="M143">
        <v>0.32099879999999997</v>
      </c>
      <c r="N143">
        <v>0.13580717</v>
      </c>
      <c r="O143">
        <v>2.6491245E-2</v>
      </c>
      <c r="P143">
        <v>0.73429999999999995</v>
      </c>
      <c r="Q143">
        <v>0.1822</v>
      </c>
      <c r="R143">
        <v>0.77510000000000001</v>
      </c>
      <c r="S143">
        <v>0.4698</v>
      </c>
      <c r="T143">
        <v>80.349999999999994</v>
      </c>
      <c r="U143">
        <v>16.64</v>
      </c>
      <c r="V143">
        <v>11949943</v>
      </c>
      <c r="W143">
        <v>37903963</v>
      </c>
      <c r="X143">
        <v>172.05</v>
      </c>
      <c r="Y143">
        <v>37855728</v>
      </c>
      <c r="Z143">
        <v>10776603</v>
      </c>
      <c r="AA143">
        <v>4008803</v>
      </c>
      <c r="AB143">
        <v>2041908</v>
      </c>
      <c r="AC143">
        <v>16576907</v>
      </c>
      <c r="AD143">
        <v>142</v>
      </c>
      <c r="AE143">
        <f>VLOOKUP(A143,Regiones!$A$1:$C$17,2,0)</f>
        <v>2920</v>
      </c>
      <c r="AF143">
        <f>VLOOKUP(A143,Regiones!$A$1:$C$17,3,0)</f>
        <v>10796.840000000002</v>
      </c>
    </row>
    <row r="144" spans="1:32" x14ac:dyDescent="0.25">
      <c r="A144" t="s">
        <v>178</v>
      </c>
      <c r="B144" t="s">
        <v>74</v>
      </c>
      <c r="C144" t="s">
        <v>252</v>
      </c>
      <c r="D144">
        <v>14</v>
      </c>
      <c r="E144" t="s">
        <v>116</v>
      </c>
      <c r="F144">
        <v>0.38320570999999998</v>
      </c>
      <c r="G144">
        <v>1791</v>
      </c>
      <c r="H144">
        <v>19634</v>
      </c>
      <c r="I144">
        <v>0.14529934999999999</v>
      </c>
      <c r="J144">
        <v>0.49903229999999998</v>
      </c>
      <c r="K144">
        <v>0.12335744</v>
      </c>
      <c r="L144">
        <v>0.48757260000000002</v>
      </c>
      <c r="M144">
        <v>0.29357240000000001</v>
      </c>
      <c r="N144">
        <v>6.0405420000000001E-2</v>
      </c>
      <c r="O144">
        <v>3.5092186999999997E-2</v>
      </c>
      <c r="P144">
        <v>0.60209999999999997</v>
      </c>
      <c r="Q144">
        <v>8.7400000000000005E-2</v>
      </c>
      <c r="R144">
        <v>0.60450000000000004</v>
      </c>
      <c r="S144">
        <v>0.31680000000000003</v>
      </c>
      <c r="T144">
        <v>88.13</v>
      </c>
      <c r="U144">
        <v>65.239999999999995</v>
      </c>
      <c r="V144">
        <v>1845132</v>
      </c>
      <c r="W144">
        <v>4589964</v>
      </c>
      <c r="X144">
        <v>251.72</v>
      </c>
      <c r="Y144">
        <v>5167115</v>
      </c>
      <c r="Z144">
        <v>911987</v>
      </c>
      <c r="AA144">
        <v>240397</v>
      </c>
      <c r="AB144">
        <v>255345</v>
      </c>
      <c r="AC144">
        <v>2836461</v>
      </c>
      <c r="AD144">
        <v>63</v>
      </c>
      <c r="AE144">
        <f>VLOOKUP(A144,Regiones!$A$1:$C$17,2,0)</f>
        <v>1056</v>
      </c>
      <c r="AF144">
        <f>VLOOKUP(A144,Regiones!$A$1:$C$17,3,0)</f>
        <v>4199.22</v>
      </c>
    </row>
    <row r="145" spans="1:32" x14ac:dyDescent="0.25">
      <c r="A145" t="s">
        <v>114</v>
      </c>
      <c r="B145" t="s">
        <v>51</v>
      </c>
      <c r="C145" t="s">
        <v>253</v>
      </c>
      <c r="D145">
        <v>10</v>
      </c>
      <c r="E145" t="s">
        <v>116</v>
      </c>
      <c r="F145">
        <v>0.46215768000000002</v>
      </c>
      <c r="G145">
        <v>1246</v>
      </c>
      <c r="H145">
        <v>17068</v>
      </c>
      <c r="I145">
        <v>0.16576038000000001</v>
      </c>
      <c r="J145">
        <v>0.47492380000000001</v>
      </c>
      <c r="K145">
        <v>0.11460041999999999</v>
      </c>
      <c r="L145">
        <v>0.59854700000000005</v>
      </c>
      <c r="M145">
        <v>0.2026599</v>
      </c>
      <c r="N145">
        <v>5.9057890000000002E-2</v>
      </c>
      <c r="O145">
        <v>2.5134755000000002E-2</v>
      </c>
      <c r="P145">
        <v>0.58609999999999995</v>
      </c>
      <c r="Q145">
        <v>6.6000000000000003E-2</v>
      </c>
      <c r="R145">
        <v>0.62590000000000001</v>
      </c>
      <c r="S145">
        <v>0.28939999999999999</v>
      </c>
      <c r="T145">
        <v>84.31</v>
      </c>
      <c r="U145">
        <v>94.89</v>
      </c>
      <c r="V145">
        <v>1515551</v>
      </c>
      <c r="W145">
        <v>4293543</v>
      </c>
      <c r="X145">
        <v>261.87</v>
      </c>
      <c r="Y145">
        <v>4668589</v>
      </c>
      <c r="Z145">
        <v>618557</v>
      </c>
      <c r="AA145">
        <v>62274</v>
      </c>
      <c r="AB145">
        <v>190192</v>
      </c>
      <c r="AC145">
        <v>2567682</v>
      </c>
      <c r="AD145">
        <v>86</v>
      </c>
      <c r="AE145">
        <f>VLOOKUP(A145,Regiones!$A$1:$C$17,2,0)</f>
        <v>3026</v>
      </c>
      <c r="AF145">
        <f>VLOOKUP(A145,Regiones!$A$1:$C$17,3,0)</f>
        <v>14306.560000000001</v>
      </c>
    </row>
    <row r="146" spans="1:32" x14ac:dyDescent="0.25">
      <c r="A146" t="s">
        <v>119</v>
      </c>
      <c r="B146" t="s">
        <v>55</v>
      </c>
      <c r="C146" t="s">
        <v>254</v>
      </c>
      <c r="D146">
        <v>9</v>
      </c>
      <c r="E146" t="s">
        <v>116</v>
      </c>
      <c r="F146">
        <v>0.49857706000000002</v>
      </c>
      <c r="G146">
        <v>850</v>
      </c>
      <c r="H146">
        <v>7265</v>
      </c>
      <c r="I146">
        <v>0.15520734999999999</v>
      </c>
      <c r="J146">
        <v>0.60812109999999997</v>
      </c>
      <c r="K146">
        <v>0.13131451999999999</v>
      </c>
      <c r="L146">
        <v>0.53585680000000002</v>
      </c>
      <c r="M146">
        <v>0.22863040000000001</v>
      </c>
      <c r="N146">
        <v>4.8313830000000002E-2</v>
      </c>
      <c r="O146">
        <v>5.5884376999999999E-2</v>
      </c>
      <c r="P146">
        <v>0.61150000000000004</v>
      </c>
      <c r="Q146">
        <v>4.1200000000000001E-2</v>
      </c>
      <c r="R146">
        <v>0.60129999999999995</v>
      </c>
      <c r="S146">
        <v>0.2475</v>
      </c>
      <c r="T146">
        <v>72.77</v>
      </c>
      <c r="U146">
        <v>93.45</v>
      </c>
      <c r="V146">
        <v>1533366</v>
      </c>
      <c r="W146">
        <v>4210205</v>
      </c>
      <c r="X146">
        <v>527.41</v>
      </c>
      <c r="Y146">
        <v>3960838</v>
      </c>
      <c r="Z146">
        <v>344429</v>
      </c>
      <c r="AA146">
        <v>52210</v>
      </c>
      <c r="AB146">
        <v>146835</v>
      </c>
      <c r="AC146">
        <v>2341234</v>
      </c>
      <c r="AD146">
        <v>50</v>
      </c>
      <c r="AE146">
        <f>VLOOKUP(A146,Regiones!$A$1:$C$17,2,0)</f>
        <v>6266</v>
      </c>
      <c r="AF146">
        <f>VLOOKUP(A146,Regiones!$A$1:$C$17,3,0)</f>
        <v>10810.439999999999</v>
      </c>
    </row>
    <row r="147" spans="1:32" x14ac:dyDescent="0.25">
      <c r="A147" t="s">
        <v>117</v>
      </c>
      <c r="B147" t="s">
        <v>35</v>
      </c>
      <c r="C147" t="s">
        <v>255</v>
      </c>
      <c r="D147">
        <v>4</v>
      </c>
      <c r="E147" t="s">
        <v>108</v>
      </c>
      <c r="F147">
        <v>0.25996497000000002</v>
      </c>
      <c r="G147">
        <v>1861</v>
      </c>
      <c r="H147">
        <v>21382</v>
      </c>
      <c r="I147">
        <v>0.14858663999999999</v>
      </c>
      <c r="J147">
        <v>0.79945750000000004</v>
      </c>
      <c r="K147">
        <v>0.12561968000000001</v>
      </c>
      <c r="L147">
        <v>0.42189690000000002</v>
      </c>
      <c r="M147">
        <v>0.30492940000000002</v>
      </c>
      <c r="N147">
        <v>0.1005051</v>
      </c>
      <c r="O147">
        <v>4.7048920000000001E-2</v>
      </c>
      <c r="P147">
        <v>0.81100000000000005</v>
      </c>
      <c r="Q147">
        <v>8.0600000000000005E-2</v>
      </c>
      <c r="R147">
        <v>0.64290000000000003</v>
      </c>
      <c r="S147">
        <v>0.34770000000000001</v>
      </c>
      <c r="T147">
        <v>72.150000000000006</v>
      </c>
      <c r="U147">
        <v>80.47</v>
      </c>
      <c r="V147">
        <v>3403804</v>
      </c>
      <c r="W147">
        <v>8337502</v>
      </c>
      <c r="X147">
        <v>396.12</v>
      </c>
      <c r="Y147">
        <v>9375360</v>
      </c>
      <c r="Z147">
        <v>1060136</v>
      </c>
      <c r="AA147">
        <v>312585</v>
      </c>
      <c r="AB147">
        <v>325934</v>
      </c>
      <c r="AC147">
        <v>6478890</v>
      </c>
      <c r="AD147">
        <v>52</v>
      </c>
      <c r="AE147">
        <f>VLOOKUP(A147,Regiones!$A$1:$C$17,2,0)</f>
        <v>1588</v>
      </c>
      <c r="AF147">
        <f>VLOOKUP(A147,Regiones!$A$1:$C$17,3,0)</f>
        <v>6204.9</v>
      </c>
    </row>
    <row r="148" spans="1:32" x14ac:dyDescent="0.25">
      <c r="A148" t="s">
        <v>106</v>
      </c>
      <c r="B148" t="s">
        <v>37</v>
      </c>
      <c r="C148" t="s">
        <v>256</v>
      </c>
      <c r="D148">
        <v>8</v>
      </c>
      <c r="E148" t="s">
        <v>108</v>
      </c>
      <c r="F148">
        <v>0.35465733999999999</v>
      </c>
      <c r="G148">
        <v>136</v>
      </c>
      <c r="H148">
        <v>43535</v>
      </c>
      <c r="I148">
        <v>0.14429555999999999</v>
      </c>
      <c r="J148">
        <v>0.99751920000000005</v>
      </c>
      <c r="K148">
        <v>0.11432181</v>
      </c>
      <c r="L148">
        <v>0.445963</v>
      </c>
      <c r="M148">
        <v>0.33347880000000002</v>
      </c>
      <c r="N148">
        <v>8.1566559999999996E-2</v>
      </c>
      <c r="O148">
        <v>2.4669805999999999E-2</v>
      </c>
      <c r="P148">
        <v>0.82830000000000004</v>
      </c>
      <c r="Q148">
        <v>0.16389999999999999</v>
      </c>
      <c r="R148">
        <v>0.64749999999999996</v>
      </c>
      <c r="S148">
        <v>0.4446</v>
      </c>
      <c r="T148">
        <v>80.41</v>
      </c>
      <c r="U148">
        <v>71.739999999999995</v>
      </c>
      <c r="V148">
        <v>3473489</v>
      </c>
      <c r="W148">
        <v>16238652</v>
      </c>
      <c r="X148">
        <v>339.62</v>
      </c>
      <c r="Y148">
        <v>15511252</v>
      </c>
      <c r="Z148">
        <v>878419</v>
      </c>
      <c r="AA148">
        <v>482380</v>
      </c>
      <c r="AB148">
        <v>228805</v>
      </c>
      <c r="AC148">
        <v>7167524</v>
      </c>
      <c r="AD148">
        <v>10</v>
      </c>
      <c r="AE148">
        <f>VLOOKUP(A148,Regiones!$A$1:$C$17,2,0)</f>
        <v>2920</v>
      </c>
      <c r="AF148">
        <f>VLOOKUP(A148,Regiones!$A$1:$C$17,3,0)</f>
        <v>10796.840000000002</v>
      </c>
    </row>
    <row r="149" spans="1:32" x14ac:dyDescent="0.25">
      <c r="A149" t="s">
        <v>119</v>
      </c>
      <c r="B149" t="s">
        <v>55</v>
      </c>
      <c r="C149" t="s">
        <v>257</v>
      </c>
      <c r="D149">
        <v>9</v>
      </c>
      <c r="E149" t="s">
        <v>116</v>
      </c>
      <c r="F149">
        <v>0.43722573999999997</v>
      </c>
      <c r="G149">
        <v>1119</v>
      </c>
      <c r="H149">
        <v>9548</v>
      </c>
      <c r="I149">
        <v>0.21749574999999999</v>
      </c>
      <c r="J149">
        <v>0.42239209999999999</v>
      </c>
      <c r="K149">
        <v>0.15961458000000001</v>
      </c>
      <c r="L149">
        <v>0.56483030000000001</v>
      </c>
      <c r="M149">
        <v>0.1967951</v>
      </c>
      <c r="N149">
        <v>4.0217849999999999E-2</v>
      </c>
      <c r="O149">
        <v>3.8542103000000001E-2</v>
      </c>
      <c r="P149">
        <v>0.45879999999999999</v>
      </c>
      <c r="Q149">
        <v>3.9699999999999999E-2</v>
      </c>
      <c r="R149">
        <v>0.54779999999999995</v>
      </c>
      <c r="S149">
        <v>0.2152</v>
      </c>
      <c r="T149">
        <v>67.62</v>
      </c>
      <c r="U149">
        <v>85.02</v>
      </c>
      <c r="V149">
        <v>1673335</v>
      </c>
      <c r="W149">
        <v>3596824</v>
      </c>
      <c r="X149">
        <v>462.77</v>
      </c>
      <c r="Y149">
        <v>4634618</v>
      </c>
      <c r="Z149">
        <v>240585</v>
      </c>
      <c r="AA149">
        <v>46657</v>
      </c>
      <c r="AB149">
        <v>101123</v>
      </c>
      <c r="AC149">
        <v>2686516</v>
      </c>
      <c r="AD149">
        <v>20</v>
      </c>
      <c r="AE149">
        <f>VLOOKUP(A149,Regiones!$A$1:$C$17,2,0)</f>
        <v>6266</v>
      </c>
      <c r="AF149">
        <f>VLOOKUP(A149,Regiones!$A$1:$C$17,3,0)</f>
        <v>10810.439999999999</v>
      </c>
    </row>
    <row r="150" spans="1:32" x14ac:dyDescent="0.25">
      <c r="A150" t="s">
        <v>150</v>
      </c>
      <c r="B150" t="s">
        <v>27</v>
      </c>
      <c r="C150" t="s">
        <v>258</v>
      </c>
      <c r="D150">
        <v>6</v>
      </c>
      <c r="E150" t="s">
        <v>108</v>
      </c>
      <c r="F150">
        <v>0.50433775999999997</v>
      </c>
      <c r="G150">
        <v>2586</v>
      </c>
      <c r="H150">
        <v>52505</v>
      </c>
      <c r="I150">
        <v>6.9616849999999994E-2</v>
      </c>
      <c r="J150">
        <v>0.98093509999999995</v>
      </c>
      <c r="K150">
        <v>0.12269308</v>
      </c>
      <c r="L150">
        <v>0.3245596</v>
      </c>
      <c r="M150">
        <v>0.2755166</v>
      </c>
      <c r="N150">
        <v>0.24424340999999999</v>
      </c>
      <c r="O150">
        <v>3.2987335E-2</v>
      </c>
      <c r="P150">
        <v>0.82909999999999995</v>
      </c>
      <c r="Q150">
        <v>0.1734</v>
      </c>
      <c r="R150">
        <v>0.76439999999999997</v>
      </c>
      <c r="S150">
        <v>0.47899999999999998</v>
      </c>
      <c r="T150">
        <v>80.28</v>
      </c>
      <c r="U150">
        <v>85.55</v>
      </c>
      <c r="V150">
        <v>3370672</v>
      </c>
      <c r="W150">
        <v>11332660</v>
      </c>
      <c r="X150">
        <v>190.42</v>
      </c>
      <c r="Y150">
        <v>11663855</v>
      </c>
      <c r="Z150">
        <v>4719372</v>
      </c>
      <c r="AA150">
        <v>1235970</v>
      </c>
      <c r="AB150">
        <v>839551</v>
      </c>
      <c r="AC150">
        <v>2142517</v>
      </c>
      <c r="AD150">
        <v>74</v>
      </c>
      <c r="AE150">
        <f>VLOOKUP(A150,Regiones!$A$1:$C$17,2,0)</f>
        <v>1802</v>
      </c>
      <c r="AF150">
        <f>VLOOKUP(A150,Regiones!$A$1:$C$17,3,0)</f>
        <v>12924.95</v>
      </c>
    </row>
    <row r="151" spans="1:32" x14ac:dyDescent="0.25">
      <c r="A151" t="s">
        <v>125</v>
      </c>
      <c r="B151" t="s">
        <v>67</v>
      </c>
      <c r="C151" t="s">
        <v>259</v>
      </c>
      <c r="D151">
        <v>13</v>
      </c>
      <c r="E151" t="s">
        <v>108</v>
      </c>
      <c r="F151">
        <v>0.42459469</v>
      </c>
      <c r="G151">
        <v>13</v>
      </c>
      <c r="H151">
        <v>116534</v>
      </c>
      <c r="I151">
        <v>6.9495650000000006E-2</v>
      </c>
      <c r="J151">
        <v>1</v>
      </c>
      <c r="K151">
        <v>9.0342729999999996E-2</v>
      </c>
      <c r="L151">
        <v>0.27857110000000002</v>
      </c>
      <c r="M151">
        <v>0.34300720000000001</v>
      </c>
      <c r="N151">
        <v>0.25967529</v>
      </c>
      <c r="O151">
        <v>2.8403728E-2</v>
      </c>
      <c r="P151">
        <v>0.92449999999999999</v>
      </c>
      <c r="Q151">
        <v>0.2374</v>
      </c>
      <c r="R151">
        <v>0.73650000000000004</v>
      </c>
      <c r="S151">
        <v>0.54479999999999995</v>
      </c>
      <c r="T151">
        <v>93.96</v>
      </c>
      <c r="U151">
        <v>71.86</v>
      </c>
      <c r="V151">
        <v>10542726</v>
      </c>
      <c r="W151">
        <v>41871829</v>
      </c>
      <c r="X151">
        <v>305.41000000000003</v>
      </c>
      <c r="Y151">
        <v>41619991</v>
      </c>
      <c r="Z151">
        <v>9868911</v>
      </c>
      <c r="AA151">
        <v>5448225</v>
      </c>
      <c r="AB151">
        <v>1550897</v>
      </c>
      <c r="AC151">
        <v>4270787</v>
      </c>
      <c r="AD151">
        <v>20</v>
      </c>
      <c r="AE151">
        <f>VLOOKUP(A151,Regiones!$A$1:$C$17,2,0)</f>
        <v>3502</v>
      </c>
      <c r="AF151">
        <f>VLOOKUP(A151,Regiones!$A$1:$C$17,3,0)</f>
        <v>13144.259999999997</v>
      </c>
    </row>
    <row r="152" spans="1:32" x14ac:dyDescent="0.25">
      <c r="A152" t="s">
        <v>178</v>
      </c>
      <c r="B152" t="s">
        <v>74</v>
      </c>
      <c r="C152" t="s">
        <v>260</v>
      </c>
      <c r="D152">
        <v>14</v>
      </c>
      <c r="E152" t="s">
        <v>116</v>
      </c>
      <c r="F152">
        <v>0.26140701</v>
      </c>
      <c r="G152">
        <v>583</v>
      </c>
      <c r="H152">
        <v>7095</v>
      </c>
      <c r="I152">
        <v>0.15529831999999999</v>
      </c>
      <c r="J152">
        <v>0.59802679999999997</v>
      </c>
      <c r="K152">
        <v>0.11360112999999999</v>
      </c>
      <c r="L152">
        <v>0.4697674</v>
      </c>
      <c r="M152">
        <v>0.29936580000000002</v>
      </c>
      <c r="N152">
        <v>6.6384780000000004E-2</v>
      </c>
      <c r="O152">
        <v>5.0880901999999999E-2</v>
      </c>
      <c r="P152">
        <v>0.68079999999999996</v>
      </c>
      <c r="Q152">
        <v>9.8500000000000004E-2</v>
      </c>
      <c r="R152">
        <v>0.61450000000000005</v>
      </c>
      <c r="S152">
        <v>0.34549999999999997</v>
      </c>
      <c r="T152">
        <v>81.42</v>
      </c>
      <c r="U152">
        <v>74.06</v>
      </c>
      <c r="V152">
        <v>1226213</v>
      </c>
      <c r="W152">
        <v>2730076</v>
      </c>
      <c r="X152">
        <v>410.51</v>
      </c>
      <c r="Y152">
        <v>3033641</v>
      </c>
      <c r="Z152">
        <v>324905</v>
      </c>
      <c r="AA152">
        <v>33019</v>
      </c>
      <c r="AB152">
        <v>119018</v>
      </c>
      <c r="AC152">
        <v>1700488</v>
      </c>
      <c r="AD152">
        <v>53</v>
      </c>
      <c r="AE152">
        <f>VLOOKUP(A152,Regiones!$A$1:$C$17,2,0)</f>
        <v>1056</v>
      </c>
      <c r="AF152">
        <f>VLOOKUP(A152,Regiones!$A$1:$C$17,3,0)</f>
        <v>4199.22</v>
      </c>
    </row>
    <row r="153" spans="1:32" x14ac:dyDescent="0.25">
      <c r="A153" t="s">
        <v>125</v>
      </c>
      <c r="B153" t="s">
        <v>67</v>
      </c>
      <c r="C153" t="s">
        <v>261</v>
      </c>
      <c r="D153">
        <v>13</v>
      </c>
      <c r="E153" t="s">
        <v>108</v>
      </c>
      <c r="F153">
        <v>0.46807683999999999</v>
      </c>
      <c r="G153">
        <v>133</v>
      </c>
      <c r="H153">
        <v>521627</v>
      </c>
      <c r="I153">
        <v>7.033201E-2</v>
      </c>
      <c r="J153">
        <v>0.99341869999999999</v>
      </c>
      <c r="K153">
        <v>9.434903E-2</v>
      </c>
      <c r="L153">
        <v>0.30387039999999998</v>
      </c>
      <c r="M153">
        <v>0.39662819999999999</v>
      </c>
      <c r="N153">
        <v>0.17940981</v>
      </c>
      <c r="O153">
        <v>2.5742531999999999E-2</v>
      </c>
      <c r="P153">
        <v>0.96950000000000003</v>
      </c>
      <c r="Q153">
        <v>0.28170000000000001</v>
      </c>
      <c r="R153">
        <v>0.77929999999999999</v>
      </c>
      <c r="S153">
        <v>0.59699999999999998</v>
      </c>
      <c r="T153">
        <v>94.18</v>
      </c>
      <c r="U153">
        <v>81.58</v>
      </c>
      <c r="V153">
        <v>45779877</v>
      </c>
      <c r="W153">
        <v>124148435</v>
      </c>
      <c r="X153">
        <v>222.53</v>
      </c>
      <c r="Y153">
        <v>129970907</v>
      </c>
      <c r="Z153">
        <v>20923104</v>
      </c>
      <c r="AA153">
        <v>8192861</v>
      </c>
      <c r="AB153">
        <v>4087106</v>
      </c>
      <c r="AC153">
        <v>55445097</v>
      </c>
      <c r="AD153">
        <v>37</v>
      </c>
      <c r="AE153">
        <f>VLOOKUP(A153,Regiones!$A$1:$C$17,2,0)</f>
        <v>3502</v>
      </c>
      <c r="AF153">
        <f>VLOOKUP(A153,Regiones!$A$1:$C$17,3,0)</f>
        <v>13144.259999999997</v>
      </c>
    </row>
    <row r="154" spans="1:32" x14ac:dyDescent="0.25">
      <c r="A154" t="s">
        <v>150</v>
      </c>
      <c r="B154" t="s">
        <v>27</v>
      </c>
      <c r="C154" t="s">
        <v>262</v>
      </c>
      <c r="D154">
        <v>6</v>
      </c>
      <c r="E154" t="s">
        <v>108</v>
      </c>
      <c r="F154">
        <v>0.39876848999999998</v>
      </c>
      <c r="G154">
        <v>113</v>
      </c>
      <c r="H154">
        <v>13407</v>
      </c>
      <c r="I154">
        <v>0.11837032</v>
      </c>
      <c r="J154">
        <v>0.40710079999999998</v>
      </c>
      <c r="K154">
        <v>0.10345342</v>
      </c>
      <c r="L154">
        <v>0.53136419999999995</v>
      </c>
      <c r="M154">
        <v>0.27232040000000002</v>
      </c>
      <c r="N154">
        <v>6.8247929999999998E-2</v>
      </c>
      <c r="O154">
        <v>2.4614008E-2</v>
      </c>
      <c r="P154">
        <v>0.81230000000000002</v>
      </c>
      <c r="Q154">
        <v>6.2899999999999998E-2</v>
      </c>
      <c r="R154">
        <v>0.62280000000000002</v>
      </c>
      <c r="S154">
        <v>0.31690000000000002</v>
      </c>
      <c r="T154">
        <v>70.12</v>
      </c>
      <c r="U154">
        <v>64.81</v>
      </c>
      <c r="V154">
        <v>1651006</v>
      </c>
      <c r="W154">
        <v>3909920</v>
      </c>
      <c r="X154">
        <v>314.44</v>
      </c>
      <c r="Y154">
        <v>4469140</v>
      </c>
      <c r="Z154">
        <v>532849</v>
      </c>
      <c r="AA154">
        <v>115179</v>
      </c>
      <c r="AB154">
        <v>220626</v>
      </c>
      <c r="AC154">
        <v>2182558</v>
      </c>
      <c r="AD154">
        <v>25</v>
      </c>
      <c r="AE154">
        <f>VLOOKUP(A154,Regiones!$A$1:$C$17,2,0)</f>
        <v>1802</v>
      </c>
      <c r="AF154">
        <f>VLOOKUP(A154,Regiones!$A$1:$C$17,3,0)</f>
        <v>12924.95</v>
      </c>
    </row>
    <row r="155" spans="1:32" x14ac:dyDescent="0.25">
      <c r="A155" t="s">
        <v>150</v>
      </c>
      <c r="B155" t="s">
        <v>29</v>
      </c>
      <c r="C155" t="s">
        <v>263</v>
      </c>
      <c r="D155">
        <v>6</v>
      </c>
      <c r="E155" t="s">
        <v>108</v>
      </c>
      <c r="F155">
        <v>0.35666465000000003</v>
      </c>
      <c r="G155">
        <v>660</v>
      </c>
      <c r="H155">
        <v>7308</v>
      </c>
      <c r="I155">
        <v>0.10828453</v>
      </c>
      <c r="J155">
        <v>0.45443349999999999</v>
      </c>
      <c r="K155">
        <v>0.10823755</v>
      </c>
      <c r="L155">
        <v>0.52654630000000002</v>
      </c>
      <c r="M155">
        <v>0.26696769999999997</v>
      </c>
      <c r="N155">
        <v>7.8133549999999996E-2</v>
      </c>
      <c r="O155">
        <v>2.0114943E-2</v>
      </c>
      <c r="P155">
        <v>0.83809999999999996</v>
      </c>
      <c r="Q155">
        <v>6.8400000000000002E-2</v>
      </c>
      <c r="R155">
        <v>0.60580000000000001</v>
      </c>
      <c r="S155">
        <v>0.32619999999999999</v>
      </c>
      <c r="T155">
        <v>104.63</v>
      </c>
      <c r="U155">
        <v>98.43</v>
      </c>
      <c r="V155">
        <v>1716253</v>
      </c>
      <c r="W155">
        <v>11106762</v>
      </c>
      <c r="X155">
        <v>1404.75</v>
      </c>
      <c r="Y155">
        <v>10754784</v>
      </c>
      <c r="Z155">
        <v>3170537</v>
      </c>
      <c r="AA155">
        <v>148121</v>
      </c>
      <c r="AB155">
        <v>2819302</v>
      </c>
      <c r="AC155">
        <v>1661250</v>
      </c>
      <c r="AD155">
        <v>61</v>
      </c>
      <c r="AE155">
        <f>VLOOKUP(A155,Regiones!$A$1:$C$17,2,0)</f>
        <v>1802</v>
      </c>
      <c r="AF155">
        <f>VLOOKUP(A155,Regiones!$A$1:$C$17,3,0)</f>
        <v>12924.95</v>
      </c>
    </row>
    <row r="156" spans="1:32" x14ac:dyDescent="0.25">
      <c r="A156" t="s">
        <v>121</v>
      </c>
      <c r="B156" t="s">
        <v>72</v>
      </c>
      <c r="C156" t="s">
        <v>264</v>
      </c>
      <c r="D156">
        <v>2</v>
      </c>
      <c r="E156" t="s">
        <v>111</v>
      </c>
      <c r="F156">
        <v>0.20363046000000001</v>
      </c>
      <c r="G156">
        <v>12197</v>
      </c>
      <c r="H156">
        <v>6457</v>
      </c>
      <c r="I156">
        <v>0.17597998000000001</v>
      </c>
      <c r="J156">
        <v>0.76273809999999997</v>
      </c>
      <c r="K156">
        <v>7.0930770000000004E-2</v>
      </c>
      <c r="L156">
        <v>0.29301529999999998</v>
      </c>
      <c r="M156">
        <v>0.46476689999999998</v>
      </c>
      <c r="N156">
        <v>0.1542512</v>
      </c>
      <c r="O156">
        <v>1.7035775E-2</v>
      </c>
      <c r="P156">
        <v>0.9335</v>
      </c>
      <c r="Q156">
        <v>9.0300000000000005E-2</v>
      </c>
      <c r="R156">
        <v>0.623</v>
      </c>
      <c r="S156">
        <v>0.3745</v>
      </c>
      <c r="T156">
        <v>68.55</v>
      </c>
      <c r="U156">
        <v>87.74</v>
      </c>
      <c r="V156">
        <v>1528036</v>
      </c>
      <c r="W156">
        <v>4770439</v>
      </c>
      <c r="X156">
        <v>800.48</v>
      </c>
      <c r="Y156">
        <v>5421629</v>
      </c>
      <c r="Z156">
        <v>2082394</v>
      </c>
      <c r="AA156">
        <v>1703911</v>
      </c>
      <c r="AB156">
        <v>120267</v>
      </c>
      <c r="AC156">
        <v>1248853</v>
      </c>
      <c r="AD156">
        <v>0</v>
      </c>
      <c r="AE156">
        <f>VLOOKUP(A156,Regiones!$A$1:$C$17,2,0)</f>
        <v>602</v>
      </c>
      <c r="AF156">
        <f>VLOOKUP(A156,Regiones!$A$1:$C$17,3,0)</f>
        <v>17070.87</v>
      </c>
    </row>
    <row r="157" spans="1:32" x14ac:dyDescent="0.25">
      <c r="A157" t="s">
        <v>125</v>
      </c>
      <c r="B157" t="s">
        <v>57</v>
      </c>
      <c r="C157" t="s">
        <v>265</v>
      </c>
      <c r="D157">
        <v>13</v>
      </c>
      <c r="E157" t="s">
        <v>108</v>
      </c>
      <c r="F157">
        <v>0.34071633000000001</v>
      </c>
      <c r="G157">
        <v>395</v>
      </c>
      <c r="H157">
        <v>1359</v>
      </c>
      <c r="I157">
        <v>0.10327005</v>
      </c>
      <c r="J157">
        <v>0.4905813</v>
      </c>
      <c r="K157">
        <v>0.10846210000000001</v>
      </c>
      <c r="L157">
        <v>0.46357619999999999</v>
      </c>
      <c r="M157">
        <v>0.30721120000000002</v>
      </c>
      <c r="N157">
        <v>8.1824869999999994E-2</v>
      </c>
      <c r="O157">
        <v>3.8925680999999997E-2</v>
      </c>
      <c r="P157">
        <v>0.84079999999999999</v>
      </c>
      <c r="Q157">
        <v>5.9700000000000003E-2</v>
      </c>
      <c r="R157">
        <v>0.58030000000000004</v>
      </c>
      <c r="S157">
        <v>0.30759999999999998</v>
      </c>
      <c r="T157">
        <v>89.75</v>
      </c>
      <c r="U157">
        <v>72.08</v>
      </c>
      <c r="V157">
        <v>1637586</v>
      </c>
      <c r="W157">
        <v>8207164</v>
      </c>
      <c r="X157">
        <v>585.42999999999995</v>
      </c>
      <c r="Y157">
        <v>8858653</v>
      </c>
      <c r="Z157">
        <v>1566261</v>
      </c>
      <c r="AA157">
        <v>568227</v>
      </c>
      <c r="AB157">
        <v>736042</v>
      </c>
      <c r="AC157">
        <v>1686115</v>
      </c>
      <c r="AD157">
        <v>40</v>
      </c>
      <c r="AE157">
        <f>VLOOKUP(A157,Regiones!$A$1:$C$17,2,0)</f>
        <v>3502</v>
      </c>
      <c r="AF157">
        <f>VLOOKUP(A157,Regiones!$A$1:$C$17,3,0)</f>
        <v>13144.259999999997</v>
      </c>
    </row>
    <row r="158" spans="1:32" x14ac:dyDescent="0.25">
      <c r="A158" t="s">
        <v>178</v>
      </c>
      <c r="B158" t="s">
        <v>74</v>
      </c>
      <c r="C158" t="s">
        <v>266</v>
      </c>
      <c r="D158">
        <v>14</v>
      </c>
      <c r="E158" t="s">
        <v>116</v>
      </c>
      <c r="F158">
        <v>0.32497195000000001</v>
      </c>
      <c r="G158">
        <v>1321</v>
      </c>
      <c r="H158">
        <v>21278</v>
      </c>
      <c r="I158">
        <v>0.14817522999999999</v>
      </c>
      <c r="J158">
        <v>0.46804210000000002</v>
      </c>
      <c r="K158">
        <v>0.12435379000000001</v>
      </c>
      <c r="L158">
        <v>0.48552499999999998</v>
      </c>
      <c r="M158">
        <v>0.29269669999999998</v>
      </c>
      <c r="N158">
        <v>6.029702E-2</v>
      </c>
      <c r="O158">
        <v>3.7127550000000002E-2</v>
      </c>
      <c r="P158">
        <v>0.6875</v>
      </c>
      <c r="Q158">
        <v>8.5000000000000006E-2</v>
      </c>
      <c r="R158">
        <v>0.63849999999999996</v>
      </c>
      <c r="S158">
        <v>0.33410000000000001</v>
      </c>
      <c r="T158">
        <v>89.78</v>
      </c>
      <c r="U158">
        <v>65.510000000000005</v>
      </c>
      <c r="V158">
        <v>2372385</v>
      </c>
      <c r="W158">
        <v>6625431</v>
      </c>
      <c r="X158">
        <v>252.49</v>
      </c>
      <c r="Y158">
        <v>5922842</v>
      </c>
      <c r="Z158">
        <v>732270</v>
      </c>
      <c r="AA158">
        <v>149625</v>
      </c>
      <c r="AB158">
        <v>192925</v>
      </c>
      <c r="AC158">
        <v>3530966</v>
      </c>
      <c r="AD158">
        <v>43</v>
      </c>
      <c r="AE158">
        <f>VLOOKUP(A158,Regiones!$A$1:$C$17,2,0)</f>
        <v>1056</v>
      </c>
      <c r="AF158">
        <f>VLOOKUP(A158,Regiones!$A$1:$C$17,3,0)</f>
        <v>4199.22</v>
      </c>
    </row>
    <row r="159" spans="1:32" x14ac:dyDescent="0.25">
      <c r="A159" t="s">
        <v>146</v>
      </c>
      <c r="B159" t="s">
        <v>69</v>
      </c>
      <c r="C159" t="s">
        <v>267</v>
      </c>
      <c r="D159">
        <v>7</v>
      </c>
      <c r="E159" t="s">
        <v>108</v>
      </c>
      <c r="F159">
        <v>0.36330025999999999</v>
      </c>
      <c r="G159">
        <v>238</v>
      </c>
      <c r="H159">
        <v>49721</v>
      </c>
      <c r="I159">
        <v>0.12686031</v>
      </c>
      <c r="J159">
        <v>0.78103820000000002</v>
      </c>
      <c r="K159">
        <v>0.13543573</v>
      </c>
      <c r="L159">
        <v>0.39259070000000001</v>
      </c>
      <c r="M159">
        <v>0.31992520000000002</v>
      </c>
      <c r="N159">
        <v>0.11974819</v>
      </c>
      <c r="O159">
        <v>3.2300234999999997E-2</v>
      </c>
      <c r="P159">
        <v>0.87039999999999995</v>
      </c>
      <c r="Q159">
        <v>7.7700000000000005E-2</v>
      </c>
      <c r="R159">
        <v>0.66449999999999998</v>
      </c>
      <c r="S159">
        <v>0.35560000000000003</v>
      </c>
      <c r="T159">
        <v>81.400000000000006</v>
      </c>
      <c r="U159">
        <v>90.32</v>
      </c>
      <c r="V159">
        <v>2038652</v>
      </c>
      <c r="W159">
        <v>8419806</v>
      </c>
      <c r="X159">
        <v>142.51</v>
      </c>
      <c r="Y159">
        <v>8891500</v>
      </c>
      <c r="Z159">
        <v>1426191</v>
      </c>
      <c r="AA159">
        <v>508539</v>
      </c>
      <c r="AB159">
        <v>609394</v>
      </c>
      <c r="AC159">
        <v>5044599</v>
      </c>
      <c r="AD159">
        <v>104</v>
      </c>
      <c r="AE159">
        <f>VLOOKUP(A159,Regiones!$A$1:$C$17,2,0)</f>
        <v>3202</v>
      </c>
      <c r="AF159">
        <f>VLOOKUP(A159,Regiones!$A$1:$C$17,3,0)</f>
        <v>11350.189999999999</v>
      </c>
    </row>
    <row r="160" spans="1:32" x14ac:dyDescent="0.25">
      <c r="A160" t="s">
        <v>114</v>
      </c>
      <c r="B160" t="s">
        <v>51</v>
      </c>
      <c r="C160" t="s">
        <v>268</v>
      </c>
      <c r="D160">
        <v>10</v>
      </c>
      <c r="E160" t="s">
        <v>116</v>
      </c>
      <c r="F160">
        <v>0.35465733999999999</v>
      </c>
      <c r="G160">
        <v>861</v>
      </c>
      <c r="H160">
        <v>14216</v>
      </c>
      <c r="I160">
        <v>0.13171730000000001</v>
      </c>
      <c r="J160">
        <v>0.46609450000000002</v>
      </c>
      <c r="K160">
        <v>9.6792349999999999E-2</v>
      </c>
      <c r="L160">
        <v>0.58258299999999996</v>
      </c>
      <c r="M160">
        <v>0.23825270000000001</v>
      </c>
      <c r="N160">
        <v>5.4727070000000003E-2</v>
      </c>
      <c r="O160">
        <v>2.7644907E-2</v>
      </c>
      <c r="P160">
        <v>0.67920000000000003</v>
      </c>
      <c r="Q160">
        <v>5.1700000000000003E-2</v>
      </c>
      <c r="R160">
        <v>0.58889999999999998</v>
      </c>
      <c r="S160">
        <v>0.27450000000000002</v>
      </c>
      <c r="T160">
        <v>83.06</v>
      </c>
      <c r="U160">
        <v>86.79</v>
      </c>
      <c r="V160">
        <v>1703592</v>
      </c>
      <c r="W160">
        <v>4321231</v>
      </c>
      <c r="X160">
        <v>286.20999999999998</v>
      </c>
      <c r="Y160">
        <v>4252854</v>
      </c>
      <c r="Z160">
        <v>169503</v>
      </c>
      <c r="AA160">
        <v>48853</v>
      </c>
      <c r="AB160">
        <v>120650</v>
      </c>
      <c r="AC160">
        <v>2508858</v>
      </c>
      <c r="AD160">
        <v>99</v>
      </c>
      <c r="AE160">
        <f>VLOOKUP(A160,Regiones!$A$1:$C$17,2,0)</f>
        <v>3026</v>
      </c>
      <c r="AF160">
        <f>VLOOKUP(A160,Regiones!$A$1:$C$17,3,0)</f>
        <v>14306.560000000001</v>
      </c>
    </row>
    <row r="161" spans="1:32" x14ac:dyDescent="0.25">
      <c r="A161" t="s">
        <v>121</v>
      </c>
      <c r="B161" t="s">
        <v>22</v>
      </c>
      <c r="C161" t="s">
        <v>269</v>
      </c>
      <c r="D161">
        <v>2</v>
      </c>
      <c r="E161" t="s">
        <v>111</v>
      </c>
      <c r="F161">
        <v>0.32034330999999999</v>
      </c>
      <c r="G161">
        <v>3804</v>
      </c>
      <c r="H161">
        <v>13467</v>
      </c>
      <c r="I161">
        <v>0.12845938000000001</v>
      </c>
      <c r="J161">
        <v>0.96190690000000001</v>
      </c>
      <c r="K161">
        <v>9.8462910000000001E-2</v>
      </c>
      <c r="L161">
        <v>0.33845700000000001</v>
      </c>
      <c r="M161">
        <v>0.43276160000000002</v>
      </c>
      <c r="N161">
        <v>8.4725629999999996E-2</v>
      </c>
      <c r="O161">
        <v>4.5592931000000003E-2</v>
      </c>
      <c r="P161">
        <v>0.87549999999999994</v>
      </c>
      <c r="Q161">
        <v>0.1268</v>
      </c>
      <c r="R161">
        <v>0.56010000000000004</v>
      </c>
      <c r="S161">
        <v>0.3962</v>
      </c>
      <c r="T161">
        <v>73.489999999999995</v>
      </c>
      <c r="U161">
        <v>89.7</v>
      </c>
      <c r="V161">
        <v>2938852</v>
      </c>
      <c r="W161">
        <v>7255199</v>
      </c>
      <c r="X161">
        <v>590.28</v>
      </c>
      <c r="Y161">
        <v>8953429</v>
      </c>
      <c r="Z161">
        <v>4133222</v>
      </c>
      <c r="AA161">
        <v>2940239</v>
      </c>
      <c r="AB161">
        <v>213680</v>
      </c>
      <c r="AC161">
        <v>1667833</v>
      </c>
      <c r="AD161">
        <v>26</v>
      </c>
      <c r="AE161">
        <f>VLOOKUP(A161,Regiones!$A$1:$C$17,2,0)</f>
        <v>602</v>
      </c>
      <c r="AF161">
        <f>VLOOKUP(A161,Regiones!$A$1:$C$17,3,0)</f>
        <v>17070.87</v>
      </c>
    </row>
    <row r="162" spans="1:32" x14ac:dyDescent="0.25">
      <c r="A162" t="s">
        <v>119</v>
      </c>
      <c r="B162" t="s">
        <v>31</v>
      </c>
      <c r="C162" t="s">
        <v>270</v>
      </c>
      <c r="D162">
        <v>9</v>
      </c>
      <c r="E162" t="s">
        <v>116</v>
      </c>
      <c r="F162">
        <v>0.47205281999999998</v>
      </c>
      <c r="G162">
        <v>1107</v>
      </c>
      <c r="H162">
        <v>6138</v>
      </c>
      <c r="I162">
        <v>0.18326244</v>
      </c>
      <c r="J162">
        <v>0.45731509999999997</v>
      </c>
      <c r="K162">
        <v>0.11534701999999999</v>
      </c>
      <c r="L162">
        <v>0.5045617</v>
      </c>
      <c r="M162">
        <v>0.26295210000000002</v>
      </c>
      <c r="N162">
        <v>6.5656569999999997E-2</v>
      </c>
      <c r="O162">
        <v>5.1482567999999999E-2</v>
      </c>
      <c r="P162">
        <v>0.60650000000000004</v>
      </c>
      <c r="Q162">
        <v>2.6100000000000002E-2</v>
      </c>
      <c r="R162">
        <v>0.60860000000000003</v>
      </c>
      <c r="S162">
        <v>0.2127</v>
      </c>
      <c r="T162">
        <v>79.78</v>
      </c>
      <c r="U162">
        <v>80.39</v>
      </c>
      <c r="V162">
        <v>1837710</v>
      </c>
      <c r="W162">
        <v>3500886</v>
      </c>
      <c r="X162">
        <v>583.30999999999995</v>
      </c>
      <c r="Y162">
        <v>3664930</v>
      </c>
      <c r="Z162">
        <v>151282</v>
      </c>
      <c r="AA162">
        <v>43796</v>
      </c>
      <c r="AB162">
        <v>55031</v>
      </c>
      <c r="AC162">
        <v>2523679</v>
      </c>
      <c r="AD162">
        <v>119</v>
      </c>
      <c r="AE162">
        <f>VLOOKUP(A162,Regiones!$A$1:$C$17,2,0)</f>
        <v>6266</v>
      </c>
      <c r="AF162">
        <f>VLOOKUP(A162,Regiones!$A$1:$C$17,3,0)</f>
        <v>10810.439999999999</v>
      </c>
    </row>
    <row r="163" spans="1:32" x14ac:dyDescent="0.25">
      <c r="A163" t="s">
        <v>125</v>
      </c>
      <c r="B163" t="s">
        <v>57</v>
      </c>
      <c r="C163" t="s">
        <v>57</v>
      </c>
      <c r="D163">
        <v>13</v>
      </c>
      <c r="E163" t="s">
        <v>108</v>
      </c>
      <c r="F163">
        <v>0.38807736999999998</v>
      </c>
      <c r="G163">
        <v>1345</v>
      </c>
      <c r="H163">
        <v>123627</v>
      </c>
      <c r="I163">
        <v>9.1108149999999999E-2</v>
      </c>
      <c r="J163">
        <v>0.68531949999999997</v>
      </c>
      <c r="K163">
        <v>0.11449764</v>
      </c>
      <c r="L163">
        <v>0.41923690000000002</v>
      </c>
      <c r="M163">
        <v>0.3202294</v>
      </c>
      <c r="N163">
        <v>0.10709635000000001</v>
      </c>
      <c r="O163">
        <v>3.8939714E-2</v>
      </c>
      <c r="P163">
        <v>0.86839999999999995</v>
      </c>
      <c r="Q163">
        <v>0.11990000000000001</v>
      </c>
      <c r="R163">
        <v>0.72409999999999997</v>
      </c>
      <c r="S163">
        <v>0.42249999999999999</v>
      </c>
      <c r="T163">
        <v>96.53</v>
      </c>
      <c r="U163">
        <v>73.930000000000007</v>
      </c>
      <c r="V163">
        <v>7837620</v>
      </c>
      <c r="W163">
        <v>43444859</v>
      </c>
      <c r="X163">
        <v>293.89999999999998</v>
      </c>
      <c r="Y163">
        <v>42257020</v>
      </c>
      <c r="Z163">
        <v>4043833</v>
      </c>
      <c r="AA163">
        <v>1292570</v>
      </c>
      <c r="AB163">
        <v>1032071</v>
      </c>
      <c r="AC163">
        <v>11403920</v>
      </c>
      <c r="AD163">
        <v>87</v>
      </c>
      <c r="AE163">
        <f>VLOOKUP(A163,Regiones!$A$1:$C$17,2,0)</f>
        <v>3502</v>
      </c>
      <c r="AF163">
        <f>VLOOKUP(A163,Regiones!$A$1:$C$17,3,0)</f>
        <v>13144.259999999997</v>
      </c>
    </row>
    <row r="164" spans="1:32" x14ac:dyDescent="0.25">
      <c r="A164" t="s">
        <v>146</v>
      </c>
      <c r="B164" t="s">
        <v>41</v>
      </c>
      <c r="C164" t="s">
        <v>271</v>
      </c>
      <c r="D164">
        <v>7</v>
      </c>
      <c r="E164" t="s">
        <v>108</v>
      </c>
      <c r="F164">
        <v>0.36682400999999998</v>
      </c>
      <c r="G164">
        <v>1552</v>
      </c>
      <c r="H164">
        <v>45976</v>
      </c>
      <c r="I164">
        <v>0.12980881999999999</v>
      </c>
      <c r="J164">
        <v>0.81168439999999997</v>
      </c>
      <c r="K164">
        <v>0.12758831000000001</v>
      </c>
      <c r="L164">
        <v>0.4600226</v>
      </c>
      <c r="M164">
        <v>0.30722549999999998</v>
      </c>
      <c r="N164">
        <v>7.7714459999999999E-2</v>
      </c>
      <c r="O164">
        <v>2.7449103999999998E-2</v>
      </c>
      <c r="P164">
        <v>0.87219999999999998</v>
      </c>
      <c r="Q164">
        <v>9.2999999999999999E-2</v>
      </c>
      <c r="R164">
        <v>0.64439999999999997</v>
      </c>
      <c r="S164">
        <v>0.37390000000000001</v>
      </c>
      <c r="T164">
        <v>88.33</v>
      </c>
      <c r="U164">
        <v>93.58</v>
      </c>
      <c r="V164">
        <v>2815138</v>
      </c>
      <c r="W164">
        <v>10159540</v>
      </c>
      <c r="X164">
        <v>198.63</v>
      </c>
      <c r="Y164">
        <v>10013668</v>
      </c>
      <c r="Z164">
        <v>2074160</v>
      </c>
      <c r="AA164">
        <v>887167</v>
      </c>
      <c r="AB164">
        <v>361889</v>
      </c>
      <c r="AC164">
        <v>5718924</v>
      </c>
      <c r="AD164">
        <v>252</v>
      </c>
      <c r="AE164">
        <f>VLOOKUP(A164,Regiones!$A$1:$C$17,2,0)</f>
        <v>3202</v>
      </c>
      <c r="AF164">
        <f>VLOOKUP(A164,Regiones!$A$1:$C$17,3,0)</f>
        <v>11350.189999999999</v>
      </c>
    </row>
    <row r="165" spans="1:32" x14ac:dyDescent="0.25">
      <c r="A165" t="s">
        <v>117</v>
      </c>
      <c r="B165" t="s">
        <v>49</v>
      </c>
      <c r="C165" t="s">
        <v>272</v>
      </c>
      <c r="D165">
        <v>4</v>
      </c>
      <c r="E165" t="s">
        <v>108</v>
      </c>
      <c r="F165">
        <v>0.27509804999999998</v>
      </c>
      <c r="G165">
        <v>4366</v>
      </c>
      <c r="H165">
        <v>30751</v>
      </c>
      <c r="I165">
        <v>0.16048150999999999</v>
      </c>
      <c r="J165">
        <v>0.49878050000000002</v>
      </c>
      <c r="K165">
        <v>0.13378427000000001</v>
      </c>
      <c r="L165">
        <v>0.53468179999999998</v>
      </c>
      <c r="M165">
        <v>0.25202429999999998</v>
      </c>
      <c r="N165">
        <v>4.4876590000000001E-2</v>
      </c>
      <c r="O165">
        <v>3.463302E-2</v>
      </c>
      <c r="P165">
        <v>0.72330000000000005</v>
      </c>
      <c r="Q165">
        <v>5.3699999999999998E-2</v>
      </c>
      <c r="R165">
        <v>0.64159999999999995</v>
      </c>
      <c r="S165">
        <v>0.29220000000000002</v>
      </c>
      <c r="T165">
        <v>86.07</v>
      </c>
      <c r="U165">
        <v>89.15</v>
      </c>
      <c r="V165">
        <v>4270392</v>
      </c>
      <c r="W165">
        <v>7151057</v>
      </c>
      <c r="X165">
        <v>236.21</v>
      </c>
      <c r="Y165">
        <v>7701937</v>
      </c>
      <c r="Z165">
        <v>466617</v>
      </c>
      <c r="AA165">
        <v>112347</v>
      </c>
      <c r="AB165">
        <v>231990</v>
      </c>
      <c r="AC165">
        <v>5646064</v>
      </c>
      <c r="AD165">
        <v>67</v>
      </c>
      <c r="AE165">
        <f>VLOOKUP(A165,Regiones!$A$1:$C$17,2,0)</f>
        <v>1588</v>
      </c>
      <c r="AF165">
        <f>VLOOKUP(A165,Regiones!$A$1:$C$17,3,0)</f>
        <v>6204.9</v>
      </c>
    </row>
    <row r="166" spans="1:32" x14ac:dyDescent="0.25">
      <c r="A166" t="s">
        <v>150</v>
      </c>
      <c r="B166" t="s">
        <v>27</v>
      </c>
      <c r="C166" t="s">
        <v>273</v>
      </c>
      <c r="D166">
        <v>6</v>
      </c>
      <c r="E166" t="s">
        <v>108</v>
      </c>
      <c r="F166">
        <v>0.50150572000000004</v>
      </c>
      <c r="G166">
        <v>524</v>
      </c>
      <c r="H166">
        <v>25343</v>
      </c>
      <c r="I166">
        <v>0.12740249000000001</v>
      </c>
      <c r="J166">
        <v>0.82681610000000005</v>
      </c>
      <c r="K166">
        <v>0.11656079</v>
      </c>
      <c r="L166">
        <v>0.44951269999999999</v>
      </c>
      <c r="M166">
        <v>0.32857199999999998</v>
      </c>
      <c r="N166">
        <v>7.4655719999999995E-2</v>
      </c>
      <c r="O166">
        <v>3.0698811999999999E-2</v>
      </c>
      <c r="P166">
        <v>0.85060000000000002</v>
      </c>
      <c r="Q166">
        <v>0.1176</v>
      </c>
      <c r="R166">
        <v>0.56910000000000005</v>
      </c>
      <c r="S166">
        <v>0.38469999999999999</v>
      </c>
      <c r="T166">
        <v>81.3</v>
      </c>
      <c r="U166">
        <v>89.86</v>
      </c>
      <c r="V166">
        <v>3084822</v>
      </c>
      <c r="W166">
        <v>9852345</v>
      </c>
      <c r="X166">
        <v>419.2</v>
      </c>
      <c r="Y166">
        <v>11639145</v>
      </c>
      <c r="Z166">
        <v>3697416</v>
      </c>
      <c r="AA166">
        <v>2692210</v>
      </c>
      <c r="AB166">
        <v>244107</v>
      </c>
      <c r="AC166">
        <v>2465934</v>
      </c>
      <c r="AD166">
        <v>53</v>
      </c>
      <c r="AE166">
        <f>VLOOKUP(A166,Regiones!$A$1:$C$17,2,0)</f>
        <v>1802</v>
      </c>
      <c r="AF166">
        <f>VLOOKUP(A166,Regiones!$A$1:$C$17,3,0)</f>
        <v>12924.95</v>
      </c>
    </row>
    <row r="167" spans="1:32" x14ac:dyDescent="0.25">
      <c r="A167" t="s">
        <v>106</v>
      </c>
      <c r="B167" t="s">
        <v>26</v>
      </c>
      <c r="C167" t="s">
        <v>274</v>
      </c>
      <c r="D167">
        <v>8</v>
      </c>
      <c r="E167" t="s">
        <v>108</v>
      </c>
      <c r="F167">
        <v>0.39006005999999999</v>
      </c>
      <c r="G167">
        <v>935</v>
      </c>
      <c r="H167">
        <v>26315</v>
      </c>
      <c r="I167">
        <v>0.14535396</v>
      </c>
      <c r="J167">
        <v>0.87520430000000005</v>
      </c>
      <c r="K167">
        <v>0.13220597000000001</v>
      </c>
      <c r="L167">
        <v>0.44624740000000002</v>
      </c>
      <c r="M167">
        <v>0.31806950000000001</v>
      </c>
      <c r="N167">
        <v>8.6224590000000004E-2</v>
      </c>
      <c r="O167">
        <v>1.7252518000000001E-2</v>
      </c>
      <c r="P167">
        <v>0.77959999999999996</v>
      </c>
      <c r="Q167">
        <v>0.12809999999999999</v>
      </c>
      <c r="R167">
        <v>0.70689999999999997</v>
      </c>
      <c r="S167">
        <v>0.4133</v>
      </c>
      <c r="T167">
        <v>78.58</v>
      </c>
      <c r="U167">
        <v>81.849999999999994</v>
      </c>
      <c r="V167">
        <v>2510003</v>
      </c>
      <c r="W167">
        <v>5990595</v>
      </c>
      <c r="X167">
        <v>229.25</v>
      </c>
      <c r="Y167">
        <v>6414756</v>
      </c>
      <c r="Z167">
        <v>1529968</v>
      </c>
      <c r="AA167">
        <v>904992</v>
      </c>
      <c r="AB167">
        <v>241426</v>
      </c>
      <c r="AC167">
        <v>3594572</v>
      </c>
      <c r="AD167">
        <v>30</v>
      </c>
      <c r="AE167">
        <f>VLOOKUP(A167,Regiones!$A$1:$C$17,2,0)</f>
        <v>2920</v>
      </c>
      <c r="AF167">
        <f>VLOOKUP(A167,Regiones!$A$1:$C$17,3,0)</f>
        <v>10796.840000000002</v>
      </c>
    </row>
    <row r="168" spans="1:32" x14ac:dyDescent="0.25">
      <c r="A168" t="s">
        <v>150</v>
      </c>
      <c r="B168" t="s">
        <v>36</v>
      </c>
      <c r="C168" t="s">
        <v>275</v>
      </c>
      <c r="D168">
        <v>6</v>
      </c>
      <c r="E168" t="s">
        <v>108</v>
      </c>
      <c r="F168">
        <v>0.41910483999999998</v>
      </c>
      <c r="G168">
        <v>111</v>
      </c>
      <c r="H168">
        <v>17833</v>
      </c>
      <c r="I168">
        <v>0.12709929</v>
      </c>
      <c r="J168">
        <v>0.63589969999999996</v>
      </c>
      <c r="K168">
        <v>0.1103572</v>
      </c>
      <c r="L168">
        <v>0.49341109999999999</v>
      </c>
      <c r="M168">
        <v>0.28710819999999998</v>
      </c>
      <c r="N168">
        <v>7.3066790000000006E-2</v>
      </c>
      <c r="O168">
        <v>3.6056748999999999E-2</v>
      </c>
      <c r="P168">
        <v>0.87109999999999999</v>
      </c>
      <c r="Q168">
        <v>7.4200000000000002E-2</v>
      </c>
      <c r="R168">
        <v>0.6956</v>
      </c>
      <c r="S168">
        <v>0.35560000000000003</v>
      </c>
      <c r="T168">
        <v>70.88</v>
      </c>
      <c r="U168">
        <v>69.010000000000005</v>
      </c>
      <c r="V168">
        <v>1922429</v>
      </c>
      <c r="W168">
        <v>5086631</v>
      </c>
      <c r="X168">
        <v>284.08</v>
      </c>
      <c r="Y168">
        <v>5485258</v>
      </c>
      <c r="Z168">
        <v>806039</v>
      </c>
      <c r="AA168">
        <v>421108</v>
      </c>
      <c r="AB168">
        <v>195022</v>
      </c>
      <c r="AC168">
        <v>2194480</v>
      </c>
      <c r="AD168">
        <v>86</v>
      </c>
      <c r="AE168">
        <f>VLOOKUP(A168,Regiones!$A$1:$C$17,2,0)</f>
        <v>1802</v>
      </c>
      <c r="AF168">
        <f>VLOOKUP(A168,Regiones!$A$1:$C$17,3,0)</f>
        <v>12924.95</v>
      </c>
    </row>
    <row r="169" spans="1:32" x14ac:dyDescent="0.25">
      <c r="A169" t="s">
        <v>131</v>
      </c>
      <c r="B169" t="s">
        <v>73</v>
      </c>
      <c r="C169" t="s">
        <v>276</v>
      </c>
      <c r="D169">
        <v>12</v>
      </c>
      <c r="E169" t="s">
        <v>116</v>
      </c>
      <c r="F169">
        <v>0.3744092</v>
      </c>
      <c r="G169">
        <v>49924</v>
      </c>
      <c r="H169">
        <v>21477</v>
      </c>
      <c r="I169">
        <v>6.5042569999999994E-2</v>
      </c>
      <c r="J169">
        <v>0.89304839999999996</v>
      </c>
      <c r="K169">
        <v>9.8943059999999999E-2</v>
      </c>
      <c r="L169">
        <v>0.42007729999999999</v>
      </c>
      <c r="M169">
        <v>0.32620939999999998</v>
      </c>
      <c r="N169">
        <v>0.1217116</v>
      </c>
      <c r="O169">
        <v>3.3058621000000003E-2</v>
      </c>
      <c r="P169">
        <v>0.94489999999999996</v>
      </c>
      <c r="Q169">
        <v>0.20449999999999999</v>
      </c>
      <c r="R169">
        <v>0.67600000000000005</v>
      </c>
      <c r="S169">
        <v>0.50739999999999996</v>
      </c>
      <c r="T169">
        <v>89.23</v>
      </c>
      <c r="U169">
        <v>73.36</v>
      </c>
      <c r="V169">
        <v>4145538</v>
      </c>
      <c r="W169">
        <v>12443285</v>
      </c>
      <c r="X169">
        <v>520.39</v>
      </c>
      <c r="Y169">
        <v>12512268</v>
      </c>
      <c r="Z169">
        <v>1473365</v>
      </c>
      <c r="AA169">
        <v>869219</v>
      </c>
      <c r="AB169">
        <v>182068</v>
      </c>
      <c r="AC169">
        <v>3893409</v>
      </c>
      <c r="AD169">
        <v>222</v>
      </c>
      <c r="AE169">
        <f>VLOOKUP(A169,Regiones!$A$1:$C$17,2,0)</f>
        <v>897</v>
      </c>
      <c r="AF169">
        <f>VLOOKUP(A169,Regiones!$A$1:$C$17,3,0)</f>
        <v>29091.739999999994</v>
      </c>
    </row>
    <row r="170" spans="1:32" x14ac:dyDescent="0.25">
      <c r="A170" t="s">
        <v>150</v>
      </c>
      <c r="B170" t="s">
        <v>29</v>
      </c>
      <c r="C170" t="s">
        <v>277</v>
      </c>
      <c r="D170">
        <v>6</v>
      </c>
      <c r="E170" t="s">
        <v>108</v>
      </c>
      <c r="F170">
        <v>0.36389305999999999</v>
      </c>
      <c r="G170">
        <v>300</v>
      </c>
      <c r="H170">
        <v>6641</v>
      </c>
      <c r="I170">
        <v>0.14376091999999999</v>
      </c>
      <c r="J170">
        <v>0</v>
      </c>
      <c r="K170">
        <v>9.8177990000000007E-2</v>
      </c>
      <c r="L170">
        <v>0.49375089999999999</v>
      </c>
      <c r="M170">
        <v>0.25990059999999998</v>
      </c>
      <c r="N170">
        <v>0.1121819</v>
      </c>
      <c r="O170">
        <v>3.5988555999999998E-2</v>
      </c>
      <c r="P170">
        <v>0.72209999999999996</v>
      </c>
      <c r="Q170">
        <v>2.93E-2</v>
      </c>
      <c r="R170">
        <v>0.60660000000000003</v>
      </c>
      <c r="S170">
        <v>0.23430000000000001</v>
      </c>
      <c r="T170">
        <v>72.03</v>
      </c>
      <c r="U170">
        <v>93.05</v>
      </c>
      <c r="V170">
        <v>2333178</v>
      </c>
      <c r="W170">
        <v>6487005</v>
      </c>
      <c r="X170">
        <v>974</v>
      </c>
      <c r="Y170">
        <v>6786821</v>
      </c>
      <c r="Z170">
        <v>258935</v>
      </c>
      <c r="AA170">
        <v>40710</v>
      </c>
      <c r="AB170">
        <v>98556</v>
      </c>
      <c r="AC170">
        <v>5686405</v>
      </c>
      <c r="AD170">
        <v>35</v>
      </c>
      <c r="AE170">
        <f>VLOOKUP(A170,Regiones!$A$1:$C$17,2,0)</f>
        <v>1802</v>
      </c>
      <c r="AF170">
        <f>VLOOKUP(A170,Regiones!$A$1:$C$17,3,0)</f>
        <v>12924.95</v>
      </c>
    </row>
    <row r="171" spans="1:32" x14ac:dyDescent="0.25">
      <c r="A171" t="s">
        <v>106</v>
      </c>
      <c r="B171" t="s">
        <v>26</v>
      </c>
      <c r="C171" t="s">
        <v>278</v>
      </c>
      <c r="D171">
        <v>8</v>
      </c>
      <c r="E171" t="s">
        <v>108</v>
      </c>
      <c r="F171">
        <v>0.36098653000000003</v>
      </c>
      <c r="G171">
        <v>157</v>
      </c>
      <c r="H171">
        <v>9737</v>
      </c>
      <c r="I171">
        <v>0.15202908000000001</v>
      </c>
      <c r="J171">
        <v>0.62185480000000004</v>
      </c>
      <c r="K171">
        <v>0.13320325</v>
      </c>
      <c r="L171">
        <v>0.4997432</v>
      </c>
      <c r="M171">
        <v>0.27523880000000001</v>
      </c>
      <c r="N171">
        <v>6.2031429999999999E-2</v>
      </c>
      <c r="O171">
        <v>2.9783301000000002E-2</v>
      </c>
      <c r="P171">
        <v>0.70660000000000001</v>
      </c>
      <c r="Q171">
        <v>5.3400000000000003E-2</v>
      </c>
      <c r="R171">
        <v>0.61270000000000002</v>
      </c>
      <c r="S171">
        <v>0.2848</v>
      </c>
      <c r="T171">
        <v>87.78</v>
      </c>
      <c r="U171">
        <v>72.08</v>
      </c>
      <c r="V171">
        <v>1545564</v>
      </c>
      <c r="W171">
        <v>3197603</v>
      </c>
      <c r="X171">
        <v>322.14999999999998</v>
      </c>
      <c r="Y171">
        <v>3374199</v>
      </c>
      <c r="Z171">
        <v>460372</v>
      </c>
      <c r="AA171">
        <v>114463</v>
      </c>
      <c r="AB171">
        <v>259506</v>
      </c>
      <c r="AC171">
        <v>2135300</v>
      </c>
      <c r="AD171">
        <v>53</v>
      </c>
      <c r="AE171">
        <f>VLOOKUP(A171,Regiones!$A$1:$C$17,2,0)</f>
        <v>2920</v>
      </c>
      <c r="AF171">
        <f>VLOOKUP(A171,Regiones!$A$1:$C$17,3,0)</f>
        <v>10796.840000000002</v>
      </c>
    </row>
    <row r="172" spans="1:32" x14ac:dyDescent="0.25">
      <c r="A172" t="s">
        <v>127</v>
      </c>
      <c r="B172" t="s">
        <v>48</v>
      </c>
      <c r="C172" t="s">
        <v>279</v>
      </c>
      <c r="D172">
        <v>16</v>
      </c>
      <c r="E172" t="s">
        <v>108</v>
      </c>
      <c r="F172">
        <v>0.17024665999999999</v>
      </c>
      <c r="G172">
        <v>401</v>
      </c>
      <c r="H172">
        <v>5213</v>
      </c>
      <c r="I172">
        <v>0.14057720000000001</v>
      </c>
      <c r="J172">
        <v>0.28755039999999998</v>
      </c>
      <c r="K172">
        <v>0.11106848</v>
      </c>
      <c r="L172">
        <v>0.59083059999999998</v>
      </c>
      <c r="M172">
        <v>0.19585649999999999</v>
      </c>
      <c r="N172">
        <v>5.831575E-2</v>
      </c>
      <c r="O172">
        <v>4.3928639999999998E-2</v>
      </c>
      <c r="P172">
        <v>0.40329999999999999</v>
      </c>
      <c r="Q172">
        <v>2.75E-2</v>
      </c>
      <c r="R172">
        <v>0.66220000000000001</v>
      </c>
      <c r="S172">
        <v>0.1943</v>
      </c>
      <c r="T172">
        <v>65.38</v>
      </c>
      <c r="U172">
        <v>94.67</v>
      </c>
      <c r="V172">
        <v>1199804</v>
      </c>
      <c r="W172">
        <v>2708688</v>
      </c>
      <c r="X172">
        <v>559.73</v>
      </c>
      <c r="Y172">
        <v>3023678</v>
      </c>
      <c r="Z172">
        <v>135527</v>
      </c>
      <c r="AA172">
        <v>17980</v>
      </c>
      <c r="AB172">
        <v>59288</v>
      </c>
      <c r="AC172">
        <v>2155346</v>
      </c>
      <c r="AD172">
        <v>126</v>
      </c>
      <c r="AE172">
        <f>VLOOKUP(A172,Regiones!$A$1:$C$17,2,0)</f>
        <v>2469</v>
      </c>
      <c r="AF172">
        <f>VLOOKUP(A172,Regiones!$A$1:$C$17,3,0)</f>
        <v>8760.34</v>
      </c>
    </row>
    <row r="173" spans="1:32" x14ac:dyDescent="0.25">
      <c r="A173" t="s">
        <v>129</v>
      </c>
      <c r="B173" t="s">
        <v>63</v>
      </c>
      <c r="C173" t="s">
        <v>280</v>
      </c>
      <c r="D173">
        <v>5</v>
      </c>
      <c r="E173" t="s">
        <v>108</v>
      </c>
      <c r="F173">
        <v>0.40271285000000001</v>
      </c>
      <c r="G173">
        <v>405</v>
      </c>
      <c r="H173">
        <v>22120</v>
      </c>
      <c r="I173">
        <v>0.12488038</v>
      </c>
      <c r="J173">
        <v>0.84896020000000005</v>
      </c>
      <c r="K173">
        <v>0.11776673</v>
      </c>
      <c r="L173">
        <v>0.4437161</v>
      </c>
      <c r="M173">
        <v>0.3381555</v>
      </c>
      <c r="N173">
        <v>7.6446650000000005E-2</v>
      </c>
      <c r="O173">
        <v>2.3915009000000001E-2</v>
      </c>
      <c r="P173">
        <v>0.87009999999999998</v>
      </c>
      <c r="Q173">
        <v>0.10199999999999999</v>
      </c>
      <c r="R173">
        <v>0.61980000000000002</v>
      </c>
      <c r="S173">
        <v>0.38030000000000003</v>
      </c>
      <c r="T173">
        <v>88.99</v>
      </c>
      <c r="U173">
        <v>66.209999999999994</v>
      </c>
      <c r="V173">
        <v>1977580</v>
      </c>
      <c r="W173">
        <v>5650579</v>
      </c>
      <c r="X173">
        <v>241.94</v>
      </c>
      <c r="Y173">
        <v>5699760</v>
      </c>
      <c r="Z173">
        <v>1056431</v>
      </c>
      <c r="AA173">
        <v>496855</v>
      </c>
      <c r="AB173">
        <v>275961</v>
      </c>
      <c r="AC173">
        <v>2814483</v>
      </c>
      <c r="AD173">
        <v>22</v>
      </c>
      <c r="AE173">
        <f>VLOOKUP(A173,Regiones!$A$1:$C$17,2,0)</f>
        <v>2714</v>
      </c>
      <c r="AF173">
        <f>VLOOKUP(A173,Regiones!$A$1:$C$17,3,0)</f>
        <v>16976.280000000006</v>
      </c>
    </row>
    <row r="174" spans="1:32" x14ac:dyDescent="0.25">
      <c r="A174" t="s">
        <v>119</v>
      </c>
      <c r="B174" t="s">
        <v>31</v>
      </c>
      <c r="C174" t="s">
        <v>281</v>
      </c>
      <c r="D174">
        <v>9</v>
      </c>
      <c r="E174" t="s">
        <v>116</v>
      </c>
      <c r="F174">
        <v>0.50481096000000003</v>
      </c>
      <c r="G174">
        <v>733</v>
      </c>
      <c r="H174">
        <v>3251</v>
      </c>
      <c r="I174">
        <v>0.19963818</v>
      </c>
      <c r="J174">
        <v>0.58077509999999999</v>
      </c>
      <c r="K174">
        <v>0.12251615</v>
      </c>
      <c r="L174">
        <v>0.47280840000000002</v>
      </c>
      <c r="M174">
        <v>0.2919409</v>
      </c>
      <c r="N174">
        <v>8.5419869999999995E-2</v>
      </c>
      <c r="O174">
        <v>2.7314672000000002E-2</v>
      </c>
      <c r="P174">
        <v>0.67559999999999998</v>
      </c>
      <c r="Q174">
        <v>6.7400000000000002E-2</v>
      </c>
      <c r="R174">
        <v>0.66049999999999998</v>
      </c>
      <c r="S174">
        <v>0.311</v>
      </c>
      <c r="T174">
        <v>79.08</v>
      </c>
      <c r="U174">
        <v>92.94</v>
      </c>
      <c r="V174">
        <v>3964171</v>
      </c>
      <c r="W174">
        <v>8294091</v>
      </c>
      <c r="X174">
        <v>279.20999999999998</v>
      </c>
      <c r="Y174">
        <v>9464536</v>
      </c>
      <c r="Z174">
        <v>508021</v>
      </c>
      <c r="AA174">
        <v>129848</v>
      </c>
      <c r="AB174">
        <v>239649</v>
      </c>
      <c r="AC174">
        <v>6443845</v>
      </c>
      <c r="AD174">
        <v>271</v>
      </c>
      <c r="AE174">
        <f>VLOOKUP(A174,Regiones!$A$1:$C$17,2,0)</f>
        <v>6266</v>
      </c>
      <c r="AF174">
        <f>VLOOKUP(A174,Regiones!$A$1:$C$17,3,0)</f>
        <v>10810.439999999999</v>
      </c>
    </row>
    <row r="175" spans="1:32" x14ac:dyDescent="0.25">
      <c r="A175" t="s">
        <v>127</v>
      </c>
      <c r="B175" t="s">
        <v>62</v>
      </c>
      <c r="C175" t="s">
        <v>282</v>
      </c>
      <c r="D175">
        <v>16</v>
      </c>
      <c r="E175" t="s">
        <v>108</v>
      </c>
      <c r="F175">
        <v>0.18751914</v>
      </c>
      <c r="G175">
        <v>493</v>
      </c>
      <c r="H175">
        <v>11152</v>
      </c>
      <c r="I175">
        <v>0.19184939000000001</v>
      </c>
      <c r="J175">
        <v>0.1033895</v>
      </c>
      <c r="K175">
        <v>0.11477762</v>
      </c>
      <c r="L175">
        <v>0.5696736</v>
      </c>
      <c r="M175">
        <v>0.22489239999999999</v>
      </c>
      <c r="N175">
        <v>4.4745340000000002E-2</v>
      </c>
      <c r="O175">
        <v>4.5911047000000003E-2</v>
      </c>
      <c r="P175">
        <v>0.66149999999999998</v>
      </c>
      <c r="Q175">
        <v>5.1400000000000001E-2</v>
      </c>
      <c r="R175">
        <v>0.57650000000000001</v>
      </c>
      <c r="S175">
        <v>0.2697</v>
      </c>
      <c r="T175">
        <v>95.31</v>
      </c>
      <c r="U175">
        <v>74.239999999999995</v>
      </c>
      <c r="V175">
        <v>1461169</v>
      </c>
      <c r="W175">
        <v>3560444</v>
      </c>
      <c r="X175">
        <v>320.04000000000002</v>
      </c>
      <c r="Y175">
        <v>3701236</v>
      </c>
      <c r="Z175">
        <v>290555</v>
      </c>
      <c r="AA175">
        <v>21246</v>
      </c>
      <c r="AB175">
        <v>128356</v>
      </c>
      <c r="AC175">
        <v>2641611</v>
      </c>
      <c r="AD175">
        <v>255</v>
      </c>
      <c r="AE175">
        <f>VLOOKUP(A175,Regiones!$A$1:$C$17,2,0)</f>
        <v>2469</v>
      </c>
      <c r="AF175">
        <f>VLOOKUP(A175,Regiones!$A$1:$C$17,3,0)</f>
        <v>8760.34</v>
      </c>
    </row>
    <row r="176" spans="1:32" x14ac:dyDescent="0.25">
      <c r="A176" t="s">
        <v>125</v>
      </c>
      <c r="B176" t="s">
        <v>67</v>
      </c>
      <c r="C176" t="s">
        <v>283</v>
      </c>
      <c r="D176">
        <v>13</v>
      </c>
      <c r="E176" t="s">
        <v>108</v>
      </c>
      <c r="F176">
        <v>0.30516827000000002</v>
      </c>
      <c r="G176">
        <v>17</v>
      </c>
      <c r="H176">
        <v>208237</v>
      </c>
      <c r="I176">
        <v>3.9685329999999998E-2</v>
      </c>
      <c r="J176">
        <v>1</v>
      </c>
      <c r="K176">
        <v>8.3313719999999994E-2</v>
      </c>
      <c r="L176">
        <v>0.16413990000000001</v>
      </c>
      <c r="M176">
        <v>0.25144430000000001</v>
      </c>
      <c r="N176">
        <v>0.47465627999999999</v>
      </c>
      <c r="O176">
        <v>2.6445829000000001E-2</v>
      </c>
      <c r="P176">
        <v>0.96809999999999996</v>
      </c>
      <c r="Q176">
        <v>0.36009999999999998</v>
      </c>
      <c r="R176">
        <v>0.82540000000000002</v>
      </c>
      <c r="S176">
        <v>0.66020000000000001</v>
      </c>
      <c r="T176">
        <v>70.41</v>
      </c>
      <c r="U176">
        <v>61.47</v>
      </c>
      <c r="V176">
        <v>13996601</v>
      </c>
      <c r="W176">
        <v>62144258</v>
      </c>
      <c r="X176">
        <v>252.28</v>
      </c>
      <c r="Y176">
        <v>64539377</v>
      </c>
      <c r="Z176">
        <v>23314784</v>
      </c>
      <c r="AA176">
        <v>5779683</v>
      </c>
      <c r="AB176">
        <v>2310193</v>
      </c>
      <c r="AC176">
        <v>3547896</v>
      </c>
      <c r="AD176">
        <v>54</v>
      </c>
      <c r="AE176">
        <f>VLOOKUP(A176,Regiones!$A$1:$C$17,2,0)</f>
        <v>3502</v>
      </c>
      <c r="AF176">
        <f>VLOOKUP(A176,Regiones!$A$1:$C$17,3,0)</f>
        <v>13144.259999999997</v>
      </c>
    </row>
    <row r="177" spans="1:32" x14ac:dyDescent="0.25">
      <c r="A177" t="s">
        <v>124</v>
      </c>
      <c r="B177" t="s">
        <v>28</v>
      </c>
      <c r="C177" t="s">
        <v>284</v>
      </c>
      <c r="D177">
        <v>11</v>
      </c>
      <c r="E177" t="s">
        <v>116</v>
      </c>
      <c r="F177">
        <v>0.39040239999999998</v>
      </c>
      <c r="G177">
        <v>8182</v>
      </c>
      <c r="H177">
        <v>625</v>
      </c>
      <c r="I177">
        <v>1.4028799999999999E-2</v>
      </c>
      <c r="J177">
        <v>0</v>
      </c>
      <c r="K177">
        <v>0.14399999999999999</v>
      </c>
      <c r="L177">
        <v>0.38879999999999998</v>
      </c>
      <c r="M177">
        <v>0.29920000000000002</v>
      </c>
      <c r="N177">
        <v>0.13919999999999999</v>
      </c>
      <c r="O177">
        <v>2.8799999999999999E-2</v>
      </c>
      <c r="P177">
        <v>0.75029999999999997</v>
      </c>
      <c r="Q177">
        <v>8.7099999999999997E-2</v>
      </c>
      <c r="R177">
        <v>0.56899999999999995</v>
      </c>
      <c r="S177">
        <v>0.33379999999999999</v>
      </c>
      <c r="T177">
        <v>61.72</v>
      </c>
      <c r="U177">
        <v>96.15</v>
      </c>
      <c r="V177">
        <v>819914</v>
      </c>
      <c r="W177">
        <v>1967570</v>
      </c>
      <c r="X177">
        <v>2779.69</v>
      </c>
      <c r="Y177">
        <v>1848497</v>
      </c>
      <c r="Z177">
        <v>28985</v>
      </c>
      <c r="AA177">
        <v>15276</v>
      </c>
      <c r="AB177">
        <v>5669</v>
      </c>
      <c r="AC177">
        <v>1423645</v>
      </c>
      <c r="AD177">
        <v>0</v>
      </c>
      <c r="AE177">
        <f>VLOOKUP(A177,Regiones!$A$1:$C$17,2,0)</f>
        <v>758</v>
      </c>
      <c r="AF177">
        <f>VLOOKUP(A177,Regiones!$A$1:$C$17,3,0)</f>
        <v>14502.94</v>
      </c>
    </row>
    <row r="178" spans="1:32" x14ac:dyDescent="0.25">
      <c r="A178" t="s">
        <v>150</v>
      </c>
      <c r="B178" t="s">
        <v>27</v>
      </c>
      <c r="C178" t="s">
        <v>285</v>
      </c>
      <c r="D178">
        <v>6</v>
      </c>
      <c r="E178" t="s">
        <v>108</v>
      </c>
      <c r="F178">
        <v>0.38698587000000001</v>
      </c>
      <c r="G178">
        <v>45</v>
      </c>
      <c r="H178">
        <v>13608</v>
      </c>
      <c r="I178">
        <v>0.10976698999999999</v>
      </c>
      <c r="J178">
        <v>0.68253969999999997</v>
      </c>
      <c r="K178">
        <v>0.11390359</v>
      </c>
      <c r="L178">
        <v>0.4703116</v>
      </c>
      <c r="M178">
        <v>0.28343620000000003</v>
      </c>
      <c r="N178">
        <v>0.10310112</v>
      </c>
      <c r="O178">
        <v>2.9247500999999999E-2</v>
      </c>
      <c r="P178">
        <v>0.87270000000000003</v>
      </c>
      <c r="Q178">
        <v>8.0699999999999994E-2</v>
      </c>
      <c r="R178">
        <v>0.64970000000000006</v>
      </c>
      <c r="S178">
        <v>0.35770000000000002</v>
      </c>
      <c r="T178">
        <v>80.34</v>
      </c>
      <c r="U178">
        <v>74.959999999999994</v>
      </c>
      <c r="V178">
        <v>1237996</v>
      </c>
      <c r="W178">
        <v>3185749</v>
      </c>
      <c r="X178">
        <v>247.39</v>
      </c>
      <c r="Y178">
        <v>3645534</v>
      </c>
      <c r="Z178">
        <v>881894</v>
      </c>
      <c r="AA178">
        <v>425307</v>
      </c>
      <c r="AB178">
        <v>193859</v>
      </c>
      <c r="AC178">
        <v>1712139</v>
      </c>
      <c r="AD178">
        <v>34</v>
      </c>
      <c r="AE178">
        <f>VLOOKUP(A178,Regiones!$A$1:$C$17,2,0)</f>
        <v>1802</v>
      </c>
      <c r="AF178">
        <f>VLOOKUP(A178,Regiones!$A$1:$C$17,3,0)</f>
        <v>12924.95</v>
      </c>
    </row>
    <row r="179" spans="1:32" x14ac:dyDescent="0.25">
      <c r="A179" t="s">
        <v>121</v>
      </c>
      <c r="B179" t="s">
        <v>43</v>
      </c>
      <c r="C179" t="s">
        <v>286</v>
      </c>
      <c r="D179">
        <v>2</v>
      </c>
      <c r="E179" t="s">
        <v>111</v>
      </c>
      <c r="F179">
        <v>0.10376874</v>
      </c>
      <c r="G179">
        <v>2964</v>
      </c>
      <c r="H179">
        <v>321</v>
      </c>
      <c r="I179">
        <v>0.13189676</v>
      </c>
      <c r="J179">
        <v>0</v>
      </c>
      <c r="K179">
        <v>0.11214953</v>
      </c>
      <c r="L179">
        <v>0.36760120000000002</v>
      </c>
      <c r="M179">
        <v>0.3457944</v>
      </c>
      <c r="N179">
        <v>0.12461058999999999</v>
      </c>
      <c r="O179">
        <v>4.9844237E-2</v>
      </c>
      <c r="P179">
        <v>0.67789999999999995</v>
      </c>
      <c r="Q179">
        <v>5.57E-2</v>
      </c>
      <c r="R179">
        <v>0.43340000000000001</v>
      </c>
      <c r="S179">
        <v>0.25380000000000003</v>
      </c>
      <c r="T179">
        <v>69.73</v>
      </c>
      <c r="U179">
        <v>100</v>
      </c>
      <c r="V179">
        <v>1088766</v>
      </c>
      <c r="W179">
        <v>2739568</v>
      </c>
      <c r="X179">
        <v>9586.2800000000007</v>
      </c>
      <c r="Y179">
        <v>2712916</v>
      </c>
      <c r="Z179">
        <v>474526</v>
      </c>
      <c r="AA179">
        <v>411447</v>
      </c>
      <c r="AB179">
        <v>57993</v>
      </c>
      <c r="AC179">
        <v>1715493</v>
      </c>
      <c r="AD179">
        <v>0</v>
      </c>
      <c r="AE179">
        <f>VLOOKUP(A179,Regiones!$A$1:$C$17,2,0)</f>
        <v>602</v>
      </c>
      <c r="AF179">
        <f>VLOOKUP(A179,Regiones!$A$1:$C$17,3,0)</f>
        <v>17070.87</v>
      </c>
    </row>
    <row r="180" spans="1:32" x14ac:dyDescent="0.25">
      <c r="A180" t="s">
        <v>129</v>
      </c>
      <c r="B180" t="s">
        <v>56</v>
      </c>
      <c r="C180" t="s">
        <v>287</v>
      </c>
      <c r="D180">
        <v>5</v>
      </c>
      <c r="E180" t="s">
        <v>108</v>
      </c>
      <c r="F180">
        <v>0.49345444999999999</v>
      </c>
      <c r="G180">
        <v>232</v>
      </c>
      <c r="H180">
        <v>17516</v>
      </c>
      <c r="I180">
        <v>0.15234056000000001</v>
      </c>
      <c r="J180">
        <v>0.70090200000000003</v>
      </c>
      <c r="K180">
        <v>0.10264901</v>
      </c>
      <c r="L180">
        <v>0.41784650000000001</v>
      </c>
      <c r="M180">
        <v>0.31188630000000001</v>
      </c>
      <c r="N180">
        <v>0.13119433999999999</v>
      </c>
      <c r="O180">
        <v>3.6423840999999998E-2</v>
      </c>
      <c r="P180">
        <v>0.74139999999999995</v>
      </c>
      <c r="Q180">
        <v>8.8700000000000001E-2</v>
      </c>
      <c r="R180">
        <v>0.58189999999999997</v>
      </c>
      <c r="S180">
        <v>0.33689999999999998</v>
      </c>
      <c r="T180">
        <v>85.87</v>
      </c>
      <c r="U180">
        <v>70.989999999999995</v>
      </c>
      <c r="V180">
        <v>1994271</v>
      </c>
      <c r="W180">
        <v>5575056</v>
      </c>
      <c r="X180">
        <v>257.61</v>
      </c>
      <c r="Y180">
        <v>5032446</v>
      </c>
      <c r="Z180">
        <v>1199452</v>
      </c>
      <c r="AA180">
        <v>169746</v>
      </c>
      <c r="AB180">
        <v>293671</v>
      </c>
      <c r="AC180">
        <v>2512435</v>
      </c>
      <c r="AD180">
        <v>30</v>
      </c>
      <c r="AE180">
        <f>VLOOKUP(A180,Regiones!$A$1:$C$17,2,0)</f>
        <v>2714</v>
      </c>
      <c r="AF180">
        <f>VLOOKUP(A180,Regiones!$A$1:$C$17,3,0)</f>
        <v>16976.280000000006</v>
      </c>
    </row>
    <row r="181" spans="1:32" x14ac:dyDescent="0.25">
      <c r="A181" t="s">
        <v>114</v>
      </c>
      <c r="B181" t="s">
        <v>58</v>
      </c>
      <c r="C181" t="s">
        <v>58</v>
      </c>
      <c r="D181">
        <v>10</v>
      </c>
      <c r="E181" t="s">
        <v>116</v>
      </c>
      <c r="F181">
        <v>0.46497269000000002</v>
      </c>
      <c r="G181">
        <v>951</v>
      </c>
      <c r="H181">
        <v>161460</v>
      </c>
      <c r="I181">
        <v>0.10532741</v>
      </c>
      <c r="J181">
        <v>0.91555799999999998</v>
      </c>
      <c r="K181">
        <v>0.10776044</v>
      </c>
      <c r="L181">
        <v>0.39348450000000001</v>
      </c>
      <c r="M181">
        <v>0.31851849999999998</v>
      </c>
      <c r="N181">
        <v>0.14901523999999999</v>
      </c>
      <c r="O181">
        <v>3.1221354999999999E-2</v>
      </c>
      <c r="P181">
        <v>0.89400000000000002</v>
      </c>
      <c r="Q181">
        <v>0.2485</v>
      </c>
      <c r="R181">
        <v>0.7974</v>
      </c>
      <c r="S181">
        <v>0.56169999999999998</v>
      </c>
      <c r="T181">
        <v>90.25</v>
      </c>
      <c r="U181">
        <v>91.25</v>
      </c>
      <c r="V181">
        <v>10656099</v>
      </c>
      <c r="W181">
        <v>30483851</v>
      </c>
      <c r="X181">
        <v>183.89</v>
      </c>
      <c r="Y181">
        <v>32046008</v>
      </c>
      <c r="Z181">
        <v>10229112</v>
      </c>
      <c r="AA181">
        <v>3619049</v>
      </c>
      <c r="AB181">
        <v>1809978</v>
      </c>
      <c r="AC181">
        <v>10709265</v>
      </c>
      <c r="AD181">
        <v>311</v>
      </c>
      <c r="AE181">
        <f>VLOOKUP(A181,Regiones!$A$1:$C$17,2,0)</f>
        <v>3026</v>
      </c>
      <c r="AF181">
        <f>VLOOKUP(A181,Regiones!$A$1:$C$17,3,0)</f>
        <v>14306.560000000001</v>
      </c>
    </row>
    <row r="182" spans="1:32" x14ac:dyDescent="0.25">
      <c r="A182" t="s">
        <v>117</v>
      </c>
      <c r="B182" t="s">
        <v>49</v>
      </c>
      <c r="C182" t="s">
        <v>288</v>
      </c>
      <c r="D182">
        <v>4</v>
      </c>
      <c r="E182" t="s">
        <v>108</v>
      </c>
      <c r="F182">
        <v>0.40770621000000001</v>
      </c>
      <c r="G182">
        <v>3835</v>
      </c>
      <c r="H182">
        <v>111272</v>
      </c>
      <c r="I182">
        <v>0.11107188</v>
      </c>
      <c r="J182">
        <v>0.78671179999999996</v>
      </c>
      <c r="K182">
        <v>0.12274427</v>
      </c>
      <c r="L182">
        <v>0.4138867</v>
      </c>
      <c r="M182">
        <v>0.32955279999999998</v>
      </c>
      <c r="N182">
        <v>9.3797179999999994E-2</v>
      </c>
      <c r="O182">
        <v>4.0019051999999999E-2</v>
      </c>
      <c r="P182">
        <v>0.87329999999999997</v>
      </c>
      <c r="Q182">
        <v>0.1154</v>
      </c>
      <c r="R182">
        <v>0.7591</v>
      </c>
      <c r="S182">
        <v>0.42449999999999999</v>
      </c>
      <c r="T182">
        <v>76.430000000000007</v>
      </c>
      <c r="U182">
        <v>80.95</v>
      </c>
      <c r="V182">
        <v>8170460</v>
      </c>
      <c r="W182">
        <v>24902091</v>
      </c>
      <c r="X182">
        <v>252.57</v>
      </c>
      <c r="Y182">
        <v>30874187</v>
      </c>
      <c r="Z182">
        <v>4556575</v>
      </c>
      <c r="AA182">
        <v>1827236</v>
      </c>
      <c r="AB182">
        <v>1049397</v>
      </c>
      <c r="AC182">
        <v>15126452</v>
      </c>
      <c r="AD182">
        <v>82</v>
      </c>
      <c r="AE182">
        <f>VLOOKUP(A182,Regiones!$A$1:$C$17,2,0)</f>
        <v>1588</v>
      </c>
      <c r="AF182">
        <f>VLOOKUP(A182,Regiones!$A$1:$C$17,3,0)</f>
        <v>6204.9</v>
      </c>
    </row>
    <row r="183" spans="1:32" x14ac:dyDescent="0.25">
      <c r="A183" t="s">
        <v>125</v>
      </c>
      <c r="B183" t="s">
        <v>68</v>
      </c>
      <c r="C183" t="s">
        <v>289</v>
      </c>
      <c r="D183">
        <v>13</v>
      </c>
      <c r="E183" t="s">
        <v>108</v>
      </c>
      <c r="F183">
        <v>0.39342643999999999</v>
      </c>
      <c r="G183">
        <v>81</v>
      </c>
      <c r="H183">
        <v>63250</v>
      </c>
      <c r="I183">
        <v>9.0241249999999995E-2</v>
      </c>
      <c r="J183">
        <v>0.8810751</v>
      </c>
      <c r="K183">
        <v>0.11992095</v>
      </c>
      <c r="L183">
        <v>0.37222129999999998</v>
      </c>
      <c r="M183">
        <v>0.36083789999999999</v>
      </c>
      <c r="N183">
        <v>0.11601581</v>
      </c>
      <c r="O183">
        <v>3.1003953000000001E-2</v>
      </c>
      <c r="P183">
        <v>0.85509999999999997</v>
      </c>
      <c r="Q183">
        <v>0.1419</v>
      </c>
      <c r="R183">
        <v>0.70369999999999999</v>
      </c>
      <c r="S183">
        <v>0.44030000000000002</v>
      </c>
      <c r="T183">
        <v>82.95</v>
      </c>
      <c r="U183">
        <v>65.819999999999993</v>
      </c>
      <c r="V183">
        <v>4325981</v>
      </c>
      <c r="W183">
        <v>11878049</v>
      </c>
      <c r="X183">
        <v>162.71</v>
      </c>
      <c r="Y183">
        <v>12401928</v>
      </c>
      <c r="Z183">
        <v>3162527</v>
      </c>
      <c r="AA183">
        <v>819717</v>
      </c>
      <c r="AB183">
        <v>866350</v>
      </c>
      <c r="AC183">
        <v>4319683</v>
      </c>
      <c r="AD183">
        <v>44</v>
      </c>
      <c r="AE183">
        <f>VLOOKUP(A183,Regiones!$A$1:$C$17,2,0)</f>
        <v>3502</v>
      </c>
      <c r="AF183">
        <f>VLOOKUP(A183,Regiones!$A$1:$C$17,3,0)</f>
        <v>13144.259999999997</v>
      </c>
    </row>
    <row r="184" spans="1:32" x14ac:dyDescent="0.25">
      <c r="A184" t="s">
        <v>119</v>
      </c>
      <c r="B184" t="s">
        <v>31</v>
      </c>
      <c r="C184" t="s">
        <v>290</v>
      </c>
      <c r="D184">
        <v>9</v>
      </c>
      <c r="E184" t="s">
        <v>116</v>
      </c>
      <c r="F184">
        <v>0.58316688000000005</v>
      </c>
      <c r="G184">
        <v>401</v>
      </c>
      <c r="H184">
        <v>76126</v>
      </c>
      <c r="I184">
        <v>0.18859933000000001</v>
      </c>
      <c r="J184">
        <v>0.59694449999999999</v>
      </c>
      <c r="K184">
        <v>0.12107559</v>
      </c>
      <c r="L184">
        <v>0.42281220000000003</v>
      </c>
      <c r="M184">
        <v>0.32695790000000002</v>
      </c>
      <c r="N184">
        <v>8.9391269999999995E-2</v>
      </c>
      <c r="O184">
        <v>3.9763024000000001E-2</v>
      </c>
      <c r="P184">
        <v>0.65569999999999995</v>
      </c>
      <c r="Q184">
        <v>7.7700000000000005E-2</v>
      </c>
      <c r="R184">
        <v>0.61419999999999997</v>
      </c>
      <c r="S184">
        <v>0.31519999999999998</v>
      </c>
      <c r="T184">
        <v>72.819999999999993</v>
      </c>
      <c r="U184">
        <v>98.29</v>
      </c>
      <c r="V184">
        <v>5669607</v>
      </c>
      <c r="W184">
        <v>16469728</v>
      </c>
      <c r="X184">
        <v>208.3</v>
      </c>
      <c r="Y184">
        <v>17290640</v>
      </c>
      <c r="Z184">
        <v>2118062</v>
      </c>
      <c r="AA184">
        <v>542447</v>
      </c>
      <c r="AB184">
        <v>1099452</v>
      </c>
      <c r="AC184">
        <v>9870430</v>
      </c>
      <c r="AD184">
        <v>106</v>
      </c>
      <c r="AE184">
        <f>VLOOKUP(A184,Regiones!$A$1:$C$17,2,0)</f>
        <v>6266</v>
      </c>
      <c r="AF184">
        <f>VLOOKUP(A184,Regiones!$A$1:$C$17,3,0)</f>
        <v>10810.439999999999</v>
      </c>
    </row>
    <row r="185" spans="1:32" x14ac:dyDescent="0.25">
      <c r="A185" t="s">
        <v>117</v>
      </c>
      <c r="B185" t="s">
        <v>44</v>
      </c>
      <c r="C185" t="s">
        <v>291</v>
      </c>
      <c r="D185">
        <v>4</v>
      </c>
      <c r="E185" t="s">
        <v>108</v>
      </c>
      <c r="F185">
        <v>0.25173532999999998</v>
      </c>
      <c r="G185">
        <v>1495</v>
      </c>
      <c r="H185">
        <v>4497</v>
      </c>
      <c r="I185">
        <v>0.12093078</v>
      </c>
      <c r="J185">
        <v>0</v>
      </c>
      <c r="K185">
        <v>9.6286410000000003E-2</v>
      </c>
      <c r="L185">
        <v>0.4551924</v>
      </c>
      <c r="M185">
        <v>0.30286859999999999</v>
      </c>
      <c r="N185">
        <v>0.12163665</v>
      </c>
      <c r="O185">
        <v>2.4016011E-2</v>
      </c>
      <c r="P185">
        <v>0.80179999999999996</v>
      </c>
      <c r="Q185">
        <v>6.4699999999999994E-2</v>
      </c>
      <c r="R185">
        <v>0.5776</v>
      </c>
      <c r="S185">
        <v>0.31069999999999998</v>
      </c>
      <c r="T185">
        <v>89.38</v>
      </c>
      <c r="U185">
        <v>87.06</v>
      </c>
      <c r="V185">
        <v>1091074</v>
      </c>
      <c r="W185">
        <v>3498594</v>
      </c>
      <c r="X185">
        <v>687.86</v>
      </c>
      <c r="Y185">
        <v>3226066</v>
      </c>
      <c r="Z185">
        <v>233481</v>
      </c>
      <c r="AA185">
        <v>71206</v>
      </c>
      <c r="AB185">
        <v>74518</v>
      </c>
      <c r="AC185">
        <v>2341216</v>
      </c>
      <c r="AD185">
        <v>18</v>
      </c>
      <c r="AE185">
        <f>VLOOKUP(A185,Regiones!$A$1:$C$17,2,0)</f>
        <v>1588</v>
      </c>
      <c r="AF185">
        <f>VLOOKUP(A185,Regiones!$A$1:$C$17,3,0)</f>
        <v>6204.9</v>
      </c>
    </row>
    <row r="186" spans="1:32" x14ac:dyDescent="0.25">
      <c r="A186" t="s">
        <v>178</v>
      </c>
      <c r="B186" t="s">
        <v>74</v>
      </c>
      <c r="C186" t="s">
        <v>292</v>
      </c>
      <c r="D186">
        <v>14</v>
      </c>
      <c r="E186" t="s">
        <v>116</v>
      </c>
      <c r="F186">
        <v>0.43447184999999999</v>
      </c>
      <c r="G186">
        <v>896</v>
      </c>
      <c r="H186">
        <v>20188</v>
      </c>
      <c r="I186">
        <v>0.14781975999999999</v>
      </c>
      <c r="J186">
        <v>0.61680210000000002</v>
      </c>
      <c r="K186">
        <v>0.12012086</v>
      </c>
      <c r="L186">
        <v>0.49276799999999998</v>
      </c>
      <c r="M186">
        <v>0.28407969999999999</v>
      </c>
      <c r="N186">
        <v>7.3063210000000003E-2</v>
      </c>
      <c r="O186">
        <v>2.9968298000000001E-2</v>
      </c>
      <c r="P186">
        <v>0.71430000000000005</v>
      </c>
      <c r="Q186">
        <v>0.1011</v>
      </c>
      <c r="R186">
        <v>0.66100000000000003</v>
      </c>
      <c r="S186">
        <v>0.36280000000000001</v>
      </c>
      <c r="T186">
        <v>85.26</v>
      </c>
      <c r="U186">
        <v>92.21</v>
      </c>
      <c r="V186">
        <v>1912044</v>
      </c>
      <c r="W186">
        <v>4739864</v>
      </c>
      <c r="X186">
        <v>235.13</v>
      </c>
      <c r="Y186">
        <v>4902012</v>
      </c>
      <c r="Z186">
        <v>800224</v>
      </c>
      <c r="AA186">
        <v>257315</v>
      </c>
      <c r="AB186">
        <v>185203</v>
      </c>
      <c r="AC186">
        <v>2885281</v>
      </c>
      <c r="AD186">
        <v>21</v>
      </c>
      <c r="AE186">
        <f>VLOOKUP(A186,Regiones!$A$1:$C$17,2,0)</f>
        <v>1056</v>
      </c>
      <c r="AF186">
        <f>VLOOKUP(A186,Regiones!$A$1:$C$17,3,0)</f>
        <v>4199.22</v>
      </c>
    </row>
    <row r="187" spans="1:32" x14ac:dyDescent="0.25">
      <c r="A187" t="s">
        <v>125</v>
      </c>
      <c r="B187" t="s">
        <v>54</v>
      </c>
      <c r="C187" t="s">
        <v>293</v>
      </c>
      <c r="D187">
        <v>13</v>
      </c>
      <c r="E187" t="s">
        <v>108</v>
      </c>
      <c r="F187">
        <v>0.49787124999999999</v>
      </c>
      <c r="G187">
        <v>678</v>
      </c>
      <c r="H187">
        <v>72759</v>
      </c>
      <c r="I187">
        <v>0.11024779</v>
      </c>
      <c r="J187">
        <v>0.64257339999999996</v>
      </c>
      <c r="K187">
        <v>0.11384159000000001</v>
      </c>
      <c r="L187">
        <v>0.42607790000000001</v>
      </c>
      <c r="M187">
        <v>0.31416040000000001</v>
      </c>
      <c r="N187">
        <v>0.10839896</v>
      </c>
      <c r="O187">
        <v>3.7521130999999999E-2</v>
      </c>
      <c r="P187">
        <v>0.86819999999999997</v>
      </c>
      <c r="Q187">
        <v>0.1154</v>
      </c>
      <c r="R187">
        <v>0.73160000000000003</v>
      </c>
      <c r="S187">
        <v>0.41849999999999998</v>
      </c>
      <c r="T187">
        <v>87.22</v>
      </c>
      <c r="U187">
        <v>64.09</v>
      </c>
      <c r="V187">
        <v>4686463</v>
      </c>
      <c r="W187">
        <v>13563704</v>
      </c>
      <c r="X187">
        <v>175.69</v>
      </c>
      <c r="Y187">
        <v>14824889</v>
      </c>
      <c r="Z187">
        <v>5204821</v>
      </c>
      <c r="AA187">
        <v>2361485</v>
      </c>
      <c r="AB187">
        <v>1079488</v>
      </c>
      <c r="AC187">
        <v>3962971</v>
      </c>
      <c r="AD187">
        <v>49</v>
      </c>
      <c r="AE187">
        <f>VLOOKUP(A187,Regiones!$A$1:$C$17,2,0)</f>
        <v>3502</v>
      </c>
      <c r="AF187">
        <f>VLOOKUP(A187,Regiones!$A$1:$C$17,3,0)</f>
        <v>13144.259999999997</v>
      </c>
    </row>
    <row r="188" spans="1:32" x14ac:dyDescent="0.25">
      <c r="A188" t="s">
        <v>114</v>
      </c>
      <c r="B188" t="s">
        <v>59</v>
      </c>
      <c r="C188" t="s">
        <v>59</v>
      </c>
      <c r="D188">
        <v>10</v>
      </c>
      <c r="E188" t="s">
        <v>116</v>
      </c>
      <c r="F188">
        <v>0.38521302000000002</v>
      </c>
      <c r="G188">
        <v>2764</v>
      </c>
      <c r="H188">
        <v>1711</v>
      </c>
      <c r="I188">
        <v>0.12934789999999999</v>
      </c>
      <c r="J188">
        <v>0.62828759999999995</v>
      </c>
      <c r="K188">
        <v>9.7019289999999994E-2</v>
      </c>
      <c r="L188">
        <v>0.52893049999999997</v>
      </c>
      <c r="M188">
        <v>0.2495617</v>
      </c>
      <c r="N188">
        <v>0.11630625</v>
      </c>
      <c r="O188">
        <v>8.1823499999999997E-3</v>
      </c>
      <c r="P188">
        <v>0.7006</v>
      </c>
      <c r="Q188">
        <v>0.1676</v>
      </c>
      <c r="R188">
        <v>0.62790000000000001</v>
      </c>
      <c r="S188">
        <v>0.41930000000000001</v>
      </c>
      <c r="T188">
        <v>67.73</v>
      </c>
      <c r="U188">
        <v>83.33</v>
      </c>
      <c r="V188">
        <v>1018897</v>
      </c>
      <c r="W188">
        <v>1802193</v>
      </c>
      <c r="X188">
        <v>1146.92</v>
      </c>
      <c r="Y188">
        <v>2094280</v>
      </c>
      <c r="Z188">
        <v>68036</v>
      </c>
      <c r="AA188">
        <v>37957</v>
      </c>
      <c r="AB188">
        <v>19084</v>
      </c>
      <c r="AC188">
        <v>1424967</v>
      </c>
      <c r="AD188">
        <v>32</v>
      </c>
      <c r="AE188">
        <f>VLOOKUP(A188,Regiones!$A$1:$C$17,2,0)</f>
        <v>3026</v>
      </c>
      <c r="AF188">
        <f>VLOOKUP(A188,Regiones!$A$1:$C$17,3,0)</f>
        <v>14306.560000000001</v>
      </c>
    </row>
    <row r="189" spans="1:32" x14ac:dyDescent="0.25">
      <c r="A189" t="s">
        <v>150</v>
      </c>
      <c r="B189" t="s">
        <v>36</v>
      </c>
      <c r="C189" t="s">
        <v>294</v>
      </c>
      <c r="D189">
        <v>6</v>
      </c>
      <c r="E189" t="s">
        <v>108</v>
      </c>
      <c r="F189">
        <v>0.35821493999999998</v>
      </c>
      <c r="G189">
        <v>237</v>
      </c>
      <c r="H189">
        <v>12482</v>
      </c>
      <c r="I189">
        <v>0.10077198</v>
      </c>
      <c r="J189">
        <v>0.27751959999999998</v>
      </c>
      <c r="K189">
        <v>0.10919724</v>
      </c>
      <c r="L189">
        <v>0.51297870000000001</v>
      </c>
      <c r="M189">
        <v>0.28216629999999998</v>
      </c>
      <c r="N189">
        <v>6.2089409999999998E-2</v>
      </c>
      <c r="O189">
        <v>3.3568338000000003E-2</v>
      </c>
      <c r="P189">
        <v>0.82520000000000004</v>
      </c>
      <c r="Q189">
        <v>7.1599999999999997E-2</v>
      </c>
      <c r="R189">
        <v>0.61129999999999995</v>
      </c>
      <c r="S189">
        <v>0.3306</v>
      </c>
      <c r="T189">
        <v>79.66</v>
      </c>
      <c r="U189">
        <v>87.32</v>
      </c>
      <c r="V189">
        <v>1574101</v>
      </c>
      <c r="W189">
        <v>4141398</v>
      </c>
      <c r="X189">
        <v>347.89</v>
      </c>
      <c r="Y189">
        <v>4656904</v>
      </c>
      <c r="Z189">
        <v>1172151</v>
      </c>
      <c r="AA189">
        <v>555630</v>
      </c>
      <c r="AB189">
        <v>288085</v>
      </c>
      <c r="AC189">
        <v>1777838</v>
      </c>
      <c r="AD189">
        <v>45</v>
      </c>
      <c r="AE189">
        <f>VLOOKUP(A189,Regiones!$A$1:$C$17,2,0)</f>
        <v>1802</v>
      </c>
      <c r="AF189">
        <f>VLOOKUP(A189,Regiones!$A$1:$C$17,3,0)</f>
        <v>12924.95</v>
      </c>
    </row>
    <row r="190" spans="1:32" x14ac:dyDescent="0.25">
      <c r="A190" t="s">
        <v>178</v>
      </c>
      <c r="B190" t="s">
        <v>74</v>
      </c>
      <c r="C190" t="s">
        <v>295</v>
      </c>
      <c r="D190">
        <v>14</v>
      </c>
      <c r="E190" t="s">
        <v>116</v>
      </c>
      <c r="F190">
        <v>0.37490709</v>
      </c>
      <c r="G190">
        <v>3292</v>
      </c>
      <c r="H190">
        <v>34539</v>
      </c>
      <c r="I190">
        <v>0.14073051</v>
      </c>
      <c r="J190">
        <v>0.44219580000000003</v>
      </c>
      <c r="K190">
        <v>0.12368627</v>
      </c>
      <c r="L190">
        <v>0.492979</v>
      </c>
      <c r="M190">
        <v>0.2598801</v>
      </c>
      <c r="N190">
        <v>7.1397550000000004E-2</v>
      </c>
      <c r="O190">
        <v>5.2057094999999998E-2</v>
      </c>
      <c r="P190">
        <v>0.54849999999999999</v>
      </c>
      <c r="Q190">
        <v>0.1033</v>
      </c>
      <c r="R190">
        <v>0.67700000000000005</v>
      </c>
      <c r="S190">
        <v>0.3372</v>
      </c>
      <c r="T190">
        <v>89.61</v>
      </c>
      <c r="U190">
        <v>81.709999999999994</v>
      </c>
      <c r="V190">
        <v>5521566</v>
      </c>
      <c r="W190">
        <v>21740524</v>
      </c>
      <c r="X190">
        <v>608.21</v>
      </c>
      <c r="Y190">
        <v>21939232</v>
      </c>
      <c r="Z190">
        <v>2871196</v>
      </c>
      <c r="AA190">
        <v>1552055</v>
      </c>
      <c r="AB190">
        <v>381226</v>
      </c>
      <c r="AC190">
        <v>7977629</v>
      </c>
      <c r="AD190">
        <v>154</v>
      </c>
      <c r="AE190">
        <f>VLOOKUP(A190,Regiones!$A$1:$C$17,2,0)</f>
        <v>1056</v>
      </c>
      <c r="AF190">
        <f>VLOOKUP(A190,Regiones!$A$1:$C$17,3,0)</f>
        <v>4199.22</v>
      </c>
    </row>
    <row r="191" spans="1:32" x14ac:dyDescent="0.25">
      <c r="A191" t="s">
        <v>129</v>
      </c>
      <c r="B191" t="s">
        <v>66</v>
      </c>
      <c r="C191" t="s">
        <v>296</v>
      </c>
      <c r="D191">
        <v>5</v>
      </c>
      <c r="E191" t="s">
        <v>108</v>
      </c>
      <c r="F191">
        <v>0.50875534</v>
      </c>
      <c r="G191">
        <v>122</v>
      </c>
      <c r="H191">
        <v>7273</v>
      </c>
      <c r="I191">
        <v>0.10662086</v>
      </c>
      <c r="J191">
        <v>0.52330540000000003</v>
      </c>
      <c r="K191">
        <v>0.10999588</v>
      </c>
      <c r="L191">
        <v>0.48150690000000002</v>
      </c>
      <c r="M191">
        <v>0.31486320000000001</v>
      </c>
      <c r="N191">
        <v>7.5484670000000004E-2</v>
      </c>
      <c r="O191">
        <v>1.8149319000000001E-2</v>
      </c>
      <c r="P191">
        <v>0.82909999999999995</v>
      </c>
      <c r="Q191">
        <v>9.5200000000000007E-2</v>
      </c>
      <c r="R191">
        <v>0.70609999999999995</v>
      </c>
      <c r="S191">
        <v>0.38200000000000001</v>
      </c>
      <c r="T191">
        <v>87.54</v>
      </c>
      <c r="U191">
        <v>92.49</v>
      </c>
      <c r="V191">
        <v>1322148</v>
      </c>
      <c r="W191">
        <v>3304402</v>
      </c>
      <c r="X191">
        <v>410.54</v>
      </c>
      <c r="Y191">
        <v>3158708</v>
      </c>
      <c r="Z191">
        <v>409805</v>
      </c>
      <c r="AA191">
        <v>170122</v>
      </c>
      <c r="AB191">
        <v>233890</v>
      </c>
      <c r="AC191">
        <v>1509486</v>
      </c>
      <c r="AD191">
        <v>17</v>
      </c>
      <c r="AE191">
        <f>VLOOKUP(A191,Regiones!$A$1:$C$17,2,0)</f>
        <v>2714</v>
      </c>
      <c r="AF191">
        <f>VLOOKUP(A191,Regiones!$A$1:$C$17,3,0)</f>
        <v>16976.280000000006</v>
      </c>
    </row>
    <row r="192" spans="1:32" x14ac:dyDescent="0.25">
      <c r="A192" t="s">
        <v>129</v>
      </c>
      <c r="B192" t="s">
        <v>61</v>
      </c>
      <c r="C192" t="s">
        <v>297</v>
      </c>
      <c r="D192">
        <v>5</v>
      </c>
      <c r="E192" t="s">
        <v>108</v>
      </c>
      <c r="F192">
        <v>0.47539440999999999</v>
      </c>
      <c r="G192">
        <v>166</v>
      </c>
      <c r="H192">
        <v>6356</v>
      </c>
      <c r="I192">
        <v>0.13492988</v>
      </c>
      <c r="J192">
        <v>0.85179360000000004</v>
      </c>
      <c r="K192">
        <v>8.8577719999999999E-2</v>
      </c>
      <c r="L192">
        <v>0.41629959999999999</v>
      </c>
      <c r="M192">
        <v>0.35761490000000001</v>
      </c>
      <c r="N192">
        <v>0.10415356000000001</v>
      </c>
      <c r="O192">
        <v>3.3354310999999998E-2</v>
      </c>
      <c r="P192">
        <v>0.90090000000000003</v>
      </c>
      <c r="Q192">
        <v>8.4699999999999998E-2</v>
      </c>
      <c r="R192">
        <v>0.61180000000000001</v>
      </c>
      <c r="S192">
        <v>0.36009999999999998</v>
      </c>
      <c r="T192">
        <v>91.14</v>
      </c>
      <c r="U192">
        <v>82.56</v>
      </c>
      <c r="V192">
        <v>1776346</v>
      </c>
      <c r="W192">
        <v>5700534</v>
      </c>
      <c r="X192">
        <v>965.9</v>
      </c>
      <c r="Y192">
        <v>6056193</v>
      </c>
      <c r="Z192">
        <v>1912394</v>
      </c>
      <c r="AA192">
        <v>505281</v>
      </c>
      <c r="AB192">
        <v>692672</v>
      </c>
      <c r="AC192">
        <v>1329368</v>
      </c>
      <c r="AD192">
        <v>32</v>
      </c>
      <c r="AE192">
        <f>VLOOKUP(A192,Regiones!$A$1:$C$17,2,0)</f>
        <v>2714</v>
      </c>
      <c r="AF192">
        <f>VLOOKUP(A192,Regiones!$A$1:$C$17,3,0)</f>
        <v>16976.280000000006</v>
      </c>
    </row>
    <row r="193" spans="1:32" x14ac:dyDescent="0.25">
      <c r="A193" t="s">
        <v>150</v>
      </c>
      <c r="B193" t="s">
        <v>29</v>
      </c>
      <c r="C193" t="s">
        <v>298</v>
      </c>
      <c r="D193">
        <v>6</v>
      </c>
      <c r="E193" t="s">
        <v>108</v>
      </c>
      <c r="F193">
        <v>0.41962486999999998</v>
      </c>
      <c r="G193">
        <v>562</v>
      </c>
      <c r="H193">
        <v>6188</v>
      </c>
      <c r="I193">
        <v>0.13560610000000001</v>
      </c>
      <c r="J193">
        <v>0.29767290000000002</v>
      </c>
      <c r="K193">
        <v>0.13736264000000001</v>
      </c>
      <c r="L193">
        <v>0.58387199999999995</v>
      </c>
      <c r="M193">
        <v>0.20054949999999999</v>
      </c>
      <c r="N193">
        <v>6.415643E-2</v>
      </c>
      <c r="O193">
        <v>1.4059469999999999E-2</v>
      </c>
      <c r="P193">
        <v>0.66920000000000002</v>
      </c>
      <c r="Q193">
        <v>3.9100000000000003E-2</v>
      </c>
      <c r="R193">
        <v>0.59870000000000001</v>
      </c>
      <c r="S193">
        <v>0.25019999999999998</v>
      </c>
      <c r="T193">
        <v>71.13</v>
      </c>
      <c r="U193">
        <v>76.67</v>
      </c>
      <c r="V193">
        <v>1505323</v>
      </c>
      <c r="W193">
        <v>4091969</v>
      </c>
      <c r="X193">
        <v>639.6</v>
      </c>
      <c r="Y193">
        <v>4051850</v>
      </c>
      <c r="Z193">
        <v>198293</v>
      </c>
      <c r="AA193">
        <v>21992</v>
      </c>
      <c r="AB193">
        <v>101818</v>
      </c>
      <c r="AC193">
        <v>2936844</v>
      </c>
      <c r="AD193">
        <v>21</v>
      </c>
      <c r="AE193">
        <f>VLOOKUP(A193,Regiones!$A$1:$C$17,2,0)</f>
        <v>1802</v>
      </c>
      <c r="AF193">
        <f>VLOOKUP(A193,Regiones!$A$1:$C$17,3,0)</f>
        <v>12924.95</v>
      </c>
    </row>
    <row r="194" spans="1:32" x14ac:dyDescent="0.25">
      <c r="A194" t="s">
        <v>146</v>
      </c>
      <c r="B194" t="s">
        <v>50</v>
      </c>
      <c r="C194" t="s">
        <v>299</v>
      </c>
      <c r="D194">
        <v>7</v>
      </c>
      <c r="E194" t="s">
        <v>108</v>
      </c>
      <c r="F194">
        <v>0.35041501000000003</v>
      </c>
      <c r="G194">
        <v>1638</v>
      </c>
      <c r="H194">
        <v>41637</v>
      </c>
      <c r="I194">
        <v>0.13986177</v>
      </c>
      <c r="J194">
        <v>0.73958259999999998</v>
      </c>
      <c r="K194">
        <v>0.12810721</v>
      </c>
      <c r="L194">
        <v>0.4810625</v>
      </c>
      <c r="M194">
        <v>0.26478849999999998</v>
      </c>
      <c r="N194">
        <v>9.7029080000000004E-2</v>
      </c>
      <c r="O194">
        <v>2.9012657000000001E-2</v>
      </c>
      <c r="P194">
        <v>0.79069999999999996</v>
      </c>
      <c r="Q194">
        <v>0.14419999999999999</v>
      </c>
      <c r="R194">
        <v>0.68369999999999997</v>
      </c>
      <c r="S194">
        <v>0.42720000000000002</v>
      </c>
      <c r="T194">
        <v>80.87</v>
      </c>
      <c r="U194">
        <v>81.84</v>
      </c>
      <c r="V194">
        <v>3590613</v>
      </c>
      <c r="W194">
        <v>9334851</v>
      </c>
      <c r="X194">
        <v>233.48</v>
      </c>
      <c r="Y194">
        <v>10470071</v>
      </c>
      <c r="Z194">
        <v>1629127</v>
      </c>
      <c r="AA194">
        <v>482754</v>
      </c>
      <c r="AB194">
        <v>488454</v>
      </c>
      <c r="AC194">
        <v>5574244</v>
      </c>
      <c r="AD194">
        <v>82</v>
      </c>
      <c r="AE194">
        <f>VLOOKUP(A194,Regiones!$A$1:$C$17,2,0)</f>
        <v>3202</v>
      </c>
      <c r="AF194">
        <f>VLOOKUP(A194,Regiones!$A$1:$C$17,3,0)</f>
        <v>11350.189999999999</v>
      </c>
    </row>
    <row r="195" spans="1:32" x14ac:dyDescent="0.25">
      <c r="A195" t="s">
        <v>125</v>
      </c>
      <c r="B195" t="s">
        <v>67</v>
      </c>
      <c r="C195" t="s">
        <v>300</v>
      </c>
      <c r="D195">
        <v>13</v>
      </c>
      <c r="E195" t="s">
        <v>108</v>
      </c>
      <c r="F195">
        <v>0.41383183000000001</v>
      </c>
      <c r="G195">
        <v>10</v>
      </c>
      <c r="H195">
        <v>101174</v>
      </c>
      <c r="I195">
        <v>0.11721724</v>
      </c>
      <c r="J195">
        <v>1</v>
      </c>
      <c r="K195">
        <v>9.8276240000000001E-2</v>
      </c>
      <c r="L195">
        <v>0.38622570000000001</v>
      </c>
      <c r="M195">
        <v>0.37122189999999999</v>
      </c>
      <c r="N195">
        <v>9.8464029999999994E-2</v>
      </c>
      <c r="O195">
        <v>4.5812165000000002E-2</v>
      </c>
      <c r="P195">
        <v>0.92069999999999996</v>
      </c>
      <c r="Q195">
        <v>0.1749</v>
      </c>
      <c r="R195">
        <v>0.63870000000000005</v>
      </c>
      <c r="S195">
        <v>0.46850000000000003</v>
      </c>
      <c r="T195">
        <v>76.16</v>
      </c>
      <c r="U195">
        <v>65.22</v>
      </c>
      <c r="V195">
        <v>7606968</v>
      </c>
      <c r="W195">
        <v>16154157</v>
      </c>
      <c r="X195">
        <v>152.79</v>
      </c>
      <c r="Y195">
        <v>16410564</v>
      </c>
      <c r="Z195">
        <v>2675826</v>
      </c>
      <c r="AA195">
        <v>1176982</v>
      </c>
      <c r="AB195">
        <v>750050</v>
      </c>
      <c r="AC195">
        <v>9302273</v>
      </c>
      <c r="AD195">
        <v>23</v>
      </c>
      <c r="AE195">
        <f>VLOOKUP(A195,Regiones!$A$1:$C$17,2,0)</f>
        <v>3502</v>
      </c>
      <c r="AF195">
        <f>VLOOKUP(A195,Regiones!$A$1:$C$17,3,0)</f>
        <v>13144.259999999997</v>
      </c>
    </row>
    <row r="196" spans="1:32" x14ac:dyDescent="0.25">
      <c r="A196" t="s">
        <v>146</v>
      </c>
      <c r="B196" t="s">
        <v>69</v>
      </c>
      <c r="C196" t="s">
        <v>301</v>
      </c>
      <c r="D196">
        <v>7</v>
      </c>
      <c r="E196" t="s">
        <v>108</v>
      </c>
      <c r="F196">
        <v>0.37900276999999999</v>
      </c>
      <c r="G196">
        <v>332</v>
      </c>
      <c r="H196">
        <v>8422</v>
      </c>
      <c r="I196">
        <v>0.14236874999999999</v>
      </c>
      <c r="J196">
        <v>0.30717169999999999</v>
      </c>
      <c r="K196">
        <v>0.13690335000000001</v>
      </c>
      <c r="L196">
        <v>0.49536930000000001</v>
      </c>
      <c r="M196">
        <v>0.27689380000000002</v>
      </c>
      <c r="N196">
        <v>5.8180950000000002E-2</v>
      </c>
      <c r="O196">
        <v>3.2652577000000002E-2</v>
      </c>
      <c r="P196">
        <v>0.72650000000000003</v>
      </c>
      <c r="Q196">
        <v>7.4099999999999999E-2</v>
      </c>
      <c r="R196">
        <v>0.58879999999999999</v>
      </c>
      <c r="S196">
        <v>0.31640000000000001</v>
      </c>
      <c r="T196">
        <v>89.19</v>
      </c>
      <c r="U196">
        <v>68.650000000000006</v>
      </c>
      <c r="V196">
        <v>1452033</v>
      </c>
      <c r="W196">
        <v>7542624</v>
      </c>
      <c r="X196">
        <v>834.59</v>
      </c>
      <c r="Y196">
        <v>7654047</v>
      </c>
      <c r="Z196">
        <v>1946153</v>
      </c>
      <c r="AA196">
        <v>30955</v>
      </c>
      <c r="AB196">
        <v>1759591</v>
      </c>
      <c r="AC196">
        <v>1626268</v>
      </c>
      <c r="AD196">
        <v>38</v>
      </c>
      <c r="AE196">
        <f>VLOOKUP(A196,Regiones!$A$1:$C$17,2,0)</f>
        <v>3202</v>
      </c>
      <c r="AF196">
        <f>VLOOKUP(A196,Regiones!$A$1:$C$17,3,0)</f>
        <v>11350.189999999999</v>
      </c>
    </row>
    <row r="197" spans="1:32" x14ac:dyDescent="0.25">
      <c r="A197" t="s">
        <v>146</v>
      </c>
      <c r="B197" t="s">
        <v>30</v>
      </c>
      <c r="C197" t="s">
        <v>302</v>
      </c>
      <c r="D197">
        <v>7</v>
      </c>
      <c r="E197" t="s">
        <v>108</v>
      </c>
      <c r="F197">
        <v>0.36098653000000003</v>
      </c>
      <c r="G197">
        <v>371</v>
      </c>
      <c r="H197">
        <v>7571</v>
      </c>
      <c r="I197">
        <v>0.15703949</v>
      </c>
      <c r="J197">
        <v>0.53903049999999997</v>
      </c>
      <c r="K197">
        <v>0.12772421</v>
      </c>
      <c r="L197">
        <v>0.49425439999999998</v>
      </c>
      <c r="M197">
        <v>0.2374851</v>
      </c>
      <c r="N197">
        <v>0.10091137</v>
      </c>
      <c r="O197">
        <v>3.9624883999999999E-2</v>
      </c>
      <c r="P197">
        <v>0.67469999999999997</v>
      </c>
      <c r="Q197">
        <v>5.8400000000000001E-2</v>
      </c>
      <c r="R197">
        <v>0.6119</v>
      </c>
      <c r="S197">
        <v>0.28899999999999998</v>
      </c>
      <c r="T197">
        <v>71.86</v>
      </c>
      <c r="U197">
        <v>90.3</v>
      </c>
      <c r="V197">
        <v>1586736</v>
      </c>
      <c r="W197">
        <v>6490284</v>
      </c>
      <c r="X197">
        <v>883.29</v>
      </c>
      <c r="Y197">
        <v>7231485</v>
      </c>
      <c r="Z197">
        <v>447594</v>
      </c>
      <c r="AA197">
        <v>63323</v>
      </c>
      <c r="AB197">
        <v>209213</v>
      </c>
      <c r="AC197">
        <v>5658396</v>
      </c>
      <c r="AD197">
        <v>85</v>
      </c>
      <c r="AE197">
        <f>VLOOKUP(A197,Regiones!$A$1:$C$17,2,0)</f>
        <v>3202</v>
      </c>
      <c r="AF197">
        <f>VLOOKUP(A197,Regiones!$A$1:$C$17,3,0)</f>
        <v>11350.189999999999</v>
      </c>
    </row>
    <row r="198" spans="1:32" x14ac:dyDescent="0.25">
      <c r="A198" t="s">
        <v>127</v>
      </c>
      <c r="B198" t="s">
        <v>42</v>
      </c>
      <c r="C198" t="s">
        <v>303</v>
      </c>
      <c r="D198">
        <v>16</v>
      </c>
      <c r="E198" t="s">
        <v>108</v>
      </c>
      <c r="F198">
        <v>0.30489635999999998</v>
      </c>
      <c r="G198">
        <v>563</v>
      </c>
      <c r="H198">
        <v>8448</v>
      </c>
      <c r="I198">
        <v>0.16535157</v>
      </c>
      <c r="J198">
        <v>0.49337120000000001</v>
      </c>
      <c r="K198">
        <v>0.11955492</v>
      </c>
      <c r="L198">
        <v>0.54900570000000004</v>
      </c>
      <c r="M198">
        <v>0.25580019999999998</v>
      </c>
      <c r="N198">
        <v>6.6524620000000007E-2</v>
      </c>
      <c r="O198">
        <v>9.1145830000000008E-3</v>
      </c>
      <c r="P198">
        <v>0.6542</v>
      </c>
      <c r="Q198">
        <v>4.87E-2</v>
      </c>
      <c r="R198">
        <v>0.55959999999999999</v>
      </c>
      <c r="S198">
        <v>0.26119999999999999</v>
      </c>
      <c r="T198">
        <v>93.03</v>
      </c>
      <c r="U198">
        <v>85.79</v>
      </c>
      <c r="V198">
        <v>1475980</v>
      </c>
      <c r="W198">
        <v>4474784</v>
      </c>
      <c r="X198">
        <v>508.04</v>
      </c>
      <c r="Y198">
        <v>4384893</v>
      </c>
      <c r="Z198">
        <v>1143767</v>
      </c>
      <c r="AA198">
        <v>442419</v>
      </c>
      <c r="AB198">
        <v>481824</v>
      </c>
      <c r="AC198">
        <v>1927216</v>
      </c>
      <c r="AD198">
        <v>110</v>
      </c>
      <c r="AE198">
        <f>VLOOKUP(A198,Regiones!$A$1:$C$17,2,0)</f>
        <v>2469</v>
      </c>
      <c r="AF198">
        <f>VLOOKUP(A198,Regiones!$A$1:$C$17,3,0)</f>
        <v>8760.34</v>
      </c>
    </row>
    <row r="199" spans="1:32" x14ac:dyDescent="0.25">
      <c r="A199" t="s">
        <v>106</v>
      </c>
      <c r="B199" t="s">
        <v>37</v>
      </c>
      <c r="C199" t="s">
        <v>304</v>
      </c>
      <c r="D199">
        <v>8</v>
      </c>
      <c r="E199" t="s">
        <v>108</v>
      </c>
      <c r="F199">
        <v>0.36049481999999999</v>
      </c>
      <c r="G199">
        <v>108</v>
      </c>
      <c r="H199">
        <v>47367</v>
      </c>
      <c r="I199">
        <v>0.12541951000000001</v>
      </c>
      <c r="J199">
        <v>0.99014080000000004</v>
      </c>
      <c r="K199">
        <v>0.10503092999999999</v>
      </c>
      <c r="L199">
        <v>0.39563409999999999</v>
      </c>
      <c r="M199">
        <v>0.34935709999999998</v>
      </c>
      <c r="N199">
        <v>0.12390482999999999</v>
      </c>
      <c r="O199">
        <v>2.6073004E-2</v>
      </c>
      <c r="P199">
        <v>0.9052</v>
      </c>
      <c r="Q199">
        <v>0.15429999999999999</v>
      </c>
      <c r="R199">
        <v>0.6643</v>
      </c>
      <c r="S199">
        <v>0.45269999999999999</v>
      </c>
      <c r="T199">
        <v>71.23</v>
      </c>
      <c r="U199">
        <v>69.849999999999994</v>
      </c>
      <c r="V199">
        <v>3351632</v>
      </c>
      <c r="W199">
        <v>9867708</v>
      </c>
      <c r="X199">
        <v>209.4</v>
      </c>
      <c r="Y199">
        <v>10464951</v>
      </c>
      <c r="Z199">
        <v>2183373</v>
      </c>
      <c r="AA199">
        <v>964364</v>
      </c>
      <c r="AB199">
        <v>432856</v>
      </c>
      <c r="AC199">
        <v>5469366</v>
      </c>
      <c r="AD199">
        <v>25</v>
      </c>
      <c r="AE199">
        <f>VLOOKUP(A199,Regiones!$A$1:$C$17,2,0)</f>
        <v>2920</v>
      </c>
      <c r="AF199">
        <f>VLOOKUP(A199,Regiones!$A$1:$C$17,3,0)</f>
        <v>10796.840000000002</v>
      </c>
    </row>
    <row r="200" spans="1:32" x14ac:dyDescent="0.25">
      <c r="A200" t="s">
        <v>125</v>
      </c>
      <c r="B200" t="s">
        <v>68</v>
      </c>
      <c r="C200" t="s">
        <v>305</v>
      </c>
      <c r="D200">
        <v>13</v>
      </c>
      <c r="E200" t="s">
        <v>108</v>
      </c>
      <c r="F200">
        <v>0.58898706000000001</v>
      </c>
      <c r="G200">
        <v>69</v>
      </c>
      <c r="H200">
        <v>90201</v>
      </c>
      <c r="I200">
        <v>8.9883450000000004E-2</v>
      </c>
      <c r="J200">
        <v>0.92087669999999999</v>
      </c>
      <c r="K200">
        <v>0.11116284999999999</v>
      </c>
      <c r="L200">
        <v>0.35408699999999999</v>
      </c>
      <c r="M200">
        <v>0.36526199999999998</v>
      </c>
      <c r="N200">
        <v>0.13331338000000001</v>
      </c>
      <c r="O200">
        <v>3.6174764999999998E-2</v>
      </c>
      <c r="P200">
        <v>0.92220000000000002</v>
      </c>
      <c r="Q200">
        <v>0.17469999999999999</v>
      </c>
      <c r="R200">
        <v>0.70779999999999998</v>
      </c>
      <c r="S200">
        <v>0.48499999999999999</v>
      </c>
      <c r="T200">
        <v>86.81</v>
      </c>
      <c r="U200">
        <v>99.5</v>
      </c>
      <c r="V200">
        <v>7722632</v>
      </c>
      <c r="W200">
        <v>17007487</v>
      </c>
      <c r="X200">
        <v>154.99</v>
      </c>
      <c r="Y200">
        <v>15912329</v>
      </c>
      <c r="Z200">
        <v>3543731</v>
      </c>
      <c r="AA200">
        <v>1003951</v>
      </c>
      <c r="AB200">
        <v>947141</v>
      </c>
      <c r="AC200">
        <v>7698844</v>
      </c>
      <c r="AD200">
        <v>154</v>
      </c>
      <c r="AE200">
        <f>VLOOKUP(A200,Regiones!$A$1:$C$17,2,0)</f>
        <v>3502</v>
      </c>
      <c r="AF200">
        <f>VLOOKUP(A200,Regiones!$A$1:$C$17,3,0)</f>
        <v>13144.259999999997</v>
      </c>
    </row>
    <row r="201" spans="1:32" x14ac:dyDescent="0.25">
      <c r="A201" t="s">
        <v>125</v>
      </c>
      <c r="B201" t="s">
        <v>67</v>
      </c>
      <c r="C201" t="s">
        <v>306</v>
      </c>
      <c r="D201">
        <v>13</v>
      </c>
      <c r="E201" t="s">
        <v>108</v>
      </c>
      <c r="F201">
        <v>0.51657118999999996</v>
      </c>
      <c r="G201">
        <v>54</v>
      </c>
      <c r="H201">
        <v>241599</v>
      </c>
      <c r="I201">
        <v>0.10601864</v>
      </c>
      <c r="J201">
        <v>1</v>
      </c>
      <c r="K201">
        <v>0.10361798</v>
      </c>
      <c r="L201">
        <v>0.36141709999999999</v>
      </c>
      <c r="M201">
        <v>0.32535320000000001</v>
      </c>
      <c r="N201">
        <v>0.17960752999999999</v>
      </c>
      <c r="O201">
        <v>3.0004263E-2</v>
      </c>
      <c r="P201">
        <v>0.92979999999999996</v>
      </c>
      <c r="Q201">
        <v>0.21560000000000001</v>
      </c>
      <c r="R201">
        <v>0.74209999999999998</v>
      </c>
      <c r="S201">
        <v>0.52990000000000004</v>
      </c>
      <c r="T201">
        <v>90.07</v>
      </c>
      <c r="U201">
        <v>83.08</v>
      </c>
      <c r="V201">
        <v>16336071</v>
      </c>
      <c r="W201">
        <v>97263658</v>
      </c>
      <c r="X201">
        <v>347.4</v>
      </c>
      <c r="Y201">
        <v>93552155</v>
      </c>
      <c r="Z201">
        <v>18826009</v>
      </c>
      <c r="AA201">
        <v>2488954</v>
      </c>
      <c r="AB201">
        <v>8785706</v>
      </c>
      <c r="AC201">
        <v>15572193</v>
      </c>
      <c r="AD201">
        <v>137</v>
      </c>
      <c r="AE201">
        <f>VLOOKUP(A201,Regiones!$A$1:$C$17,2,0)</f>
        <v>3502</v>
      </c>
      <c r="AF201">
        <f>VLOOKUP(A201,Regiones!$A$1:$C$17,3,0)</f>
        <v>13144.259999999997</v>
      </c>
    </row>
    <row r="202" spans="1:32" x14ac:dyDescent="0.25">
      <c r="A202" t="s">
        <v>150</v>
      </c>
      <c r="B202" t="s">
        <v>36</v>
      </c>
      <c r="C202" t="s">
        <v>307</v>
      </c>
      <c r="D202">
        <v>6</v>
      </c>
      <c r="E202" t="s">
        <v>108</v>
      </c>
      <c r="F202">
        <v>0.27879997000000001</v>
      </c>
      <c r="G202">
        <v>283</v>
      </c>
      <c r="H202">
        <v>11007</v>
      </c>
      <c r="I202">
        <v>0.11390753000000001</v>
      </c>
      <c r="J202">
        <v>0.60297990000000001</v>
      </c>
      <c r="K202">
        <v>0.10947579</v>
      </c>
      <c r="L202">
        <v>0.49186879999999999</v>
      </c>
      <c r="M202">
        <v>0.29708370000000001</v>
      </c>
      <c r="N202">
        <v>7.5951669999999999E-2</v>
      </c>
      <c r="O202">
        <v>2.562006E-2</v>
      </c>
      <c r="P202">
        <v>0.86050000000000004</v>
      </c>
      <c r="Q202">
        <v>7.6600000000000001E-2</v>
      </c>
      <c r="R202">
        <v>0.61009999999999998</v>
      </c>
      <c r="S202">
        <v>0.34260000000000002</v>
      </c>
      <c r="T202">
        <v>86.15</v>
      </c>
      <c r="U202">
        <v>85.15</v>
      </c>
      <c r="V202">
        <v>1905137</v>
      </c>
      <c r="W202">
        <v>3853107</v>
      </c>
      <c r="X202">
        <v>317.07</v>
      </c>
      <c r="Y202">
        <v>3787673</v>
      </c>
      <c r="Z202">
        <v>695525</v>
      </c>
      <c r="AA202">
        <v>303304</v>
      </c>
      <c r="AB202">
        <v>170147</v>
      </c>
      <c r="AC202">
        <v>1860156</v>
      </c>
      <c r="AD202">
        <v>26</v>
      </c>
      <c r="AE202">
        <f>VLOOKUP(A202,Regiones!$A$1:$C$17,2,0)</f>
        <v>1802</v>
      </c>
      <c r="AF202">
        <f>VLOOKUP(A202,Regiones!$A$1:$C$17,3,0)</f>
        <v>12924.95</v>
      </c>
    </row>
    <row r="203" spans="1:32" x14ac:dyDescent="0.25">
      <c r="A203" t="s">
        <v>119</v>
      </c>
      <c r="B203" t="s">
        <v>31</v>
      </c>
      <c r="C203" t="s">
        <v>308</v>
      </c>
      <c r="D203">
        <v>9</v>
      </c>
      <c r="E203" t="s">
        <v>116</v>
      </c>
      <c r="F203">
        <v>0.46569086999999998</v>
      </c>
      <c r="G203">
        <v>331</v>
      </c>
      <c r="H203">
        <v>6905</v>
      </c>
      <c r="I203">
        <v>0.18696834000000001</v>
      </c>
      <c r="J203">
        <v>0.51614769999999999</v>
      </c>
      <c r="K203">
        <v>0.12918175000000001</v>
      </c>
      <c r="L203">
        <v>0.5177408</v>
      </c>
      <c r="M203">
        <v>0.28196959999999999</v>
      </c>
      <c r="N203">
        <v>5.8073859999999998E-2</v>
      </c>
      <c r="O203">
        <v>1.3034033E-2</v>
      </c>
      <c r="P203">
        <v>0.66120000000000001</v>
      </c>
      <c r="Q203">
        <v>5.1700000000000003E-2</v>
      </c>
      <c r="R203">
        <v>0.6008</v>
      </c>
      <c r="S203">
        <v>0.27389999999999998</v>
      </c>
      <c r="T203">
        <v>86.67</v>
      </c>
      <c r="U203">
        <v>100</v>
      </c>
      <c r="V203">
        <v>1564910</v>
      </c>
      <c r="W203">
        <v>3067887</v>
      </c>
      <c r="X203">
        <v>469.37</v>
      </c>
      <c r="Y203">
        <v>3398729</v>
      </c>
      <c r="Z203">
        <v>227634</v>
      </c>
      <c r="AA203">
        <v>17276</v>
      </c>
      <c r="AB203">
        <v>56301</v>
      </c>
      <c r="AC203">
        <v>2534595</v>
      </c>
      <c r="AD203">
        <v>32</v>
      </c>
      <c r="AE203">
        <f>VLOOKUP(A203,Regiones!$A$1:$C$17,2,0)</f>
        <v>6266</v>
      </c>
      <c r="AF203">
        <f>VLOOKUP(A203,Regiones!$A$1:$C$17,3,0)</f>
        <v>10810.439999999999</v>
      </c>
    </row>
    <row r="204" spans="1:32" x14ac:dyDescent="0.25">
      <c r="A204" t="s">
        <v>129</v>
      </c>
      <c r="B204" t="s">
        <v>61</v>
      </c>
      <c r="C204" t="s">
        <v>61</v>
      </c>
      <c r="D204">
        <v>5</v>
      </c>
      <c r="E204" t="s">
        <v>108</v>
      </c>
      <c r="F204">
        <v>0.35329252999999999</v>
      </c>
      <c r="G204">
        <v>1517</v>
      </c>
      <c r="H204">
        <v>9826</v>
      </c>
      <c r="I204">
        <v>0.11518427000000001</v>
      </c>
      <c r="J204">
        <v>0.41756559999999998</v>
      </c>
      <c r="K204">
        <v>0.12375331000000001</v>
      </c>
      <c r="L204">
        <v>0.45420310000000003</v>
      </c>
      <c r="M204">
        <v>0.30622840000000001</v>
      </c>
      <c r="N204">
        <v>8.2434359999999998E-2</v>
      </c>
      <c r="O204">
        <v>3.3380826000000002E-2</v>
      </c>
      <c r="P204">
        <v>0.84730000000000005</v>
      </c>
      <c r="Q204">
        <v>5.4899999999999997E-2</v>
      </c>
      <c r="R204">
        <v>0.62719999999999998</v>
      </c>
      <c r="S204">
        <v>0.30780000000000002</v>
      </c>
      <c r="T204">
        <v>73.03</v>
      </c>
      <c r="U204">
        <v>78.05</v>
      </c>
      <c r="V204">
        <v>1788468</v>
      </c>
      <c r="W204">
        <v>4502186</v>
      </c>
      <c r="X204">
        <v>445.23</v>
      </c>
      <c r="Y204">
        <v>4714943</v>
      </c>
      <c r="Z204">
        <v>641486</v>
      </c>
      <c r="AA204">
        <v>69076</v>
      </c>
      <c r="AB204">
        <v>515649</v>
      </c>
      <c r="AC204">
        <v>2130058</v>
      </c>
      <c r="AD204">
        <v>33</v>
      </c>
      <c r="AE204">
        <f>VLOOKUP(A204,Regiones!$A$1:$C$17,2,0)</f>
        <v>2714</v>
      </c>
      <c r="AF204">
        <f>VLOOKUP(A204,Regiones!$A$1:$C$17,3,0)</f>
        <v>16976.280000000006</v>
      </c>
    </row>
    <row r="205" spans="1:32" x14ac:dyDescent="0.25">
      <c r="A205" t="s">
        <v>150</v>
      </c>
      <c r="B205" t="s">
        <v>27</v>
      </c>
      <c r="C205" t="s">
        <v>309</v>
      </c>
      <c r="D205">
        <v>6</v>
      </c>
      <c r="E205" t="s">
        <v>108</v>
      </c>
      <c r="F205">
        <v>0.28533533999999999</v>
      </c>
      <c r="G205">
        <v>153</v>
      </c>
      <c r="H205">
        <v>14313</v>
      </c>
      <c r="I205">
        <v>9.1963310000000006E-2</v>
      </c>
      <c r="J205">
        <v>0.83839870000000005</v>
      </c>
      <c r="K205">
        <v>0.1069657</v>
      </c>
      <c r="L205">
        <v>0.49737999999999999</v>
      </c>
      <c r="M205">
        <v>0.29735210000000001</v>
      </c>
      <c r="N205">
        <v>7.5595609999999994E-2</v>
      </c>
      <c r="O205">
        <v>2.2706629999999998E-2</v>
      </c>
      <c r="P205">
        <v>0.82779999999999998</v>
      </c>
      <c r="Q205">
        <v>9.6699999999999994E-2</v>
      </c>
      <c r="R205">
        <v>0.63919999999999999</v>
      </c>
      <c r="S205">
        <v>0.37130000000000002</v>
      </c>
      <c r="T205">
        <v>87.57</v>
      </c>
      <c r="U205">
        <v>77.56</v>
      </c>
      <c r="V205">
        <v>1565832</v>
      </c>
      <c r="W205">
        <v>3866103</v>
      </c>
      <c r="X205">
        <v>255.71</v>
      </c>
      <c r="Y205">
        <v>3832265</v>
      </c>
      <c r="Z205">
        <v>735035</v>
      </c>
      <c r="AA205">
        <v>369106</v>
      </c>
      <c r="AB205">
        <v>184262</v>
      </c>
      <c r="AC205">
        <v>2016063</v>
      </c>
      <c r="AD205">
        <v>36</v>
      </c>
      <c r="AE205">
        <f>VLOOKUP(A205,Regiones!$A$1:$C$17,2,0)</f>
        <v>1802</v>
      </c>
      <c r="AF205">
        <f>VLOOKUP(A205,Regiones!$A$1:$C$17,3,0)</f>
        <v>12924.95</v>
      </c>
    </row>
    <row r="206" spans="1:32" x14ac:dyDescent="0.25">
      <c r="A206" t="s">
        <v>112</v>
      </c>
      <c r="B206" t="s">
        <v>70</v>
      </c>
      <c r="C206" t="s">
        <v>310</v>
      </c>
      <c r="D206">
        <v>1</v>
      </c>
      <c r="E206" t="s">
        <v>111</v>
      </c>
      <c r="F206">
        <v>0.35594578999999998</v>
      </c>
      <c r="G206">
        <v>8934</v>
      </c>
      <c r="H206">
        <v>9296</v>
      </c>
      <c r="I206">
        <v>0.16774312999999999</v>
      </c>
      <c r="J206">
        <v>0.42082619999999998</v>
      </c>
      <c r="K206">
        <v>6.6049910000000003E-2</v>
      </c>
      <c r="L206">
        <v>0.22848540000000001</v>
      </c>
      <c r="M206">
        <v>0.45944489999999999</v>
      </c>
      <c r="N206">
        <v>0.20675558999999999</v>
      </c>
      <c r="O206">
        <v>3.9264199999999999E-2</v>
      </c>
      <c r="P206">
        <v>0.78700000000000003</v>
      </c>
      <c r="Q206">
        <v>7.7399999999999997E-2</v>
      </c>
      <c r="R206">
        <v>0.57189999999999996</v>
      </c>
      <c r="S206">
        <v>0.3266</v>
      </c>
      <c r="T206">
        <v>74.53</v>
      </c>
      <c r="U206">
        <v>89.35</v>
      </c>
      <c r="V206">
        <v>2761461</v>
      </c>
      <c r="W206">
        <v>6612099</v>
      </c>
      <c r="X206">
        <v>1073.72</v>
      </c>
      <c r="Y206">
        <v>6533612</v>
      </c>
      <c r="Z206">
        <v>1484291</v>
      </c>
      <c r="AA206">
        <v>994393</v>
      </c>
      <c r="AB206">
        <v>140539</v>
      </c>
      <c r="AC206">
        <v>1628023</v>
      </c>
      <c r="AD206">
        <v>58</v>
      </c>
      <c r="AE206">
        <f>VLOOKUP(A206,Regiones!$A$1:$C$17,2,0)</f>
        <v>275</v>
      </c>
      <c r="AF206">
        <f>VLOOKUP(A206,Regiones!$A$1:$C$17,3,0)</f>
        <v>7038.5</v>
      </c>
    </row>
    <row r="207" spans="1:32" x14ac:dyDescent="0.25">
      <c r="A207" t="s">
        <v>150</v>
      </c>
      <c r="B207" t="s">
        <v>27</v>
      </c>
      <c r="C207" t="s">
        <v>311</v>
      </c>
      <c r="D207">
        <v>6</v>
      </c>
      <c r="E207" t="s">
        <v>108</v>
      </c>
      <c r="F207">
        <v>0.30521832999999998</v>
      </c>
      <c r="G207">
        <v>320</v>
      </c>
      <c r="H207">
        <v>19714</v>
      </c>
      <c r="I207">
        <v>0.11552988</v>
      </c>
      <c r="J207">
        <v>0.47189809999999999</v>
      </c>
      <c r="K207">
        <v>0.10784214</v>
      </c>
      <c r="L207">
        <v>0.5363194</v>
      </c>
      <c r="M207">
        <v>0.2644821</v>
      </c>
      <c r="N207">
        <v>5.8739979999999997E-2</v>
      </c>
      <c r="O207">
        <v>3.2616415000000003E-2</v>
      </c>
      <c r="P207">
        <v>0.83479999999999999</v>
      </c>
      <c r="Q207">
        <v>7.1300000000000002E-2</v>
      </c>
      <c r="R207">
        <v>0.56920000000000004</v>
      </c>
      <c r="S207">
        <v>0.32350000000000001</v>
      </c>
      <c r="T207">
        <v>82.94</v>
      </c>
      <c r="U207">
        <v>85.31</v>
      </c>
      <c r="V207">
        <v>1681314</v>
      </c>
      <c r="W207">
        <v>4473392</v>
      </c>
      <c r="X207">
        <v>235.48</v>
      </c>
      <c r="Y207">
        <v>4910890</v>
      </c>
      <c r="Z207">
        <v>875991</v>
      </c>
      <c r="AA207">
        <v>424929</v>
      </c>
      <c r="AB207">
        <v>198907</v>
      </c>
      <c r="AC207">
        <v>2867055</v>
      </c>
      <c r="AD207">
        <v>48</v>
      </c>
      <c r="AE207">
        <f>VLOOKUP(A207,Regiones!$A$1:$C$17,2,0)</f>
        <v>1802</v>
      </c>
      <c r="AF207">
        <f>VLOOKUP(A207,Regiones!$A$1:$C$17,3,0)</f>
        <v>12924.95</v>
      </c>
    </row>
    <row r="208" spans="1:32" x14ac:dyDescent="0.25">
      <c r="A208" t="s">
        <v>150</v>
      </c>
      <c r="B208" t="s">
        <v>29</v>
      </c>
      <c r="C208" t="s">
        <v>312</v>
      </c>
      <c r="D208">
        <v>6</v>
      </c>
      <c r="E208" t="s">
        <v>108</v>
      </c>
      <c r="F208">
        <v>0.36837345999999999</v>
      </c>
      <c r="G208">
        <v>749</v>
      </c>
      <c r="H208">
        <v>16394</v>
      </c>
      <c r="I208">
        <v>0.10782155</v>
      </c>
      <c r="J208">
        <v>0.78705619999999998</v>
      </c>
      <c r="K208">
        <v>0.11492009</v>
      </c>
      <c r="L208">
        <v>0.40954010000000002</v>
      </c>
      <c r="M208">
        <v>0.30444060000000001</v>
      </c>
      <c r="N208">
        <v>0.13877028</v>
      </c>
      <c r="O208">
        <v>3.2328901E-2</v>
      </c>
      <c r="P208">
        <v>0.86450000000000005</v>
      </c>
      <c r="Q208">
        <v>0.12</v>
      </c>
      <c r="R208">
        <v>0.70369999999999999</v>
      </c>
      <c r="S208">
        <v>0.41789999999999999</v>
      </c>
      <c r="T208">
        <v>70.62</v>
      </c>
      <c r="U208">
        <v>80.959999999999994</v>
      </c>
      <c r="V208">
        <v>3790575</v>
      </c>
      <c r="W208">
        <v>12992928</v>
      </c>
      <c r="X208">
        <v>704.34</v>
      </c>
      <c r="Y208">
        <v>12773907</v>
      </c>
      <c r="Z208">
        <v>1407619</v>
      </c>
      <c r="AA208">
        <v>174561</v>
      </c>
      <c r="AB208">
        <v>305709</v>
      </c>
      <c r="AC208">
        <v>9357619</v>
      </c>
      <c r="AD208">
        <v>115</v>
      </c>
      <c r="AE208">
        <f>VLOOKUP(A208,Regiones!$A$1:$C$17,2,0)</f>
        <v>1802</v>
      </c>
      <c r="AF208">
        <f>VLOOKUP(A208,Regiones!$A$1:$C$17,3,0)</f>
        <v>12924.95</v>
      </c>
    </row>
    <row r="209" spans="1:32" x14ac:dyDescent="0.25">
      <c r="A209" t="s">
        <v>127</v>
      </c>
      <c r="B209" t="s">
        <v>42</v>
      </c>
      <c r="C209" t="s">
        <v>313</v>
      </c>
      <c r="D209">
        <v>16</v>
      </c>
      <c r="E209" t="s">
        <v>108</v>
      </c>
      <c r="F209">
        <v>0.40190344</v>
      </c>
      <c r="G209">
        <v>1164</v>
      </c>
      <c r="H209">
        <v>10827</v>
      </c>
      <c r="I209">
        <v>0.15844630000000001</v>
      </c>
      <c r="J209">
        <v>0.50411010000000001</v>
      </c>
      <c r="K209">
        <v>9.9473539999999999E-2</v>
      </c>
      <c r="L209">
        <v>0.51085250000000004</v>
      </c>
      <c r="M209">
        <v>0.26535510000000001</v>
      </c>
      <c r="N209">
        <v>8.1278290000000003E-2</v>
      </c>
      <c r="O209">
        <v>4.3040546999999998E-2</v>
      </c>
      <c r="P209">
        <v>0.58919999999999995</v>
      </c>
      <c r="Q209">
        <v>6.9599999999999995E-2</v>
      </c>
      <c r="R209">
        <v>0.61650000000000005</v>
      </c>
      <c r="S209">
        <v>0.29349999999999998</v>
      </c>
      <c r="T209">
        <v>77.08</v>
      </c>
      <c r="U209">
        <v>94.64</v>
      </c>
      <c r="V209">
        <v>1383343</v>
      </c>
      <c r="W209">
        <v>4978534</v>
      </c>
      <c r="X209">
        <v>503.41</v>
      </c>
      <c r="Y209">
        <v>6023288</v>
      </c>
      <c r="Z209">
        <v>776258</v>
      </c>
      <c r="AA209">
        <v>118836</v>
      </c>
      <c r="AB209">
        <v>192816</v>
      </c>
      <c r="AC209">
        <v>2384148</v>
      </c>
      <c r="AD209">
        <v>69</v>
      </c>
      <c r="AE209">
        <f>VLOOKUP(A209,Regiones!$A$1:$C$17,2,0)</f>
        <v>2469</v>
      </c>
      <c r="AF209">
        <f>VLOOKUP(A209,Regiones!$A$1:$C$17,3,0)</f>
        <v>8760.34</v>
      </c>
    </row>
    <row r="210" spans="1:32" x14ac:dyDescent="0.25">
      <c r="A210" t="s">
        <v>125</v>
      </c>
      <c r="B210" t="s">
        <v>39</v>
      </c>
      <c r="C210" t="s">
        <v>314</v>
      </c>
      <c r="D210">
        <v>13</v>
      </c>
      <c r="E210" t="s">
        <v>108</v>
      </c>
      <c r="F210">
        <v>0.30150749999999998</v>
      </c>
      <c r="G210">
        <v>445</v>
      </c>
      <c r="H210">
        <v>26521</v>
      </c>
      <c r="I210">
        <v>9.2466209999999993E-2</v>
      </c>
      <c r="J210">
        <v>0.44002869999999999</v>
      </c>
      <c r="K210">
        <v>0.10606689</v>
      </c>
      <c r="L210">
        <v>0.34821459999999999</v>
      </c>
      <c r="M210">
        <v>0.319822</v>
      </c>
      <c r="N210">
        <v>0.18770031000000001</v>
      </c>
      <c r="O210">
        <v>3.8196146E-2</v>
      </c>
      <c r="P210">
        <v>0.85009999999999997</v>
      </c>
      <c r="Q210">
        <v>9.2600000000000002E-2</v>
      </c>
      <c r="R210">
        <v>0.6734</v>
      </c>
      <c r="S210">
        <v>0.37559999999999999</v>
      </c>
      <c r="T210">
        <v>89.38</v>
      </c>
      <c r="U210">
        <v>73.81</v>
      </c>
      <c r="V210">
        <v>2799692</v>
      </c>
      <c r="W210">
        <v>8793777</v>
      </c>
      <c r="X210">
        <v>271.97000000000003</v>
      </c>
      <c r="Y210">
        <v>8467523</v>
      </c>
      <c r="Z210">
        <v>3612093</v>
      </c>
      <c r="AA210">
        <v>1739091</v>
      </c>
      <c r="AB210">
        <v>764682</v>
      </c>
      <c r="AC210">
        <v>1177422</v>
      </c>
      <c r="AD210">
        <v>92</v>
      </c>
      <c r="AE210">
        <f>VLOOKUP(A210,Regiones!$A$1:$C$17,2,0)</f>
        <v>3502</v>
      </c>
      <c r="AF210">
        <f>VLOOKUP(A210,Regiones!$A$1:$C$17,3,0)</f>
        <v>13144.259999999997</v>
      </c>
    </row>
    <row r="211" spans="1:32" x14ac:dyDescent="0.25">
      <c r="A211" t="s">
        <v>119</v>
      </c>
      <c r="B211" t="s">
        <v>31</v>
      </c>
      <c r="C211" t="s">
        <v>315</v>
      </c>
      <c r="D211">
        <v>9</v>
      </c>
      <c r="E211" t="s">
        <v>116</v>
      </c>
      <c r="F211">
        <v>0.51037279000000002</v>
      </c>
      <c r="G211">
        <v>581</v>
      </c>
      <c r="H211">
        <v>24837</v>
      </c>
      <c r="I211">
        <v>0.15932249000000001</v>
      </c>
      <c r="J211">
        <v>0.66557960000000005</v>
      </c>
      <c r="K211">
        <v>0.10657487</v>
      </c>
      <c r="L211">
        <v>0.45859</v>
      </c>
      <c r="M211">
        <v>0.3063977</v>
      </c>
      <c r="N211">
        <v>9.6106620000000004E-2</v>
      </c>
      <c r="O211">
        <v>3.2330797000000001E-2</v>
      </c>
      <c r="P211">
        <v>0.76780000000000004</v>
      </c>
      <c r="Q211">
        <v>7.8799999999999995E-2</v>
      </c>
      <c r="R211">
        <v>0.70169999999999999</v>
      </c>
      <c r="S211">
        <v>0.3488</v>
      </c>
      <c r="T211">
        <v>93.65</v>
      </c>
      <c r="U211">
        <v>85.65</v>
      </c>
      <c r="V211">
        <v>2275618</v>
      </c>
      <c r="W211">
        <v>5348866</v>
      </c>
      <c r="X211">
        <v>227.45</v>
      </c>
      <c r="Y211">
        <v>5969463</v>
      </c>
      <c r="Z211">
        <v>675806</v>
      </c>
      <c r="AA211">
        <v>210445</v>
      </c>
      <c r="AB211">
        <v>184549</v>
      </c>
      <c r="AC211">
        <v>4304153</v>
      </c>
      <c r="AD211">
        <v>193</v>
      </c>
      <c r="AE211">
        <f>VLOOKUP(A211,Regiones!$A$1:$C$17,2,0)</f>
        <v>6266</v>
      </c>
      <c r="AF211">
        <f>VLOOKUP(A211,Regiones!$A$1:$C$17,3,0)</f>
        <v>10810.439999999999</v>
      </c>
    </row>
    <row r="212" spans="1:32" x14ac:dyDescent="0.25">
      <c r="A212" t="s">
        <v>150</v>
      </c>
      <c r="B212" t="s">
        <v>36</v>
      </c>
      <c r="C212" t="s">
        <v>316</v>
      </c>
      <c r="D212">
        <v>6</v>
      </c>
      <c r="E212" t="s">
        <v>108</v>
      </c>
      <c r="F212">
        <v>0.33705350000000001</v>
      </c>
      <c r="G212">
        <v>147</v>
      </c>
      <c r="H212">
        <v>8738</v>
      </c>
      <c r="I212">
        <v>0.12643296000000001</v>
      </c>
      <c r="J212">
        <v>0.27180130000000002</v>
      </c>
      <c r="K212">
        <v>0.10826276</v>
      </c>
      <c r="L212">
        <v>0.51590749999999996</v>
      </c>
      <c r="M212">
        <v>0.27351799999999998</v>
      </c>
      <c r="N212">
        <v>6.8093390000000004E-2</v>
      </c>
      <c r="O212">
        <v>3.4218356999999998E-2</v>
      </c>
      <c r="P212">
        <v>0.77029999999999998</v>
      </c>
      <c r="Q212">
        <v>6.3799999999999996E-2</v>
      </c>
      <c r="R212">
        <v>0.57640000000000002</v>
      </c>
      <c r="S212">
        <v>0.30480000000000002</v>
      </c>
      <c r="T212">
        <v>88.43</v>
      </c>
      <c r="U212">
        <v>93.88</v>
      </c>
      <c r="V212">
        <v>1458024</v>
      </c>
      <c r="W212">
        <v>3179125</v>
      </c>
      <c r="X212">
        <v>396.14</v>
      </c>
      <c r="Y212">
        <v>3644122</v>
      </c>
      <c r="Z212">
        <v>505285</v>
      </c>
      <c r="AA212">
        <v>201480</v>
      </c>
      <c r="AB212">
        <v>144621</v>
      </c>
      <c r="AC212">
        <v>1725602</v>
      </c>
      <c r="AD212">
        <v>22</v>
      </c>
      <c r="AE212">
        <f>VLOOKUP(A212,Regiones!$A$1:$C$17,2,0)</f>
        <v>1802</v>
      </c>
      <c r="AF212">
        <f>VLOOKUP(A212,Regiones!$A$1:$C$17,3,0)</f>
        <v>12924.95</v>
      </c>
    </row>
    <row r="213" spans="1:32" x14ac:dyDescent="0.25">
      <c r="A213" t="s">
        <v>127</v>
      </c>
      <c r="B213" t="s">
        <v>48</v>
      </c>
      <c r="C213" t="s">
        <v>317</v>
      </c>
      <c r="D213">
        <v>16</v>
      </c>
      <c r="E213" t="s">
        <v>108</v>
      </c>
      <c r="F213">
        <v>0.34573996000000001</v>
      </c>
      <c r="G213">
        <v>282</v>
      </c>
      <c r="H213">
        <v>4862</v>
      </c>
      <c r="I213">
        <v>0.1742126</v>
      </c>
      <c r="J213">
        <v>0.3710407</v>
      </c>
      <c r="K213">
        <v>0.10571781</v>
      </c>
      <c r="L213">
        <v>0.57383790000000001</v>
      </c>
      <c r="M213">
        <v>0.2204854</v>
      </c>
      <c r="N213">
        <v>6.1085970000000003E-2</v>
      </c>
      <c r="O213">
        <v>3.8872891999999999E-2</v>
      </c>
      <c r="P213">
        <v>0.54079999999999995</v>
      </c>
      <c r="Q213">
        <v>4.2299999999999997E-2</v>
      </c>
      <c r="R213">
        <v>0.61599999999999999</v>
      </c>
      <c r="S213">
        <v>0.24149999999999999</v>
      </c>
      <c r="T213">
        <v>72.06</v>
      </c>
      <c r="U213">
        <v>92.96</v>
      </c>
      <c r="V213">
        <v>1188230</v>
      </c>
      <c r="W213">
        <v>3060420</v>
      </c>
      <c r="X213">
        <v>702.31</v>
      </c>
      <c r="Y213">
        <v>3458862</v>
      </c>
      <c r="Z213">
        <v>124094</v>
      </c>
      <c r="AA213">
        <v>13999</v>
      </c>
      <c r="AB213">
        <v>66858</v>
      </c>
      <c r="AC213">
        <v>2048494</v>
      </c>
      <c r="AD213">
        <v>98</v>
      </c>
      <c r="AE213">
        <f>VLOOKUP(A213,Regiones!$A$1:$C$17,2,0)</f>
        <v>2469</v>
      </c>
      <c r="AF213">
        <f>VLOOKUP(A213,Regiones!$A$1:$C$17,3,0)</f>
        <v>8760.34</v>
      </c>
    </row>
    <row r="214" spans="1:32" x14ac:dyDescent="0.25">
      <c r="A214" t="s">
        <v>131</v>
      </c>
      <c r="B214" t="s">
        <v>71</v>
      </c>
      <c r="C214" t="s">
        <v>318</v>
      </c>
      <c r="D214">
        <v>12</v>
      </c>
      <c r="E214" t="s">
        <v>116</v>
      </c>
      <c r="F214">
        <v>0.38070216000000001</v>
      </c>
      <c r="G214">
        <v>9707</v>
      </c>
      <c r="H214">
        <v>6801</v>
      </c>
      <c r="I214">
        <v>8.2085640000000001E-2</v>
      </c>
      <c r="J214">
        <v>0.89133949999999995</v>
      </c>
      <c r="K214">
        <v>9.6897520000000001E-2</v>
      </c>
      <c r="L214">
        <v>0.4271431</v>
      </c>
      <c r="M214">
        <v>0.35068369999999999</v>
      </c>
      <c r="N214">
        <v>0.10660197</v>
      </c>
      <c r="O214">
        <v>1.8673723999999999E-2</v>
      </c>
      <c r="P214">
        <v>0.92430000000000001</v>
      </c>
      <c r="Q214">
        <v>0.17069999999999999</v>
      </c>
      <c r="R214">
        <v>0.61329999999999996</v>
      </c>
      <c r="S214">
        <v>0.4592</v>
      </c>
      <c r="T214">
        <v>67.66</v>
      </c>
      <c r="U214">
        <v>74.09</v>
      </c>
      <c r="V214">
        <v>1784426</v>
      </c>
      <c r="W214">
        <v>3512748</v>
      </c>
      <c r="X214">
        <v>501.82</v>
      </c>
      <c r="Y214">
        <v>3724026</v>
      </c>
      <c r="Z214">
        <v>559488</v>
      </c>
      <c r="AA214">
        <v>505065</v>
      </c>
      <c r="AB214">
        <v>54039</v>
      </c>
      <c r="AC214">
        <v>1999791</v>
      </c>
      <c r="AD214">
        <v>9</v>
      </c>
      <c r="AE214">
        <f>VLOOKUP(A214,Regiones!$A$1:$C$17,2,0)</f>
        <v>897</v>
      </c>
      <c r="AF214">
        <f>VLOOKUP(A214,Regiones!$A$1:$C$17,3,0)</f>
        <v>29091.739999999994</v>
      </c>
    </row>
    <row r="215" spans="1:32" x14ac:dyDescent="0.25">
      <c r="A215" t="s">
        <v>112</v>
      </c>
      <c r="B215" t="s">
        <v>70</v>
      </c>
      <c r="C215" t="s">
        <v>319</v>
      </c>
      <c r="D215">
        <v>1</v>
      </c>
      <c r="E215" t="s">
        <v>111</v>
      </c>
      <c r="F215">
        <v>0.23524273000000001</v>
      </c>
      <c r="G215">
        <v>13766</v>
      </c>
      <c r="H215">
        <v>15711</v>
      </c>
      <c r="I215">
        <v>0.15654636</v>
      </c>
      <c r="J215">
        <v>0.64254339999999999</v>
      </c>
      <c r="K215">
        <v>0.12201642</v>
      </c>
      <c r="L215">
        <v>0.37947930000000002</v>
      </c>
      <c r="M215">
        <v>0.38100689999999998</v>
      </c>
      <c r="N215">
        <v>8.3890270000000003E-2</v>
      </c>
      <c r="O215">
        <v>3.3607026999999998E-2</v>
      </c>
      <c r="P215">
        <v>0.755</v>
      </c>
      <c r="Q215">
        <v>9.5299999999999996E-2</v>
      </c>
      <c r="R215">
        <v>0.58120000000000005</v>
      </c>
      <c r="S215">
        <v>0.34710000000000002</v>
      </c>
      <c r="T215">
        <v>88.73</v>
      </c>
      <c r="U215">
        <v>82.86</v>
      </c>
      <c r="V215">
        <v>3642207</v>
      </c>
      <c r="W215">
        <v>12321376</v>
      </c>
      <c r="X215">
        <v>712.44</v>
      </c>
      <c r="Y215">
        <v>12719168</v>
      </c>
      <c r="Z215">
        <v>2327479</v>
      </c>
      <c r="AA215">
        <v>1808614</v>
      </c>
      <c r="AB215">
        <v>322765</v>
      </c>
      <c r="AC215">
        <v>2674476</v>
      </c>
      <c r="AD215">
        <v>58</v>
      </c>
      <c r="AE215">
        <f>VLOOKUP(A215,Regiones!$A$1:$C$17,2,0)</f>
        <v>275</v>
      </c>
      <c r="AF215">
        <f>VLOOKUP(A215,Regiones!$A$1:$C$17,3,0)</f>
        <v>7038.5</v>
      </c>
    </row>
    <row r="216" spans="1:32" x14ac:dyDescent="0.25">
      <c r="A216" t="s">
        <v>131</v>
      </c>
      <c r="B216" t="s">
        <v>71</v>
      </c>
      <c r="C216" t="s">
        <v>320</v>
      </c>
      <c r="D216">
        <v>12</v>
      </c>
      <c r="E216" t="s">
        <v>116</v>
      </c>
      <c r="F216">
        <v>0.32836221999999998</v>
      </c>
      <c r="G216">
        <v>6530</v>
      </c>
      <c r="H216">
        <v>1158</v>
      </c>
      <c r="I216">
        <v>8.3822999999999995E-2</v>
      </c>
      <c r="J216">
        <v>0</v>
      </c>
      <c r="K216">
        <v>4.4041450000000003E-2</v>
      </c>
      <c r="L216">
        <v>0.29706389999999999</v>
      </c>
      <c r="M216">
        <v>0.4792746</v>
      </c>
      <c r="N216">
        <v>0.17443869000000001</v>
      </c>
      <c r="O216">
        <v>5.1813470000000002E-3</v>
      </c>
      <c r="P216">
        <v>0.63249999999999995</v>
      </c>
      <c r="Q216">
        <v>0.19620000000000001</v>
      </c>
      <c r="R216">
        <v>0.6139</v>
      </c>
      <c r="S216">
        <v>0.4239</v>
      </c>
      <c r="T216">
        <v>57.07</v>
      </c>
      <c r="U216">
        <v>98.75</v>
      </c>
      <c r="V216">
        <v>912565</v>
      </c>
      <c r="W216">
        <v>1395516</v>
      </c>
      <c r="X216">
        <v>3117.52</v>
      </c>
      <c r="Y216">
        <v>2147971</v>
      </c>
      <c r="Z216">
        <v>146776</v>
      </c>
      <c r="AA216">
        <v>138535</v>
      </c>
      <c r="AB216">
        <v>8241</v>
      </c>
      <c r="AC216">
        <v>1220245</v>
      </c>
      <c r="AD216">
        <v>2</v>
      </c>
      <c r="AE216">
        <f>VLOOKUP(A216,Regiones!$A$1:$C$17,2,0)</f>
        <v>897</v>
      </c>
      <c r="AF216">
        <f>VLOOKUP(A216,Regiones!$A$1:$C$17,3,0)</f>
        <v>29091.739999999994</v>
      </c>
    </row>
    <row r="217" spans="1:32" x14ac:dyDescent="0.25">
      <c r="A217" t="s">
        <v>125</v>
      </c>
      <c r="B217" t="s">
        <v>67</v>
      </c>
      <c r="C217" t="s">
        <v>321</v>
      </c>
      <c r="D217">
        <v>13</v>
      </c>
      <c r="E217" t="s">
        <v>108</v>
      </c>
      <c r="F217">
        <v>0.54613708000000005</v>
      </c>
      <c r="G217">
        <v>14</v>
      </c>
      <c r="H217">
        <v>142079</v>
      </c>
      <c r="I217">
        <v>3.6280489999999999E-2</v>
      </c>
      <c r="J217">
        <v>1</v>
      </c>
      <c r="K217">
        <v>7.4803449999999994E-2</v>
      </c>
      <c r="L217">
        <v>0.11412659999999999</v>
      </c>
      <c r="M217">
        <v>0.1999099</v>
      </c>
      <c r="N217">
        <v>0.58391457999999996</v>
      </c>
      <c r="O217">
        <v>2.7245406E-2</v>
      </c>
      <c r="P217">
        <v>0.98470000000000002</v>
      </c>
      <c r="Q217">
        <v>0.77639999999999998</v>
      </c>
      <c r="R217">
        <v>0.878</v>
      </c>
      <c r="S217">
        <v>0.87560000000000004</v>
      </c>
      <c r="T217">
        <v>86.72</v>
      </c>
      <c r="U217">
        <v>58.1</v>
      </c>
      <c r="V217">
        <v>28692364</v>
      </c>
      <c r="W217">
        <v>130403643</v>
      </c>
      <c r="X217">
        <v>846.28</v>
      </c>
      <c r="Y217">
        <v>135440870</v>
      </c>
      <c r="Z217">
        <v>48714668</v>
      </c>
      <c r="AA217">
        <v>17536304</v>
      </c>
      <c r="AB217">
        <v>5788248</v>
      </c>
      <c r="AC217">
        <v>2775794</v>
      </c>
      <c r="AD217">
        <v>182</v>
      </c>
      <c r="AE217">
        <f>VLOOKUP(A217,Regiones!$A$1:$C$17,2,0)</f>
        <v>3502</v>
      </c>
      <c r="AF217">
        <f>VLOOKUP(A217,Regiones!$A$1:$C$17,3,0)</f>
        <v>13144.259999999997</v>
      </c>
    </row>
    <row r="218" spans="1:32" x14ac:dyDescent="0.25">
      <c r="A218" t="s">
        <v>119</v>
      </c>
      <c r="B218" t="s">
        <v>31</v>
      </c>
      <c r="C218" t="s">
        <v>322</v>
      </c>
      <c r="D218">
        <v>9</v>
      </c>
      <c r="E218" t="s">
        <v>116</v>
      </c>
      <c r="F218">
        <v>0.54981208000000004</v>
      </c>
      <c r="G218">
        <v>1249</v>
      </c>
      <c r="H218">
        <v>28523</v>
      </c>
      <c r="I218">
        <v>0.15270483000000001</v>
      </c>
      <c r="J218">
        <v>0.64348070000000002</v>
      </c>
      <c r="K218">
        <v>0.10623006</v>
      </c>
      <c r="L218">
        <v>0.38972059999999997</v>
      </c>
      <c r="M218">
        <v>0.32103920000000002</v>
      </c>
      <c r="N218">
        <v>0.14335798999999999</v>
      </c>
      <c r="O218">
        <v>3.965221E-2</v>
      </c>
      <c r="P218">
        <v>0.75209999999999999</v>
      </c>
      <c r="Q218">
        <v>0.12790000000000001</v>
      </c>
      <c r="R218">
        <v>0.69499999999999995</v>
      </c>
      <c r="S218">
        <v>0.40589999999999998</v>
      </c>
      <c r="T218">
        <v>86.87</v>
      </c>
      <c r="U218">
        <v>64.41</v>
      </c>
      <c r="V218">
        <v>4135604</v>
      </c>
      <c r="W218">
        <v>9999021</v>
      </c>
      <c r="X218">
        <v>379.63</v>
      </c>
      <c r="Y218">
        <v>11408499</v>
      </c>
      <c r="Z218">
        <v>3161703</v>
      </c>
      <c r="AA218">
        <v>410317</v>
      </c>
      <c r="AB218">
        <v>409568</v>
      </c>
      <c r="AC218">
        <v>2012679</v>
      </c>
      <c r="AD218">
        <v>195</v>
      </c>
      <c r="AE218">
        <f>VLOOKUP(A218,Regiones!$A$1:$C$17,2,0)</f>
        <v>6266</v>
      </c>
      <c r="AF218">
        <f>VLOOKUP(A218,Regiones!$A$1:$C$17,3,0)</f>
        <v>10810.439999999999</v>
      </c>
    </row>
    <row r="219" spans="1:32" x14ac:dyDescent="0.25">
      <c r="A219" t="s">
        <v>125</v>
      </c>
      <c r="B219" t="s">
        <v>67</v>
      </c>
      <c r="C219" t="s">
        <v>323</v>
      </c>
      <c r="D219">
        <v>13</v>
      </c>
      <c r="E219" t="s">
        <v>108</v>
      </c>
      <c r="F219">
        <v>0.37699750999999998</v>
      </c>
      <c r="G219">
        <v>197</v>
      </c>
      <c r="H219">
        <v>230293</v>
      </c>
      <c r="I219">
        <v>8.8786379999999998E-2</v>
      </c>
      <c r="J219">
        <v>0.98195779999999999</v>
      </c>
      <c r="K219">
        <v>0.10635147</v>
      </c>
      <c r="L219">
        <v>0.35711029999999999</v>
      </c>
      <c r="M219">
        <v>0.36789650000000002</v>
      </c>
      <c r="N219">
        <v>0.13451994</v>
      </c>
      <c r="O219">
        <v>3.4121749E-2</v>
      </c>
      <c r="P219">
        <v>0.90939999999999999</v>
      </c>
      <c r="Q219">
        <v>0.24979999999999999</v>
      </c>
      <c r="R219">
        <v>0.74009999999999998</v>
      </c>
      <c r="S219">
        <v>0.55189999999999995</v>
      </c>
      <c r="T219">
        <v>81.069999999999993</v>
      </c>
      <c r="U219">
        <v>65.760000000000005</v>
      </c>
      <c r="V219">
        <v>10634852</v>
      </c>
      <c r="W219">
        <v>85787235</v>
      </c>
      <c r="X219">
        <v>342.9</v>
      </c>
      <c r="Y219">
        <v>87990105</v>
      </c>
      <c r="Z219">
        <v>27841511</v>
      </c>
      <c r="AA219">
        <v>13547361</v>
      </c>
      <c r="AB219">
        <v>1179158</v>
      </c>
      <c r="AC219">
        <v>16707377</v>
      </c>
      <c r="AD219">
        <v>21</v>
      </c>
      <c r="AE219">
        <f>VLOOKUP(A219,Regiones!$A$1:$C$17,2,0)</f>
        <v>3502</v>
      </c>
      <c r="AF219">
        <f>VLOOKUP(A219,Regiones!$A$1:$C$17,3,0)</f>
        <v>13144.259999999997</v>
      </c>
    </row>
    <row r="220" spans="1:32" x14ac:dyDescent="0.25">
      <c r="A220" t="s">
        <v>125</v>
      </c>
      <c r="B220" t="s">
        <v>39</v>
      </c>
      <c r="C220" t="s">
        <v>324</v>
      </c>
      <c r="D220">
        <v>13</v>
      </c>
      <c r="E220" t="s">
        <v>108</v>
      </c>
      <c r="F220">
        <v>0.43471028</v>
      </c>
      <c r="G220">
        <v>88</v>
      </c>
      <c r="H220">
        <v>568106</v>
      </c>
      <c r="I220">
        <v>7.9862139999999998E-2</v>
      </c>
      <c r="J220">
        <v>0.9999789</v>
      </c>
      <c r="K220">
        <v>0.10858184999999999</v>
      </c>
      <c r="L220">
        <v>0.34080440000000001</v>
      </c>
      <c r="M220">
        <v>0.37404290000000001</v>
      </c>
      <c r="N220">
        <v>0.14227097999999999</v>
      </c>
      <c r="O220">
        <v>3.4299937000000003E-2</v>
      </c>
      <c r="P220">
        <v>0.94569999999999999</v>
      </c>
      <c r="Q220">
        <v>0.21790000000000001</v>
      </c>
      <c r="R220">
        <v>0.75890000000000002</v>
      </c>
      <c r="S220">
        <v>0.53879999999999995</v>
      </c>
      <c r="T220">
        <v>80.510000000000005</v>
      </c>
      <c r="U220">
        <v>59.69</v>
      </c>
      <c r="V220">
        <v>29436972</v>
      </c>
      <c r="W220">
        <v>94542684</v>
      </c>
      <c r="X220">
        <v>156.62</v>
      </c>
      <c r="Y220">
        <v>102589030</v>
      </c>
      <c r="Z220">
        <v>14146257</v>
      </c>
      <c r="AA220">
        <v>3883409</v>
      </c>
      <c r="AB220">
        <v>4809575</v>
      </c>
      <c r="AC220">
        <v>67448870</v>
      </c>
      <c r="AD220">
        <v>32</v>
      </c>
      <c r="AE220">
        <f>VLOOKUP(A220,Regiones!$A$1:$C$17,2,0)</f>
        <v>3502</v>
      </c>
      <c r="AF220">
        <f>VLOOKUP(A220,Regiones!$A$1:$C$17,3,0)</f>
        <v>13144.259999999997</v>
      </c>
    </row>
    <row r="221" spans="1:32" x14ac:dyDescent="0.25">
      <c r="A221" t="s">
        <v>114</v>
      </c>
      <c r="B221" t="s">
        <v>51</v>
      </c>
      <c r="C221" t="s">
        <v>325</v>
      </c>
      <c r="D221">
        <v>10</v>
      </c>
      <c r="E221" t="s">
        <v>116</v>
      </c>
      <c r="F221">
        <v>0.46072946999999997</v>
      </c>
      <c r="G221">
        <v>1673</v>
      </c>
      <c r="H221">
        <v>245902</v>
      </c>
      <c r="I221">
        <v>0.10465946</v>
      </c>
      <c r="J221">
        <v>0.89524689999999996</v>
      </c>
      <c r="K221">
        <v>0.11020650999999999</v>
      </c>
      <c r="L221">
        <v>0.39095249999999998</v>
      </c>
      <c r="M221">
        <v>0.31983879999999998</v>
      </c>
      <c r="N221">
        <v>0.15005165000000001</v>
      </c>
      <c r="O221">
        <v>2.8950558000000001E-2</v>
      </c>
      <c r="P221">
        <v>0.85940000000000005</v>
      </c>
      <c r="Q221">
        <v>0.2419</v>
      </c>
      <c r="R221">
        <v>0.77029999999999998</v>
      </c>
      <c r="S221">
        <v>0.54300000000000004</v>
      </c>
      <c r="T221">
        <v>85.57</v>
      </c>
      <c r="U221">
        <v>70.28</v>
      </c>
      <c r="V221">
        <v>16872132</v>
      </c>
      <c r="W221">
        <v>56318575</v>
      </c>
      <c r="X221">
        <v>217.07</v>
      </c>
      <c r="Y221">
        <v>59164863</v>
      </c>
      <c r="Z221">
        <v>19759455</v>
      </c>
      <c r="AA221">
        <v>8926301</v>
      </c>
      <c r="AB221">
        <v>3483721</v>
      </c>
      <c r="AC221">
        <v>20278040</v>
      </c>
      <c r="AD221">
        <v>695</v>
      </c>
      <c r="AE221">
        <f>VLOOKUP(A221,Regiones!$A$1:$C$17,2,0)</f>
        <v>3026</v>
      </c>
      <c r="AF221">
        <f>VLOOKUP(A221,Regiones!$A$1:$C$17,3,0)</f>
        <v>14306.560000000001</v>
      </c>
    </row>
    <row r="222" spans="1:32" x14ac:dyDescent="0.25">
      <c r="A222" t="s">
        <v>114</v>
      </c>
      <c r="B222" t="s">
        <v>58</v>
      </c>
      <c r="C222" t="s">
        <v>326</v>
      </c>
      <c r="D222">
        <v>10</v>
      </c>
      <c r="E222" t="s">
        <v>116</v>
      </c>
      <c r="F222">
        <v>0.25763333999999999</v>
      </c>
      <c r="G222">
        <v>1796</v>
      </c>
      <c r="H222">
        <v>8999</v>
      </c>
      <c r="I222">
        <v>0.13816375</v>
      </c>
      <c r="J222">
        <v>0.22813649999999999</v>
      </c>
      <c r="K222">
        <v>0.10478941999999999</v>
      </c>
      <c r="L222">
        <v>0.55295030000000001</v>
      </c>
      <c r="M222">
        <v>0.2433604</v>
      </c>
      <c r="N222">
        <v>6.4673850000000005E-2</v>
      </c>
      <c r="O222">
        <v>3.4226025E-2</v>
      </c>
      <c r="P222">
        <v>0.56899999999999995</v>
      </c>
      <c r="Q222">
        <v>6.8699999999999997E-2</v>
      </c>
      <c r="R222">
        <v>0.63849999999999996</v>
      </c>
      <c r="S222">
        <v>0.29220000000000002</v>
      </c>
      <c r="T222">
        <v>79.48</v>
      </c>
      <c r="U222">
        <v>78.91</v>
      </c>
      <c r="V222">
        <v>1183389</v>
      </c>
      <c r="W222">
        <v>3339101</v>
      </c>
      <c r="X222">
        <v>381.53</v>
      </c>
      <c r="Y222">
        <v>3494391</v>
      </c>
      <c r="Z222">
        <v>778124</v>
      </c>
      <c r="AA222">
        <v>108090</v>
      </c>
      <c r="AB222">
        <v>154086</v>
      </c>
      <c r="AC222">
        <v>1487852</v>
      </c>
      <c r="AD222">
        <v>33</v>
      </c>
      <c r="AE222">
        <f>VLOOKUP(A222,Regiones!$A$1:$C$17,2,0)</f>
        <v>3026</v>
      </c>
      <c r="AF222">
        <f>VLOOKUP(A222,Regiones!$A$1:$C$17,3,0)</f>
        <v>14306.560000000001</v>
      </c>
    </row>
    <row r="223" spans="1:32" x14ac:dyDescent="0.25">
      <c r="A223" t="s">
        <v>114</v>
      </c>
      <c r="B223" t="s">
        <v>51</v>
      </c>
      <c r="C223" t="s">
        <v>327</v>
      </c>
      <c r="D223">
        <v>10</v>
      </c>
      <c r="E223" t="s">
        <v>116</v>
      </c>
      <c r="F223">
        <v>0.41976202000000001</v>
      </c>
      <c r="G223">
        <v>4065</v>
      </c>
      <c r="H223">
        <v>44578</v>
      </c>
      <c r="I223">
        <v>8.4475369999999994E-2</v>
      </c>
      <c r="J223">
        <v>0.72255369999999997</v>
      </c>
      <c r="K223">
        <v>0.11662704</v>
      </c>
      <c r="L223">
        <v>0.36284709999999998</v>
      </c>
      <c r="M223">
        <v>0.26694780000000001</v>
      </c>
      <c r="N223">
        <v>0.21934587</v>
      </c>
      <c r="O223">
        <v>3.4232131999999998E-2</v>
      </c>
      <c r="P223">
        <v>0.79</v>
      </c>
      <c r="Q223">
        <v>0.21870000000000001</v>
      </c>
      <c r="R223">
        <v>0.77590000000000003</v>
      </c>
      <c r="S223">
        <v>0.51180000000000003</v>
      </c>
      <c r="T223">
        <v>80.430000000000007</v>
      </c>
      <c r="U223">
        <v>90.24</v>
      </c>
      <c r="V223">
        <v>5088172</v>
      </c>
      <c r="W223">
        <v>13039413</v>
      </c>
      <c r="X223">
        <v>262.29000000000002</v>
      </c>
      <c r="Y223">
        <v>12939459</v>
      </c>
      <c r="Z223">
        <v>5794792</v>
      </c>
      <c r="AA223">
        <v>1983447</v>
      </c>
      <c r="AB223">
        <v>742979</v>
      </c>
      <c r="AC223">
        <v>1787243</v>
      </c>
      <c r="AD223">
        <v>265</v>
      </c>
      <c r="AE223">
        <f>VLOOKUP(A223,Regiones!$A$1:$C$17,2,0)</f>
        <v>3026</v>
      </c>
      <c r="AF223">
        <f>VLOOKUP(A223,Regiones!$A$1:$C$17,3,0)</f>
        <v>14306.560000000001</v>
      </c>
    </row>
    <row r="224" spans="1:32" x14ac:dyDescent="0.25">
      <c r="A224" t="s">
        <v>150</v>
      </c>
      <c r="B224" t="s">
        <v>36</v>
      </c>
      <c r="C224" t="s">
        <v>328</v>
      </c>
      <c r="D224">
        <v>6</v>
      </c>
      <c r="E224" t="s">
        <v>108</v>
      </c>
      <c r="F224">
        <v>0.30280169000000001</v>
      </c>
      <c r="G224">
        <v>441</v>
      </c>
      <c r="H224">
        <v>3421</v>
      </c>
      <c r="I224">
        <v>0.12994736000000001</v>
      </c>
      <c r="J224">
        <v>0</v>
      </c>
      <c r="K224">
        <v>0.115171</v>
      </c>
      <c r="L224">
        <v>0.56650100000000003</v>
      </c>
      <c r="M224">
        <v>0.23648060000000001</v>
      </c>
      <c r="N224">
        <v>6.664718E-2</v>
      </c>
      <c r="O224">
        <v>1.5200234E-2</v>
      </c>
      <c r="P224">
        <v>0.70150000000000001</v>
      </c>
      <c r="Q224">
        <v>5.1200000000000002E-2</v>
      </c>
      <c r="R224">
        <v>0.57120000000000004</v>
      </c>
      <c r="S224">
        <v>0.27379999999999999</v>
      </c>
      <c r="T224">
        <v>74.319999999999993</v>
      </c>
      <c r="U224">
        <v>98.92</v>
      </c>
      <c r="V224">
        <v>892388</v>
      </c>
      <c r="W224">
        <v>2855598</v>
      </c>
      <c r="X224">
        <v>850.77</v>
      </c>
      <c r="Y224">
        <v>3004923</v>
      </c>
      <c r="Z224">
        <v>333360</v>
      </c>
      <c r="AA224">
        <v>70670</v>
      </c>
      <c r="AB224">
        <v>162129</v>
      </c>
      <c r="AC224">
        <v>1426796</v>
      </c>
      <c r="AD224">
        <v>10</v>
      </c>
      <c r="AE224">
        <f>VLOOKUP(A224,Regiones!$A$1:$C$17,2,0)</f>
        <v>1802</v>
      </c>
      <c r="AF224">
        <f>VLOOKUP(A224,Regiones!$A$1:$C$17,3,0)</f>
        <v>12924.95</v>
      </c>
    </row>
    <row r="225" spans="1:32" x14ac:dyDescent="0.25">
      <c r="A225" t="s">
        <v>117</v>
      </c>
      <c r="B225" t="s">
        <v>49</v>
      </c>
      <c r="C225" t="s">
        <v>329</v>
      </c>
      <c r="D225">
        <v>4</v>
      </c>
      <c r="E225" t="s">
        <v>108</v>
      </c>
      <c r="F225">
        <v>0.32647224000000002</v>
      </c>
      <c r="G225">
        <v>1339</v>
      </c>
      <c r="H225">
        <v>10956</v>
      </c>
      <c r="I225">
        <v>0.14541439</v>
      </c>
      <c r="J225">
        <v>0.53377140000000001</v>
      </c>
      <c r="K225">
        <v>0.13298649000000001</v>
      </c>
      <c r="L225">
        <v>0.50036510000000001</v>
      </c>
      <c r="M225">
        <v>0.26871119999999998</v>
      </c>
      <c r="N225">
        <v>4.9835709999999998E-2</v>
      </c>
      <c r="O225">
        <v>4.8101497E-2</v>
      </c>
      <c r="P225">
        <v>0.59650000000000003</v>
      </c>
      <c r="Q225">
        <v>5.2400000000000002E-2</v>
      </c>
      <c r="R225">
        <v>0.65610000000000002</v>
      </c>
      <c r="S225">
        <v>0.27360000000000001</v>
      </c>
      <c r="T225">
        <v>75.75</v>
      </c>
      <c r="U225">
        <v>53.93</v>
      </c>
      <c r="V225">
        <v>1421694</v>
      </c>
      <c r="W225">
        <v>4075944</v>
      </c>
      <c r="X225">
        <v>299.83999999999997</v>
      </c>
      <c r="Y225">
        <v>3679385</v>
      </c>
      <c r="Z225">
        <v>336017</v>
      </c>
      <c r="AA225">
        <v>120546</v>
      </c>
      <c r="AB225">
        <v>131149</v>
      </c>
      <c r="AC225">
        <v>2287342</v>
      </c>
      <c r="AD225">
        <v>36</v>
      </c>
      <c r="AE225">
        <f>VLOOKUP(A225,Regiones!$A$1:$C$17,2,0)</f>
        <v>1588</v>
      </c>
      <c r="AF225">
        <f>VLOOKUP(A225,Regiones!$A$1:$C$17,3,0)</f>
        <v>6204.9</v>
      </c>
    </row>
    <row r="226" spans="1:32" x14ac:dyDescent="0.25">
      <c r="A226" t="s">
        <v>131</v>
      </c>
      <c r="B226" t="s">
        <v>53</v>
      </c>
      <c r="C226" t="s">
        <v>330</v>
      </c>
      <c r="D226">
        <v>12</v>
      </c>
      <c r="E226" t="s">
        <v>116</v>
      </c>
      <c r="F226">
        <v>0.49948483999999999</v>
      </c>
      <c r="G226">
        <v>17846</v>
      </c>
      <c r="H226">
        <v>131592</v>
      </c>
      <c r="I226">
        <v>5.373671E-2</v>
      </c>
      <c r="J226">
        <v>0.95698830000000001</v>
      </c>
      <c r="K226">
        <v>9.4010270000000007E-2</v>
      </c>
      <c r="L226">
        <v>0.33852359999999998</v>
      </c>
      <c r="M226">
        <v>0.36608610000000003</v>
      </c>
      <c r="N226">
        <v>0.17868107</v>
      </c>
      <c r="O226">
        <v>2.2698948E-2</v>
      </c>
      <c r="P226">
        <v>0.95379999999999998</v>
      </c>
      <c r="Q226">
        <v>0.27260000000000001</v>
      </c>
      <c r="R226">
        <v>0.7581</v>
      </c>
      <c r="S226">
        <v>0.58189999999999997</v>
      </c>
      <c r="T226">
        <v>90.78</v>
      </c>
      <c r="U226">
        <v>85.44</v>
      </c>
      <c r="V226">
        <v>11721441</v>
      </c>
      <c r="W226">
        <v>54338839</v>
      </c>
      <c r="X226">
        <v>362.5</v>
      </c>
      <c r="Y226">
        <v>51912129</v>
      </c>
      <c r="Z226">
        <v>11511726</v>
      </c>
      <c r="AA226">
        <v>5558796</v>
      </c>
      <c r="AB226">
        <v>1180381</v>
      </c>
      <c r="AC226">
        <v>8334081</v>
      </c>
      <c r="AD226">
        <v>655</v>
      </c>
      <c r="AE226">
        <f>VLOOKUP(A226,Regiones!$A$1:$C$17,2,0)</f>
        <v>897</v>
      </c>
      <c r="AF226">
        <f>VLOOKUP(A226,Regiones!$A$1:$C$17,3,0)</f>
        <v>29091.739999999994</v>
      </c>
    </row>
    <row r="227" spans="1:32" x14ac:dyDescent="0.25">
      <c r="A227" t="s">
        <v>114</v>
      </c>
      <c r="B227" t="s">
        <v>34</v>
      </c>
      <c r="C227" t="s">
        <v>331</v>
      </c>
      <c r="D227">
        <v>10</v>
      </c>
      <c r="E227" t="s">
        <v>116</v>
      </c>
      <c r="F227">
        <v>0.38526950999999998</v>
      </c>
      <c r="G227">
        <v>97</v>
      </c>
      <c r="H227">
        <v>3921</v>
      </c>
      <c r="I227">
        <v>0.10652472</v>
      </c>
      <c r="J227">
        <v>0</v>
      </c>
      <c r="K227">
        <v>9.1303239999999994E-2</v>
      </c>
      <c r="L227">
        <v>0.6465187</v>
      </c>
      <c r="M227">
        <v>0.2014792</v>
      </c>
      <c r="N227">
        <v>4.7181840000000003E-2</v>
      </c>
      <c r="O227">
        <v>1.351696E-2</v>
      </c>
      <c r="P227">
        <v>0.4572</v>
      </c>
      <c r="Q227">
        <v>5.4600000000000003E-2</v>
      </c>
      <c r="R227">
        <v>0.61209999999999998</v>
      </c>
      <c r="S227">
        <v>0.24809999999999999</v>
      </c>
      <c r="T227">
        <v>81.73</v>
      </c>
      <c r="U227">
        <v>100</v>
      </c>
      <c r="V227">
        <v>1334412</v>
      </c>
      <c r="W227">
        <v>4485498</v>
      </c>
      <c r="X227">
        <v>978.42</v>
      </c>
      <c r="Y227">
        <v>4108381</v>
      </c>
      <c r="Z227">
        <v>155760</v>
      </c>
      <c r="AA227">
        <v>109608</v>
      </c>
      <c r="AB227">
        <v>40616</v>
      </c>
      <c r="AC227">
        <v>1666974</v>
      </c>
      <c r="AD227">
        <v>15</v>
      </c>
      <c r="AE227">
        <f>VLOOKUP(A227,Regiones!$A$1:$C$17,2,0)</f>
        <v>3026</v>
      </c>
      <c r="AF227">
        <f>VLOOKUP(A227,Regiones!$A$1:$C$17,3,0)</f>
        <v>14306.560000000001</v>
      </c>
    </row>
    <row r="228" spans="1:32" x14ac:dyDescent="0.25">
      <c r="A228" t="s">
        <v>119</v>
      </c>
      <c r="B228" t="s">
        <v>55</v>
      </c>
      <c r="C228" t="s">
        <v>332</v>
      </c>
      <c r="D228">
        <v>9</v>
      </c>
      <c r="E228" t="s">
        <v>116</v>
      </c>
      <c r="F228">
        <v>0.46879994000000003</v>
      </c>
      <c r="G228">
        <v>465</v>
      </c>
      <c r="H228">
        <v>11779</v>
      </c>
      <c r="I228">
        <v>0.21584138</v>
      </c>
      <c r="J228">
        <v>0.63952799999999999</v>
      </c>
      <c r="K228">
        <v>0.13388232999999999</v>
      </c>
      <c r="L228">
        <v>0.54155699999999996</v>
      </c>
      <c r="M228">
        <v>0.23567370000000001</v>
      </c>
      <c r="N228">
        <v>7.1737839999999997E-2</v>
      </c>
      <c r="O228">
        <v>1.7149164000000001E-2</v>
      </c>
      <c r="P228">
        <v>0.71150000000000002</v>
      </c>
      <c r="Q228">
        <v>5.5899999999999998E-2</v>
      </c>
      <c r="R228">
        <v>0.58979999999999999</v>
      </c>
      <c r="S228">
        <v>0.2863</v>
      </c>
      <c r="T228">
        <v>90.49</v>
      </c>
      <c r="U228">
        <v>78.78</v>
      </c>
      <c r="V228">
        <v>2369336</v>
      </c>
      <c r="W228">
        <v>3988759</v>
      </c>
      <c r="X228">
        <v>368.37</v>
      </c>
      <c r="Y228">
        <v>4481935</v>
      </c>
      <c r="Z228">
        <v>191598</v>
      </c>
      <c r="AA228">
        <v>34302</v>
      </c>
      <c r="AB228">
        <v>99325</v>
      </c>
      <c r="AC228">
        <v>3087361</v>
      </c>
      <c r="AD228">
        <v>31</v>
      </c>
      <c r="AE228">
        <f>VLOOKUP(A228,Regiones!$A$1:$C$17,2,0)</f>
        <v>6266</v>
      </c>
      <c r="AF228">
        <f>VLOOKUP(A228,Regiones!$A$1:$C$17,3,0)</f>
        <v>10810.439999999999</v>
      </c>
    </row>
    <row r="229" spans="1:32" x14ac:dyDescent="0.25">
      <c r="A229" t="s">
        <v>114</v>
      </c>
      <c r="B229" t="s">
        <v>58</v>
      </c>
      <c r="C229" t="s">
        <v>333</v>
      </c>
      <c r="D229">
        <v>10</v>
      </c>
      <c r="E229" t="s">
        <v>116</v>
      </c>
      <c r="F229">
        <v>0.44345564999999998</v>
      </c>
      <c r="G229">
        <v>1459</v>
      </c>
      <c r="H229">
        <v>20369</v>
      </c>
      <c r="I229">
        <v>0.11597485</v>
      </c>
      <c r="J229">
        <v>0.70710390000000001</v>
      </c>
      <c r="K229">
        <v>0.11502774</v>
      </c>
      <c r="L229">
        <v>0.51838580000000001</v>
      </c>
      <c r="M229">
        <v>0.25258969999999997</v>
      </c>
      <c r="N229">
        <v>8.4245669999999995E-2</v>
      </c>
      <c r="O229">
        <v>2.9751092E-2</v>
      </c>
      <c r="P229">
        <v>0.78849999999999998</v>
      </c>
      <c r="Q229">
        <v>0.1108</v>
      </c>
      <c r="R229">
        <v>0.66800000000000004</v>
      </c>
      <c r="S229">
        <v>0.38790000000000002</v>
      </c>
      <c r="T229">
        <v>84.18</v>
      </c>
      <c r="U229">
        <v>88.27</v>
      </c>
      <c r="V229">
        <v>1933686</v>
      </c>
      <c r="W229">
        <v>5048192</v>
      </c>
      <c r="X229">
        <v>252.93</v>
      </c>
      <c r="Y229">
        <v>5326787</v>
      </c>
      <c r="Z229">
        <v>1169893</v>
      </c>
      <c r="AA229">
        <v>253432</v>
      </c>
      <c r="AB229">
        <v>381334</v>
      </c>
      <c r="AC229">
        <v>2712254</v>
      </c>
      <c r="AD229">
        <v>17</v>
      </c>
      <c r="AE229">
        <f>VLOOKUP(A229,Regiones!$A$1:$C$17,2,0)</f>
        <v>3026</v>
      </c>
      <c r="AF229">
        <f>VLOOKUP(A229,Regiones!$A$1:$C$17,3,0)</f>
        <v>14306.560000000001</v>
      </c>
    </row>
    <row r="230" spans="1:32" x14ac:dyDescent="0.25">
      <c r="A230" t="s">
        <v>129</v>
      </c>
      <c r="B230" t="s">
        <v>66</v>
      </c>
      <c r="C230" t="s">
        <v>334</v>
      </c>
      <c r="D230">
        <v>5</v>
      </c>
      <c r="E230" t="s">
        <v>108</v>
      </c>
      <c r="F230">
        <v>0.46417486000000002</v>
      </c>
      <c r="G230">
        <v>1474</v>
      </c>
      <c r="H230">
        <v>16754</v>
      </c>
      <c r="I230">
        <v>0.13474226</v>
      </c>
      <c r="J230">
        <v>0.40193390000000001</v>
      </c>
      <c r="K230">
        <v>0.12062791</v>
      </c>
      <c r="L230">
        <v>0.447714</v>
      </c>
      <c r="M230">
        <v>0.30959769999999998</v>
      </c>
      <c r="N230">
        <v>9.6812700000000002E-2</v>
      </c>
      <c r="O230">
        <v>2.5247702E-2</v>
      </c>
      <c r="P230">
        <v>0.8518</v>
      </c>
      <c r="Q230">
        <v>6.5600000000000006E-2</v>
      </c>
      <c r="R230">
        <v>0.61709999999999998</v>
      </c>
      <c r="S230">
        <v>0.32550000000000001</v>
      </c>
      <c r="T230">
        <v>67.48</v>
      </c>
      <c r="U230">
        <v>96.54</v>
      </c>
      <c r="V230">
        <v>1795019</v>
      </c>
      <c r="W230">
        <v>4287468</v>
      </c>
      <c r="X230">
        <v>252.01</v>
      </c>
      <c r="Y230">
        <v>4477722</v>
      </c>
      <c r="Z230">
        <v>345217</v>
      </c>
      <c r="AA230">
        <v>68152</v>
      </c>
      <c r="AB230">
        <v>172049</v>
      </c>
      <c r="AC230">
        <v>2847397</v>
      </c>
      <c r="AD230">
        <v>45</v>
      </c>
      <c r="AE230">
        <f>VLOOKUP(A230,Regiones!$A$1:$C$17,2,0)</f>
        <v>2714</v>
      </c>
      <c r="AF230">
        <f>VLOOKUP(A230,Regiones!$A$1:$C$17,3,0)</f>
        <v>16976.280000000006</v>
      </c>
    </row>
    <row r="231" spans="1:32" x14ac:dyDescent="0.25">
      <c r="A231" t="s">
        <v>123</v>
      </c>
      <c r="B231" t="s">
        <v>60</v>
      </c>
      <c r="C231" t="s">
        <v>335</v>
      </c>
      <c r="D231">
        <v>15</v>
      </c>
      <c r="E231" t="s">
        <v>111</v>
      </c>
      <c r="F231">
        <v>0.29976658</v>
      </c>
      <c r="G231">
        <v>5903</v>
      </c>
      <c r="H231">
        <v>2765</v>
      </c>
      <c r="I231">
        <v>0.20448867000000001</v>
      </c>
      <c r="J231">
        <v>0.7783002</v>
      </c>
      <c r="K231">
        <v>7.0524409999999996E-2</v>
      </c>
      <c r="L231">
        <v>0.35153709999999999</v>
      </c>
      <c r="M231">
        <v>0.43978299999999998</v>
      </c>
      <c r="N231">
        <v>0.11283906</v>
      </c>
      <c r="O231">
        <v>2.5316456000000001E-2</v>
      </c>
      <c r="P231">
        <v>0.50629999999999997</v>
      </c>
      <c r="Q231">
        <v>6.5000000000000002E-2</v>
      </c>
      <c r="R231">
        <v>0.53400000000000003</v>
      </c>
      <c r="S231">
        <v>0.26</v>
      </c>
      <c r="T231">
        <v>67.38</v>
      </c>
      <c r="U231">
        <v>72.97</v>
      </c>
      <c r="V231">
        <v>1526362</v>
      </c>
      <c r="W231">
        <v>4264938</v>
      </c>
      <c r="X231">
        <v>1340.55</v>
      </c>
      <c r="Y231">
        <v>3399628</v>
      </c>
      <c r="Z231">
        <v>129102</v>
      </c>
      <c r="AA231">
        <v>36614</v>
      </c>
      <c r="AB231">
        <v>75622</v>
      </c>
      <c r="AC231">
        <v>2212509</v>
      </c>
      <c r="AD231">
        <v>1</v>
      </c>
      <c r="AE231">
        <f>VLOOKUP(A231,Regiones!$A$1:$C$17,2,0)</f>
        <v>103</v>
      </c>
      <c r="AF231">
        <f>VLOOKUP(A231,Regiones!$A$1:$C$17,3,0)</f>
        <v>3620.4400000000005</v>
      </c>
    </row>
    <row r="232" spans="1:32" x14ac:dyDescent="0.25">
      <c r="A232" t="s">
        <v>114</v>
      </c>
      <c r="B232" t="s">
        <v>34</v>
      </c>
      <c r="C232" t="s">
        <v>336</v>
      </c>
      <c r="D232">
        <v>10</v>
      </c>
      <c r="E232" t="s">
        <v>116</v>
      </c>
      <c r="F232">
        <v>0.40513427000000002</v>
      </c>
      <c r="G232">
        <v>333</v>
      </c>
      <c r="H232">
        <v>5385</v>
      </c>
      <c r="I232">
        <v>0.14120316999999999</v>
      </c>
      <c r="J232">
        <v>0.43138349999999998</v>
      </c>
      <c r="K232">
        <v>0.10324977</v>
      </c>
      <c r="L232">
        <v>0.62934080000000003</v>
      </c>
      <c r="M232">
        <v>0.1927577</v>
      </c>
      <c r="N232">
        <v>6.7038070000000005E-2</v>
      </c>
      <c r="O232">
        <v>7.6137419999999997E-3</v>
      </c>
      <c r="P232">
        <v>0.47639999999999999</v>
      </c>
      <c r="Q232">
        <v>9.7299999999999998E-2</v>
      </c>
      <c r="R232">
        <v>0.59609999999999996</v>
      </c>
      <c r="S232">
        <v>0.30230000000000001</v>
      </c>
      <c r="T232">
        <v>115.01</v>
      </c>
      <c r="U232">
        <v>89.47</v>
      </c>
      <c r="V232">
        <v>1165368</v>
      </c>
      <c r="W232">
        <v>3741915</v>
      </c>
      <c r="X232">
        <v>705.55</v>
      </c>
      <c r="Y232">
        <v>3913684</v>
      </c>
      <c r="Z232">
        <v>114002</v>
      </c>
      <c r="AA232">
        <v>43496</v>
      </c>
      <c r="AB232">
        <v>26830</v>
      </c>
      <c r="AC232">
        <v>2025228</v>
      </c>
      <c r="AD232">
        <v>17</v>
      </c>
      <c r="AE232">
        <f>VLOOKUP(A232,Regiones!$A$1:$C$17,2,0)</f>
        <v>3026</v>
      </c>
      <c r="AF232">
        <f>VLOOKUP(A232,Regiones!$A$1:$C$17,3,0)</f>
        <v>14306.560000000001</v>
      </c>
    </row>
    <row r="233" spans="1:32" x14ac:dyDescent="0.25">
      <c r="A233" t="s">
        <v>114</v>
      </c>
      <c r="B233" t="s">
        <v>34</v>
      </c>
      <c r="C233" t="s">
        <v>337</v>
      </c>
      <c r="D233">
        <v>10</v>
      </c>
      <c r="E233" t="s">
        <v>116</v>
      </c>
      <c r="F233">
        <v>0.36049481999999999</v>
      </c>
      <c r="G233">
        <v>3244</v>
      </c>
      <c r="H233">
        <v>27192</v>
      </c>
      <c r="I233">
        <v>0.1189027</v>
      </c>
      <c r="J233">
        <v>0.65511920000000001</v>
      </c>
      <c r="K233">
        <v>0.11705649</v>
      </c>
      <c r="L233">
        <v>0.53456899999999996</v>
      </c>
      <c r="M233">
        <v>0.25128709999999999</v>
      </c>
      <c r="N233">
        <v>6.8549570000000004E-2</v>
      </c>
      <c r="O233">
        <v>2.8537804999999999E-2</v>
      </c>
      <c r="P233">
        <v>0.62460000000000004</v>
      </c>
      <c r="Q233">
        <v>0.11459999999999999</v>
      </c>
      <c r="R233">
        <v>0.66449999999999998</v>
      </c>
      <c r="S233">
        <v>0.36230000000000001</v>
      </c>
      <c r="T233">
        <v>92.42</v>
      </c>
      <c r="U233">
        <v>71.78</v>
      </c>
      <c r="V233">
        <v>2997486</v>
      </c>
      <c r="W233">
        <v>14902748</v>
      </c>
      <c r="X233">
        <v>506.57</v>
      </c>
      <c r="Y233">
        <v>14963022</v>
      </c>
      <c r="Z233">
        <v>1207818</v>
      </c>
      <c r="AA233">
        <v>816053</v>
      </c>
      <c r="AB233">
        <v>184424</v>
      </c>
      <c r="AC233">
        <v>3702115</v>
      </c>
      <c r="AD233">
        <v>29</v>
      </c>
      <c r="AE233">
        <f>VLOOKUP(A233,Regiones!$A$1:$C$17,2,0)</f>
        <v>3026</v>
      </c>
      <c r="AF233">
        <f>VLOOKUP(A233,Regiones!$A$1:$C$17,3,0)</f>
        <v>14306.560000000001</v>
      </c>
    </row>
    <row r="234" spans="1:32" x14ac:dyDescent="0.25">
      <c r="A234" t="s">
        <v>114</v>
      </c>
      <c r="B234" t="s">
        <v>34</v>
      </c>
      <c r="C234" t="s">
        <v>338</v>
      </c>
      <c r="D234">
        <v>10</v>
      </c>
      <c r="E234" t="s">
        <v>116</v>
      </c>
      <c r="F234">
        <v>0.41438723</v>
      </c>
      <c r="G234">
        <v>440</v>
      </c>
      <c r="H234">
        <v>8352</v>
      </c>
      <c r="I234">
        <v>0.10029032</v>
      </c>
      <c r="J234">
        <v>0.30076629999999999</v>
      </c>
      <c r="K234">
        <v>8.8362070000000001E-2</v>
      </c>
      <c r="L234">
        <v>0.63170499999999996</v>
      </c>
      <c r="M234">
        <v>0.1981561</v>
      </c>
      <c r="N234">
        <v>4.585728E-2</v>
      </c>
      <c r="O234">
        <v>3.591954E-2</v>
      </c>
      <c r="P234">
        <v>0.44290000000000002</v>
      </c>
      <c r="Q234">
        <v>6.9800000000000001E-2</v>
      </c>
      <c r="R234">
        <v>0.60040000000000004</v>
      </c>
      <c r="S234">
        <v>0.26479999999999998</v>
      </c>
      <c r="T234">
        <v>83.19</v>
      </c>
      <c r="U234">
        <v>63.05</v>
      </c>
      <c r="V234">
        <v>1873384</v>
      </c>
      <c r="W234">
        <v>4063145</v>
      </c>
      <c r="X234">
        <v>460.28</v>
      </c>
      <c r="Y234">
        <v>4040759</v>
      </c>
      <c r="Z234">
        <v>162437</v>
      </c>
      <c r="AA234">
        <v>87878</v>
      </c>
      <c r="AB234">
        <v>50966</v>
      </c>
      <c r="AC234">
        <v>2655231</v>
      </c>
      <c r="AD234">
        <v>39</v>
      </c>
      <c r="AE234">
        <f>VLOOKUP(A234,Regiones!$A$1:$C$17,2,0)</f>
        <v>3026</v>
      </c>
      <c r="AF234">
        <f>VLOOKUP(A234,Regiones!$A$1:$C$17,3,0)</f>
        <v>14306.560000000001</v>
      </c>
    </row>
    <row r="235" spans="1:32" x14ac:dyDescent="0.25">
      <c r="A235" t="s">
        <v>106</v>
      </c>
      <c r="B235" t="s">
        <v>26</v>
      </c>
      <c r="C235" t="s">
        <v>339</v>
      </c>
      <c r="D235">
        <v>8</v>
      </c>
      <c r="E235" t="s">
        <v>108</v>
      </c>
      <c r="F235">
        <v>0.35082717000000002</v>
      </c>
      <c r="G235">
        <v>1124</v>
      </c>
      <c r="H235">
        <v>3988</v>
      </c>
      <c r="I235">
        <v>0.19672111</v>
      </c>
      <c r="J235">
        <v>0.46890670000000001</v>
      </c>
      <c r="K235">
        <v>0.11710130000000001</v>
      </c>
      <c r="L235">
        <v>0.52482450000000003</v>
      </c>
      <c r="M235">
        <v>0.26554660000000002</v>
      </c>
      <c r="N235">
        <v>6.5947839999999994E-2</v>
      </c>
      <c r="O235">
        <v>2.6579739000000002E-2</v>
      </c>
      <c r="P235">
        <v>0.64590000000000003</v>
      </c>
      <c r="Q235">
        <v>6.1199999999999997E-2</v>
      </c>
      <c r="R235">
        <v>0.58330000000000004</v>
      </c>
      <c r="S235">
        <v>0.28470000000000001</v>
      </c>
      <c r="T235">
        <v>60.48</v>
      </c>
      <c r="U235">
        <v>87.13</v>
      </c>
      <c r="V235">
        <v>1043440</v>
      </c>
      <c r="W235">
        <v>2515910</v>
      </c>
      <c r="X235">
        <v>771.71</v>
      </c>
      <c r="Y235">
        <v>3230374</v>
      </c>
      <c r="Z235">
        <v>237101</v>
      </c>
      <c r="AA235">
        <v>32280</v>
      </c>
      <c r="AB235">
        <v>67159</v>
      </c>
      <c r="AC235">
        <v>1550173</v>
      </c>
      <c r="AD235">
        <v>31</v>
      </c>
      <c r="AE235">
        <f>VLOOKUP(A235,Regiones!$A$1:$C$17,2,0)</f>
        <v>2920</v>
      </c>
      <c r="AF235">
        <f>VLOOKUP(A235,Regiones!$A$1:$C$17,3,0)</f>
        <v>10796.840000000002</v>
      </c>
    </row>
    <row r="236" spans="1:32" x14ac:dyDescent="0.25">
      <c r="A236" t="s">
        <v>125</v>
      </c>
      <c r="B236" t="s">
        <v>67</v>
      </c>
      <c r="C236" t="s">
        <v>340</v>
      </c>
      <c r="D236">
        <v>13</v>
      </c>
      <c r="E236" t="s">
        <v>108</v>
      </c>
      <c r="F236">
        <v>0.57637450000000001</v>
      </c>
      <c r="G236">
        <v>58</v>
      </c>
      <c r="H236">
        <v>210410</v>
      </c>
      <c r="I236">
        <v>8.5254099999999999E-2</v>
      </c>
      <c r="J236">
        <v>0.99737659999999995</v>
      </c>
      <c r="K236">
        <v>0.10922009000000001</v>
      </c>
      <c r="L236">
        <v>0.34234589999999998</v>
      </c>
      <c r="M236">
        <v>0.38670690000000002</v>
      </c>
      <c r="N236">
        <v>0.12492277</v>
      </c>
      <c r="O236">
        <v>3.6804334000000001E-2</v>
      </c>
      <c r="P236">
        <v>0.9486</v>
      </c>
      <c r="Q236">
        <v>0.26690000000000003</v>
      </c>
      <c r="R236">
        <v>0.75739999999999996</v>
      </c>
      <c r="S236">
        <v>0.57669999999999999</v>
      </c>
      <c r="T236">
        <v>65.41</v>
      </c>
      <c r="U236">
        <v>84.83</v>
      </c>
      <c r="V236">
        <v>13584790</v>
      </c>
      <c r="W236">
        <v>47186545</v>
      </c>
      <c r="X236">
        <v>203.6</v>
      </c>
      <c r="Y236">
        <v>53342160</v>
      </c>
      <c r="Z236">
        <v>30401802</v>
      </c>
      <c r="AA236">
        <v>19408066</v>
      </c>
      <c r="AB236">
        <v>1841338</v>
      </c>
      <c r="AC236">
        <v>8871421</v>
      </c>
      <c r="AD236">
        <v>16</v>
      </c>
      <c r="AE236">
        <f>VLOOKUP(A236,Regiones!$A$1:$C$17,2,0)</f>
        <v>3502</v>
      </c>
      <c r="AF236">
        <f>VLOOKUP(A236,Regiones!$A$1:$C$17,3,0)</f>
        <v>13144.259999999997</v>
      </c>
    </row>
    <row r="237" spans="1:32" x14ac:dyDescent="0.25">
      <c r="A237" t="s">
        <v>106</v>
      </c>
      <c r="B237" t="s">
        <v>26</v>
      </c>
      <c r="C237" t="s">
        <v>341</v>
      </c>
      <c r="D237">
        <v>8</v>
      </c>
      <c r="E237" t="s">
        <v>108</v>
      </c>
      <c r="F237">
        <v>0.29092153999999998</v>
      </c>
      <c r="G237">
        <v>1122</v>
      </c>
      <c r="H237">
        <v>9587</v>
      </c>
      <c r="I237">
        <v>0.18366096000000001</v>
      </c>
      <c r="J237">
        <v>0.58266399999999996</v>
      </c>
      <c r="K237">
        <v>0.10639408</v>
      </c>
      <c r="L237">
        <v>0.53165750000000001</v>
      </c>
      <c r="M237">
        <v>0.2894545</v>
      </c>
      <c r="N237">
        <v>5.1528110000000002E-2</v>
      </c>
      <c r="O237">
        <v>2.0965891E-2</v>
      </c>
      <c r="P237">
        <v>0.66369999999999996</v>
      </c>
      <c r="Q237">
        <v>4.2200000000000001E-2</v>
      </c>
      <c r="R237">
        <v>0.5625</v>
      </c>
      <c r="S237">
        <v>0.25059999999999999</v>
      </c>
      <c r="T237">
        <v>66.42</v>
      </c>
      <c r="U237">
        <v>76.849999999999994</v>
      </c>
      <c r="V237">
        <v>1381659</v>
      </c>
      <c r="W237">
        <v>3544197</v>
      </c>
      <c r="X237">
        <v>381.86</v>
      </c>
      <c r="Y237">
        <v>3827372</v>
      </c>
      <c r="Z237">
        <v>373433</v>
      </c>
      <c r="AA237">
        <v>46808</v>
      </c>
      <c r="AB237">
        <v>89386</v>
      </c>
      <c r="AC237">
        <v>2197359</v>
      </c>
      <c r="AD237">
        <v>9</v>
      </c>
      <c r="AE237">
        <f>VLOOKUP(A237,Regiones!$A$1:$C$17,2,0)</f>
        <v>2920</v>
      </c>
      <c r="AF237">
        <f>VLOOKUP(A237,Regiones!$A$1:$C$17,3,0)</f>
        <v>10796.840000000002</v>
      </c>
    </row>
    <row r="238" spans="1:32" x14ac:dyDescent="0.25">
      <c r="A238" t="s">
        <v>127</v>
      </c>
      <c r="B238" t="s">
        <v>42</v>
      </c>
      <c r="C238" t="s">
        <v>342</v>
      </c>
      <c r="D238">
        <v>16</v>
      </c>
      <c r="E238" t="s">
        <v>108</v>
      </c>
      <c r="F238">
        <v>0.29333188999999998</v>
      </c>
      <c r="G238">
        <v>423</v>
      </c>
      <c r="H238">
        <v>17485</v>
      </c>
      <c r="I238">
        <v>0.16811727000000001</v>
      </c>
      <c r="J238">
        <v>0.59611099999999995</v>
      </c>
      <c r="K238">
        <v>0.10906491</v>
      </c>
      <c r="L238">
        <v>0.50231630000000005</v>
      </c>
      <c r="M238">
        <v>0.28041179999999999</v>
      </c>
      <c r="N238">
        <v>7.4978550000000005E-2</v>
      </c>
      <c r="O238">
        <v>3.3228481999999997E-2</v>
      </c>
      <c r="P238">
        <v>0.62860000000000005</v>
      </c>
      <c r="Q238">
        <v>6.4799999999999996E-2</v>
      </c>
      <c r="R238">
        <v>0.65939999999999999</v>
      </c>
      <c r="S238">
        <v>0.29949999999999999</v>
      </c>
      <c r="T238">
        <v>71.31</v>
      </c>
      <c r="U238">
        <v>87.52</v>
      </c>
      <c r="V238">
        <v>2939987</v>
      </c>
      <c r="W238">
        <v>7307532</v>
      </c>
      <c r="X238">
        <v>458.95</v>
      </c>
      <c r="Y238">
        <v>8685076</v>
      </c>
      <c r="Z238">
        <v>551154</v>
      </c>
      <c r="AA238">
        <v>87052</v>
      </c>
      <c r="AB238">
        <v>230550</v>
      </c>
      <c r="AC238">
        <v>6833503</v>
      </c>
      <c r="AD238">
        <v>185</v>
      </c>
      <c r="AE238">
        <f>VLOOKUP(A238,Regiones!$A$1:$C$17,2,0)</f>
        <v>2469</v>
      </c>
      <c r="AF238">
        <f>VLOOKUP(A238,Regiones!$A$1:$C$17,3,0)</f>
        <v>8760.34</v>
      </c>
    </row>
    <row r="239" spans="1:32" x14ac:dyDescent="0.25">
      <c r="A239" t="s">
        <v>129</v>
      </c>
      <c r="B239" t="s">
        <v>63</v>
      </c>
      <c r="C239" t="s">
        <v>63</v>
      </c>
      <c r="D239">
        <v>5</v>
      </c>
      <c r="E239" t="s">
        <v>108</v>
      </c>
      <c r="F239">
        <v>0.57763169000000003</v>
      </c>
      <c r="G239">
        <v>302</v>
      </c>
      <c r="H239">
        <v>90517</v>
      </c>
      <c r="I239">
        <v>0.10187939999999999</v>
      </c>
      <c r="J239">
        <v>0.86537339999999996</v>
      </c>
      <c r="K239">
        <v>0.10900715</v>
      </c>
      <c r="L239">
        <v>0.37894539999999999</v>
      </c>
      <c r="M239">
        <v>0.34272019999999997</v>
      </c>
      <c r="N239">
        <v>0.14522134</v>
      </c>
      <c r="O239">
        <v>2.4105969000000001E-2</v>
      </c>
      <c r="P239">
        <v>0.89929999999999999</v>
      </c>
      <c r="Q239">
        <v>0.19439999999999999</v>
      </c>
      <c r="R239">
        <v>0.76749999999999996</v>
      </c>
      <c r="S239">
        <v>0.51200000000000001</v>
      </c>
      <c r="T239">
        <v>90.55</v>
      </c>
      <c r="U239">
        <v>66.56</v>
      </c>
      <c r="V239">
        <v>8077488</v>
      </c>
      <c r="W239">
        <v>17896374</v>
      </c>
      <c r="X239">
        <v>178.01</v>
      </c>
      <c r="Y239">
        <v>17544566</v>
      </c>
      <c r="Z239">
        <v>3504725</v>
      </c>
      <c r="AA239">
        <v>1247003</v>
      </c>
      <c r="AB239">
        <v>857880</v>
      </c>
      <c r="AC239">
        <v>8189330</v>
      </c>
      <c r="AD239">
        <v>400</v>
      </c>
      <c r="AE239">
        <f>VLOOKUP(A239,Regiones!$A$1:$C$17,2,0)</f>
        <v>2714</v>
      </c>
      <c r="AF239">
        <f>VLOOKUP(A239,Regiones!$A$1:$C$17,3,0)</f>
        <v>16976.280000000006</v>
      </c>
    </row>
    <row r="240" spans="1:32" x14ac:dyDescent="0.25">
      <c r="A240" t="s">
        <v>129</v>
      </c>
      <c r="B240" t="s">
        <v>56</v>
      </c>
      <c r="C240" t="s">
        <v>343</v>
      </c>
      <c r="D240">
        <v>5</v>
      </c>
      <c r="E240" t="s">
        <v>108</v>
      </c>
      <c r="F240">
        <v>0.51371904000000002</v>
      </c>
      <c r="G240">
        <v>537</v>
      </c>
      <c r="H240">
        <v>151708</v>
      </c>
      <c r="I240">
        <v>9.2670420000000003E-2</v>
      </c>
      <c r="J240">
        <v>0.98607849999999997</v>
      </c>
      <c r="K240">
        <v>9.0173229999999993E-2</v>
      </c>
      <c r="L240">
        <v>0.29815829999999999</v>
      </c>
      <c r="M240">
        <v>0.36754819999999999</v>
      </c>
      <c r="N240">
        <v>0.20576369999999999</v>
      </c>
      <c r="O240">
        <v>3.8356580000000001E-2</v>
      </c>
      <c r="P240">
        <v>0.92810000000000004</v>
      </c>
      <c r="Q240">
        <v>0.23960000000000001</v>
      </c>
      <c r="R240">
        <v>0.75800000000000001</v>
      </c>
      <c r="S240">
        <v>0.5524</v>
      </c>
      <c r="T240">
        <v>88.04</v>
      </c>
      <c r="U240">
        <v>51.41</v>
      </c>
      <c r="V240">
        <v>8371825</v>
      </c>
      <c r="W240">
        <v>45650412</v>
      </c>
      <c r="X240">
        <v>264.86</v>
      </c>
      <c r="Y240">
        <v>44742553</v>
      </c>
      <c r="Z240">
        <v>5326088</v>
      </c>
      <c r="AA240">
        <v>1233478</v>
      </c>
      <c r="AB240">
        <v>1518406</v>
      </c>
      <c r="AC240">
        <v>13387296</v>
      </c>
      <c r="AD240">
        <v>146</v>
      </c>
      <c r="AE240">
        <f>VLOOKUP(A240,Regiones!$A$1:$C$17,2,0)</f>
        <v>2714</v>
      </c>
      <c r="AF240">
        <f>VLOOKUP(A240,Regiones!$A$1:$C$17,3,0)</f>
        <v>16976.280000000006</v>
      </c>
    </row>
    <row r="241" spans="1:32" x14ac:dyDescent="0.25">
      <c r="A241" t="s">
        <v>114</v>
      </c>
      <c r="B241" t="s">
        <v>34</v>
      </c>
      <c r="C241" t="s">
        <v>344</v>
      </c>
      <c r="D241">
        <v>10</v>
      </c>
      <c r="E241" t="s">
        <v>116</v>
      </c>
      <c r="F241">
        <v>0.31142312999999999</v>
      </c>
      <c r="G241">
        <v>161</v>
      </c>
      <c r="H241">
        <v>8088</v>
      </c>
      <c r="I241">
        <v>0.14237477000000001</v>
      </c>
      <c r="J241">
        <v>0.39676060000000002</v>
      </c>
      <c r="K241">
        <v>9.0009889999999995E-2</v>
      </c>
      <c r="L241">
        <v>0.58048960000000005</v>
      </c>
      <c r="M241">
        <v>0.20734420000000001</v>
      </c>
      <c r="N241">
        <v>9.3471810000000002E-2</v>
      </c>
      <c r="O241">
        <v>2.8684471E-2</v>
      </c>
      <c r="P241">
        <v>0.4733</v>
      </c>
      <c r="Q241">
        <v>7.2300000000000003E-2</v>
      </c>
      <c r="R241">
        <v>0.73509999999999998</v>
      </c>
      <c r="S241">
        <v>0.29299999999999998</v>
      </c>
      <c r="T241">
        <v>88.55</v>
      </c>
      <c r="U241">
        <v>88.04</v>
      </c>
      <c r="V241">
        <v>2073913</v>
      </c>
      <c r="W241">
        <v>6784546</v>
      </c>
      <c r="X241">
        <v>802.23</v>
      </c>
      <c r="Y241">
        <v>6636087</v>
      </c>
      <c r="Z241">
        <v>154799</v>
      </c>
      <c r="AA241">
        <v>78534</v>
      </c>
      <c r="AB241">
        <v>51515</v>
      </c>
      <c r="AC241">
        <v>2598125</v>
      </c>
      <c r="AD241">
        <v>56</v>
      </c>
      <c r="AE241">
        <f>VLOOKUP(A241,Regiones!$A$1:$C$17,2,0)</f>
        <v>3026</v>
      </c>
      <c r="AF241">
        <f>VLOOKUP(A241,Regiones!$A$1:$C$17,3,0)</f>
        <v>14306.560000000001</v>
      </c>
    </row>
    <row r="242" spans="1:32" x14ac:dyDescent="0.25">
      <c r="A242" t="s">
        <v>150</v>
      </c>
      <c r="B242" t="s">
        <v>27</v>
      </c>
      <c r="C242" t="s">
        <v>345</v>
      </c>
      <c r="D242">
        <v>6</v>
      </c>
      <c r="E242" t="s">
        <v>108</v>
      </c>
      <c r="F242">
        <v>0.27825177000000001</v>
      </c>
      <c r="G242">
        <v>93</v>
      </c>
      <c r="H242">
        <v>13002</v>
      </c>
      <c r="I242">
        <v>0.13075105000000001</v>
      </c>
      <c r="J242">
        <v>0.55976000000000004</v>
      </c>
      <c r="K242">
        <v>0.10336871</v>
      </c>
      <c r="L242">
        <v>0.51269039999999999</v>
      </c>
      <c r="M242">
        <v>0.29249350000000002</v>
      </c>
      <c r="N242">
        <v>7.1142899999999995E-2</v>
      </c>
      <c r="O242">
        <v>2.0304569000000001E-2</v>
      </c>
      <c r="P242">
        <v>0.82730000000000004</v>
      </c>
      <c r="Q242">
        <v>7.2800000000000004E-2</v>
      </c>
      <c r="R242">
        <v>0.66069999999999995</v>
      </c>
      <c r="S242">
        <v>0.34150000000000003</v>
      </c>
      <c r="T242">
        <v>75.150000000000006</v>
      </c>
      <c r="U242">
        <v>92.79</v>
      </c>
      <c r="V242">
        <v>1426543</v>
      </c>
      <c r="W242">
        <v>3752761</v>
      </c>
      <c r="X242">
        <v>286.73</v>
      </c>
      <c r="Y242">
        <v>4012719</v>
      </c>
      <c r="Z242">
        <v>616080</v>
      </c>
      <c r="AA242">
        <v>230725</v>
      </c>
      <c r="AB242">
        <v>213343</v>
      </c>
      <c r="AC242">
        <v>2016743</v>
      </c>
      <c r="AD242">
        <v>71</v>
      </c>
      <c r="AE242">
        <f>VLOOKUP(A242,Regiones!$A$1:$C$17,2,0)</f>
        <v>1802</v>
      </c>
      <c r="AF242">
        <f>VLOOKUP(A242,Regiones!$A$1:$C$17,3,0)</f>
        <v>12924.95</v>
      </c>
    </row>
    <row r="243" spans="1:32" x14ac:dyDescent="0.25">
      <c r="A243" t="s">
        <v>125</v>
      </c>
      <c r="B243" t="s">
        <v>67</v>
      </c>
      <c r="C243" t="s">
        <v>346</v>
      </c>
      <c r="D243">
        <v>13</v>
      </c>
      <c r="E243" t="s">
        <v>108</v>
      </c>
      <c r="F243">
        <v>0.36001119999999998</v>
      </c>
      <c r="G243">
        <v>12</v>
      </c>
      <c r="H243">
        <v>110026</v>
      </c>
      <c r="I243">
        <v>9.1594159999999994E-2</v>
      </c>
      <c r="J243">
        <v>1</v>
      </c>
      <c r="K243">
        <v>9.2078240000000006E-2</v>
      </c>
      <c r="L243">
        <v>0.3214513</v>
      </c>
      <c r="M243">
        <v>0.4002599</v>
      </c>
      <c r="N243">
        <v>0.14701980000000001</v>
      </c>
      <c r="O243">
        <v>3.9190737000000003E-2</v>
      </c>
      <c r="P243">
        <v>0.93799999999999994</v>
      </c>
      <c r="Q243">
        <v>0.246</v>
      </c>
      <c r="R243">
        <v>0.67310000000000003</v>
      </c>
      <c r="S243">
        <v>0.53749999999999998</v>
      </c>
      <c r="T243">
        <v>79.09</v>
      </c>
      <c r="U243">
        <v>80.75</v>
      </c>
      <c r="V243">
        <v>6859214</v>
      </c>
      <c r="W243">
        <v>29452071</v>
      </c>
      <c r="X243">
        <v>207.6</v>
      </c>
      <c r="Y243">
        <v>28836293</v>
      </c>
      <c r="Z243">
        <v>6022392</v>
      </c>
      <c r="AA243">
        <v>2997084</v>
      </c>
      <c r="AB243">
        <v>1011005</v>
      </c>
      <c r="AC243">
        <v>4829348</v>
      </c>
      <c r="AD243">
        <v>33</v>
      </c>
      <c r="AE243">
        <f>VLOOKUP(A243,Regiones!$A$1:$C$17,2,0)</f>
        <v>3502</v>
      </c>
      <c r="AF243">
        <f>VLOOKUP(A243,Regiones!$A$1:$C$17,3,0)</f>
        <v>13144.259999999997</v>
      </c>
    </row>
    <row r="244" spans="1:32" x14ac:dyDescent="0.25">
      <c r="A244" t="s">
        <v>129</v>
      </c>
      <c r="B244" t="s">
        <v>75</v>
      </c>
      <c r="C244" t="s">
        <v>347</v>
      </c>
      <c r="D244">
        <v>5</v>
      </c>
      <c r="E244" t="s">
        <v>108</v>
      </c>
      <c r="F244">
        <v>0.42380164999999997</v>
      </c>
      <c r="G244">
        <v>148</v>
      </c>
      <c r="H244">
        <v>31923</v>
      </c>
      <c r="I244">
        <v>0.13622813</v>
      </c>
      <c r="J244">
        <v>0.84215139999999999</v>
      </c>
      <c r="K244">
        <v>0.11136171</v>
      </c>
      <c r="L244">
        <v>0.36923220000000001</v>
      </c>
      <c r="M244">
        <v>0.34498640000000003</v>
      </c>
      <c r="N244">
        <v>0.13494972</v>
      </c>
      <c r="O244">
        <v>3.9469974999999997E-2</v>
      </c>
      <c r="P244">
        <v>0.79469999999999996</v>
      </c>
      <c r="Q244">
        <v>0.1062</v>
      </c>
      <c r="R244">
        <v>0.65610000000000002</v>
      </c>
      <c r="S244">
        <v>0.38119999999999998</v>
      </c>
      <c r="T244">
        <v>89.51</v>
      </c>
      <c r="U244">
        <v>92.82</v>
      </c>
      <c r="V244">
        <v>3121934</v>
      </c>
      <c r="W244">
        <v>15503601</v>
      </c>
      <c r="X244">
        <v>404.92</v>
      </c>
      <c r="Y244">
        <v>14909673</v>
      </c>
      <c r="Z244">
        <v>2274031</v>
      </c>
      <c r="AA244">
        <v>867942</v>
      </c>
      <c r="AB244">
        <v>489999</v>
      </c>
      <c r="AC244">
        <v>10217650</v>
      </c>
      <c r="AD244">
        <v>78</v>
      </c>
      <c r="AE244">
        <f>VLOOKUP(A244,Regiones!$A$1:$C$17,2,0)</f>
        <v>2714</v>
      </c>
      <c r="AF244">
        <f>VLOOKUP(A244,Regiones!$A$1:$C$17,3,0)</f>
        <v>16976.280000000006</v>
      </c>
    </row>
    <row r="245" spans="1:32" x14ac:dyDescent="0.25">
      <c r="A245" t="s">
        <v>127</v>
      </c>
      <c r="B245" t="s">
        <v>48</v>
      </c>
      <c r="C245" t="s">
        <v>348</v>
      </c>
      <c r="D245">
        <v>16</v>
      </c>
      <c r="E245" t="s">
        <v>108</v>
      </c>
      <c r="F245">
        <v>0.28788544999999999</v>
      </c>
      <c r="G245">
        <v>589</v>
      </c>
      <c r="H245">
        <v>11594</v>
      </c>
      <c r="I245">
        <v>0.14881195</v>
      </c>
      <c r="J245">
        <v>0.81706049999999997</v>
      </c>
      <c r="K245">
        <v>0.10945317</v>
      </c>
      <c r="L245">
        <v>0.51216150000000005</v>
      </c>
      <c r="M245">
        <v>0.25858199999999998</v>
      </c>
      <c r="N245">
        <v>9.3410380000000001E-2</v>
      </c>
      <c r="O245">
        <v>2.6392961999999999E-2</v>
      </c>
      <c r="P245">
        <v>0.73160000000000003</v>
      </c>
      <c r="Q245">
        <v>4.1099999999999998E-2</v>
      </c>
      <c r="R245">
        <v>0.69630000000000003</v>
      </c>
      <c r="S245">
        <v>0.2757</v>
      </c>
      <c r="T245">
        <v>81.22</v>
      </c>
      <c r="U245">
        <v>76.739999999999995</v>
      </c>
      <c r="V245">
        <v>1699568</v>
      </c>
      <c r="W245">
        <v>4260585</v>
      </c>
      <c r="X245">
        <v>353</v>
      </c>
      <c r="Y245">
        <v>4311556</v>
      </c>
      <c r="Z245">
        <v>303393</v>
      </c>
      <c r="AA245">
        <v>61621</v>
      </c>
      <c r="AB245">
        <v>114285</v>
      </c>
      <c r="AC245">
        <v>2862685</v>
      </c>
      <c r="AD245">
        <v>69</v>
      </c>
      <c r="AE245">
        <f>VLOOKUP(A245,Regiones!$A$1:$C$17,2,0)</f>
        <v>2469</v>
      </c>
      <c r="AF245">
        <f>VLOOKUP(A245,Regiones!$A$1:$C$17,3,0)</f>
        <v>8760.34</v>
      </c>
    </row>
    <row r="246" spans="1:32" x14ac:dyDescent="0.25">
      <c r="A246" t="s">
        <v>127</v>
      </c>
      <c r="B246" t="s">
        <v>48</v>
      </c>
      <c r="C246" t="s">
        <v>349</v>
      </c>
      <c r="D246">
        <v>16</v>
      </c>
      <c r="E246" t="s">
        <v>108</v>
      </c>
      <c r="F246">
        <v>0.49128485999999999</v>
      </c>
      <c r="G246">
        <v>248</v>
      </c>
      <c r="H246">
        <v>5755</v>
      </c>
      <c r="I246">
        <v>0.15276313999999999</v>
      </c>
      <c r="J246">
        <v>0.27576020000000001</v>
      </c>
      <c r="K246">
        <v>0.10721111999999999</v>
      </c>
      <c r="L246">
        <v>0.53987839999999998</v>
      </c>
      <c r="M246">
        <v>0.24847959999999999</v>
      </c>
      <c r="N246">
        <v>7.4022589999999999E-2</v>
      </c>
      <c r="O246">
        <v>3.0408340999999998E-2</v>
      </c>
      <c r="P246">
        <v>0.71389999999999998</v>
      </c>
      <c r="Q246">
        <v>4.0899999999999999E-2</v>
      </c>
      <c r="R246">
        <v>0.59389999999999998</v>
      </c>
      <c r="S246">
        <v>0.25869999999999999</v>
      </c>
      <c r="T246">
        <v>75.81</v>
      </c>
      <c r="U246">
        <v>78.45</v>
      </c>
      <c r="V246">
        <v>1204400</v>
      </c>
      <c r="W246">
        <v>3561608</v>
      </c>
      <c r="X246">
        <v>586.17999999999995</v>
      </c>
      <c r="Y246">
        <v>3678282</v>
      </c>
      <c r="Z246">
        <v>612647</v>
      </c>
      <c r="AA246">
        <v>135210</v>
      </c>
      <c r="AB246">
        <v>155367</v>
      </c>
      <c r="AC246">
        <v>1858712</v>
      </c>
      <c r="AD246">
        <v>159</v>
      </c>
      <c r="AE246">
        <f>VLOOKUP(A246,Regiones!$A$1:$C$17,2,0)</f>
        <v>2469</v>
      </c>
      <c r="AF246">
        <f>VLOOKUP(A246,Regiones!$A$1:$C$17,3,0)</f>
        <v>8760.34</v>
      </c>
    </row>
    <row r="247" spans="1:32" x14ac:dyDescent="0.25">
      <c r="A247" t="s">
        <v>146</v>
      </c>
      <c r="B247" t="s">
        <v>41</v>
      </c>
      <c r="C247" t="s">
        <v>350</v>
      </c>
      <c r="D247">
        <v>7</v>
      </c>
      <c r="E247" t="s">
        <v>108</v>
      </c>
      <c r="F247">
        <v>0.39850463000000003</v>
      </c>
      <c r="G247">
        <v>309</v>
      </c>
      <c r="H247">
        <v>10484</v>
      </c>
      <c r="I247">
        <v>0.13959827</v>
      </c>
      <c r="J247">
        <v>0.52756579999999997</v>
      </c>
      <c r="K247">
        <v>0.12457077</v>
      </c>
      <c r="L247">
        <v>0.51478440000000003</v>
      </c>
      <c r="M247">
        <v>0.27804269999999998</v>
      </c>
      <c r="N247">
        <v>6.5623810000000005E-2</v>
      </c>
      <c r="O247">
        <v>1.6978252999999999E-2</v>
      </c>
      <c r="P247">
        <v>0.76790000000000003</v>
      </c>
      <c r="Q247">
        <v>6.2799999999999995E-2</v>
      </c>
      <c r="R247">
        <v>0.59570000000000001</v>
      </c>
      <c r="S247">
        <v>0.30620000000000003</v>
      </c>
      <c r="T247">
        <v>80.05</v>
      </c>
      <c r="U247">
        <v>73.11</v>
      </c>
      <c r="V247">
        <v>1000294</v>
      </c>
      <c r="W247">
        <v>3904690</v>
      </c>
      <c r="X247">
        <v>349.61</v>
      </c>
      <c r="Y247">
        <v>3979940</v>
      </c>
      <c r="Z247">
        <v>707748</v>
      </c>
      <c r="AA247">
        <v>55158</v>
      </c>
      <c r="AB247">
        <v>499667</v>
      </c>
      <c r="AC247">
        <v>1911766</v>
      </c>
      <c r="AD247">
        <v>74</v>
      </c>
      <c r="AE247">
        <f>VLOOKUP(A247,Regiones!$A$1:$C$17,2,0)</f>
        <v>3202</v>
      </c>
      <c r="AF247">
        <f>VLOOKUP(A247,Regiones!$A$1:$C$17,3,0)</f>
        <v>11350.189999999999</v>
      </c>
    </row>
    <row r="248" spans="1:32" x14ac:dyDescent="0.25">
      <c r="A248" t="s">
        <v>125</v>
      </c>
      <c r="B248" t="s">
        <v>67</v>
      </c>
      <c r="C248" t="s">
        <v>351</v>
      </c>
      <c r="D248">
        <v>13</v>
      </c>
      <c r="E248" t="s">
        <v>108</v>
      </c>
      <c r="F248">
        <v>0.37421488000000003</v>
      </c>
      <c r="G248">
        <v>16</v>
      </c>
      <c r="H248">
        <v>157851</v>
      </c>
      <c r="I248">
        <v>0.13244354999999999</v>
      </c>
      <c r="J248">
        <v>1</v>
      </c>
      <c r="K248">
        <v>9.934685E-2</v>
      </c>
      <c r="L248">
        <v>0.3455474</v>
      </c>
      <c r="M248">
        <v>0.37989620000000002</v>
      </c>
      <c r="N248">
        <v>0.13513376999999999</v>
      </c>
      <c r="O248">
        <v>4.0075767999999998E-2</v>
      </c>
      <c r="P248">
        <v>0.90229999999999999</v>
      </c>
      <c r="Q248">
        <v>0.2311</v>
      </c>
      <c r="R248">
        <v>0.74629999999999996</v>
      </c>
      <c r="S248">
        <v>0.53790000000000004</v>
      </c>
      <c r="T248">
        <v>86.02</v>
      </c>
      <c r="U248">
        <v>72</v>
      </c>
      <c r="V248">
        <v>9794930</v>
      </c>
      <c r="W248">
        <v>35948667</v>
      </c>
      <c r="X248">
        <v>178.05</v>
      </c>
      <c r="Y248">
        <v>34471310</v>
      </c>
      <c r="Z248">
        <v>18883693</v>
      </c>
      <c r="AA248">
        <v>14514665</v>
      </c>
      <c r="AB248">
        <v>1101979</v>
      </c>
      <c r="AC248">
        <v>5243711</v>
      </c>
      <c r="AD248">
        <v>42</v>
      </c>
      <c r="AE248">
        <f>VLOOKUP(A248,Regiones!$A$1:$C$17,2,0)</f>
        <v>3502</v>
      </c>
      <c r="AF248">
        <f>VLOOKUP(A248,Regiones!$A$1:$C$17,3,0)</f>
        <v>13144.259999999997</v>
      </c>
    </row>
    <row r="249" spans="1:32" x14ac:dyDescent="0.25">
      <c r="A249" t="s">
        <v>119</v>
      </c>
      <c r="B249" t="s">
        <v>55</v>
      </c>
      <c r="C249" t="s">
        <v>352</v>
      </c>
      <c r="D249">
        <v>9</v>
      </c>
      <c r="E249" t="s">
        <v>116</v>
      </c>
      <c r="F249">
        <v>0.37636776999999999</v>
      </c>
      <c r="G249">
        <v>267</v>
      </c>
      <c r="H249">
        <v>10250</v>
      </c>
      <c r="I249">
        <v>0.17854020000000001</v>
      </c>
      <c r="J249">
        <v>0.81482929999999998</v>
      </c>
      <c r="K249">
        <v>0.12712195000000001</v>
      </c>
      <c r="L249">
        <v>0.48926829999999999</v>
      </c>
      <c r="M249">
        <v>0.28741460000000002</v>
      </c>
      <c r="N249">
        <v>5.9609759999999998E-2</v>
      </c>
      <c r="O249">
        <v>3.6585366000000001E-2</v>
      </c>
      <c r="P249">
        <v>0.7853</v>
      </c>
      <c r="Q249">
        <v>6.6699999999999995E-2</v>
      </c>
      <c r="R249">
        <v>0.57330000000000003</v>
      </c>
      <c r="S249">
        <v>0.31080000000000002</v>
      </c>
      <c r="T249">
        <v>83.88</v>
      </c>
      <c r="U249">
        <v>89.82</v>
      </c>
      <c r="V249">
        <v>1945213</v>
      </c>
      <c r="W249">
        <v>3932408</v>
      </c>
      <c r="X249">
        <v>396.82</v>
      </c>
      <c r="Y249">
        <v>4318992</v>
      </c>
      <c r="Z249">
        <v>454281</v>
      </c>
      <c r="AA249">
        <v>233421</v>
      </c>
      <c r="AB249">
        <v>83782</v>
      </c>
      <c r="AC249">
        <v>2321179</v>
      </c>
      <c r="AD249">
        <v>60</v>
      </c>
      <c r="AE249">
        <f>VLOOKUP(A249,Regiones!$A$1:$C$17,2,0)</f>
        <v>6266</v>
      </c>
      <c r="AF249">
        <f>VLOOKUP(A249,Regiones!$A$1:$C$17,3,0)</f>
        <v>10810.439999999999</v>
      </c>
    </row>
    <row r="250" spans="1:32" x14ac:dyDescent="0.25">
      <c r="A250" t="s">
        <v>125</v>
      </c>
      <c r="B250" t="s">
        <v>67</v>
      </c>
      <c r="C250" t="s">
        <v>353</v>
      </c>
      <c r="D250">
        <v>13</v>
      </c>
      <c r="E250" t="s">
        <v>108</v>
      </c>
      <c r="F250">
        <v>0.43483323000000002</v>
      </c>
      <c r="G250">
        <v>24</v>
      </c>
      <c r="H250">
        <v>147151</v>
      </c>
      <c r="I250">
        <v>0.1018843</v>
      </c>
      <c r="J250">
        <v>1</v>
      </c>
      <c r="K250">
        <v>0.11866042</v>
      </c>
      <c r="L250">
        <v>0.40334759999999997</v>
      </c>
      <c r="M250">
        <v>0.36340899999999998</v>
      </c>
      <c r="N250">
        <v>7.1708649999999999E-2</v>
      </c>
      <c r="O250">
        <v>4.2874325999999997E-2</v>
      </c>
      <c r="P250">
        <v>0.9395</v>
      </c>
      <c r="Q250">
        <v>0.17280000000000001</v>
      </c>
      <c r="R250">
        <v>0.6734</v>
      </c>
      <c r="S250">
        <v>0.47820000000000001</v>
      </c>
      <c r="T250">
        <v>90.85</v>
      </c>
      <c r="U250">
        <v>69.180000000000007</v>
      </c>
      <c r="V250">
        <v>10389477</v>
      </c>
      <c r="W250">
        <v>52236566</v>
      </c>
      <c r="X250">
        <v>322.92</v>
      </c>
      <c r="Y250">
        <v>52300276</v>
      </c>
      <c r="Z250">
        <v>13877327</v>
      </c>
      <c r="AA250">
        <v>7829339</v>
      </c>
      <c r="AB250">
        <v>2168052</v>
      </c>
      <c r="AC250">
        <v>7912032</v>
      </c>
      <c r="AD250">
        <v>11</v>
      </c>
      <c r="AE250">
        <f>VLOOKUP(A250,Regiones!$A$1:$C$17,2,0)</f>
        <v>3502</v>
      </c>
      <c r="AF250">
        <f>VLOOKUP(A250,Regiones!$A$1:$C$17,3,0)</f>
        <v>13144.259999999997</v>
      </c>
    </row>
    <row r="251" spans="1:32" x14ac:dyDescent="0.25">
      <c r="A251" t="s">
        <v>150</v>
      </c>
      <c r="B251" t="s">
        <v>27</v>
      </c>
      <c r="C251" t="s">
        <v>354</v>
      </c>
      <c r="D251">
        <v>6</v>
      </c>
      <c r="E251" t="s">
        <v>108</v>
      </c>
      <c r="F251">
        <v>0.42930911999999999</v>
      </c>
      <c r="G251">
        <v>592</v>
      </c>
      <c r="H251">
        <v>58825</v>
      </c>
      <c r="I251">
        <v>0.10516063</v>
      </c>
      <c r="J251">
        <v>0.78106249999999999</v>
      </c>
      <c r="K251">
        <v>0.11265617999999999</v>
      </c>
      <c r="L251">
        <v>0.45817249999999998</v>
      </c>
      <c r="M251">
        <v>0.30184450000000002</v>
      </c>
      <c r="N251">
        <v>9.8342540000000006E-2</v>
      </c>
      <c r="O251">
        <v>2.8984275E-2</v>
      </c>
      <c r="P251">
        <v>0.87529999999999997</v>
      </c>
      <c r="Q251">
        <v>0.11749999999999999</v>
      </c>
      <c r="R251">
        <v>0.69189999999999996</v>
      </c>
      <c r="S251">
        <v>0.4143</v>
      </c>
      <c r="T251">
        <v>86.35</v>
      </c>
      <c r="U251">
        <v>73.81</v>
      </c>
      <c r="V251">
        <v>4430931</v>
      </c>
      <c r="W251">
        <v>10552702</v>
      </c>
      <c r="X251">
        <v>173.72</v>
      </c>
      <c r="Y251">
        <v>11172291</v>
      </c>
      <c r="Z251">
        <v>2922820</v>
      </c>
      <c r="AA251">
        <v>1394788</v>
      </c>
      <c r="AB251">
        <v>424571</v>
      </c>
      <c r="AC251">
        <v>5660749</v>
      </c>
      <c r="AD251">
        <v>129</v>
      </c>
      <c r="AE251">
        <f>VLOOKUP(A251,Regiones!$A$1:$C$17,2,0)</f>
        <v>1802</v>
      </c>
      <c r="AF251">
        <f>VLOOKUP(A251,Regiones!$A$1:$C$17,3,0)</f>
        <v>12924.95</v>
      </c>
    </row>
    <row r="252" spans="1:32" x14ac:dyDescent="0.25">
      <c r="A252" t="s">
        <v>150</v>
      </c>
      <c r="B252" t="s">
        <v>27</v>
      </c>
      <c r="C252" t="s">
        <v>355</v>
      </c>
      <c r="D252">
        <v>6</v>
      </c>
      <c r="E252" t="s">
        <v>108</v>
      </c>
      <c r="F252">
        <v>0.22046346999999999</v>
      </c>
      <c r="G252">
        <v>673</v>
      </c>
      <c r="H252">
        <v>27968</v>
      </c>
      <c r="I252">
        <v>0.10475903</v>
      </c>
      <c r="J252">
        <v>0.58220110000000003</v>
      </c>
      <c r="K252">
        <v>0.11130578000000001</v>
      </c>
      <c r="L252">
        <v>0.46596110000000002</v>
      </c>
      <c r="M252">
        <v>0.28407470000000001</v>
      </c>
      <c r="N252">
        <v>9.7397029999999996E-2</v>
      </c>
      <c r="O252">
        <v>4.1261442000000002E-2</v>
      </c>
      <c r="P252">
        <v>0.89149999999999996</v>
      </c>
      <c r="Q252">
        <v>8.8800000000000004E-2</v>
      </c>
      <c r="R252">
        <v>0.62729999999999997</v>
      </c>
      <c r="S252">
        <v>0.36759999999999998</v>
      </c>
      <c r="T252">
        <v>68.53</v>
      </c>
      <c r="U252">
        <v>92.13</v>
      </c>
      <c r="V252">
        <v>2044398</v>
      </c>
      <c r="W252">
        <v>6308949</v>
      </c>
      <c r="X252">
        <v>206.04</v>
      </c>
      <c r="Y252">
        <v>6335383</v>
      </c>
      <c r="Z252">
        <v>2656617</v>
      </c>
      <c r="AA252">
        <v>1102110</v>
      </c>
      <c r="AB252">
        <v>354611</v>
      </c>
      <c r="AC252">
        <v>2009484</v>
      </c>
      <c r="AD252">
        <v>35</v>
      </c>
      <c r="AE252">
        <f>VLOOKUP(A252,Regiones!$A$1:$C$17,2,0)</f>
        <v>1802</v>
      </c>
      <c r="AF252">
        <f>VLOOKUP(A252,Regiones!$A$1:$C$17,3,0)</f>
        <v>12924.95</v>
      </c>
    </row>
    <row r="253" spans="1:32" x14ac:dyDescent="0.25">
      <c r="A253" t="s">
        <v>146</v>
      </c>
      <c r="B253" t="s">
        <v>50</v>
      </c>
      <c r="C253" t="s">
        <v>356</v>
      </c>
      <c r="D253">
        <v>7</v>
      </c>
      <c r="E253" t="s">
        <v>108</v>
      </c>
      <c r="F253">
        <v>0.37686836000000001</v>
      </c>
      <c r="G253">
        <v>827</v>
      </c>
      <c r="H253">
        <v>19974</v>
      </c>
      <c r="I253">
        <v>0.16999368000000001</v>
      </c>
      <c r="J253">
        <v>0.35360970000000003</v>
      </c>
      <c r="K253">
        <v>0.12255932999999999</v>
      </c>
      <c r="L253">
        <v>0.56077900000000003</v>
      </c>
      <c r="M253">
        <v>0.24336640000000001</v>
      </c>
      <c r="N253">
        <v>4.7161309999999998E-2</v>
      </c>
      <c r="O253">
        <v>2.6133974000000001E-2</v>
      </c>
      <c r="P253">
        <v>0.67689999999999995</v>
      </c>
      <c r="Q253">
        <v>8.2100000000000006E-2</v>
      </c>
      <c r="R253">
        <v>0.63680000000000003</v>
      </c>
      <c r="S253">
        <v>0.32829999999999998</v>
      </c>
      <c r="T253">
        <v>81.88</v>
      </c>
      <c r="U253">
        <v>64.37</v>
      </c>
      <c r="V253">
        <v>1277556</v>
      </c>
      <c r="W253">
        <v>4739396</v>
      </c>
      <c r="X253">
        <v>231.45</v>
      </c>
      <c r="Y253">
        <v>4905421</v>
      </c>
      <c r="Z253">
        <v>969743</v>
      </c>
      <c r="AA253">
        <v>457918</v>
      </c>
      <c r="AB253">
        <v>171313</v>
      </c>
      <c r="AC253">
        <v>3034205</v>
      </c>
      <c r="AD253">
        <v>107</v>
      </c>
      <c r="AE253">
        <f>VLOOKUP(A253,Regiones!$A$1:$C$17,2,0)</f>
        <v>3202</v>
      </c>
      <c r="AF253">
        <f>VLOOKUP(A253,Regiones!$A$1:$C$17,3,0)</f>
        <v>11350.189999999999</v>
      </c>
    </row>
    <row r="254" spans="1:32" x14ac:dyDescent="0.25">
      <c r="A254" t="s">
        <v>178</v>
      </c>
      <c r="B254" t="s">
        <v>64</v>
      </c>
      <c r="C254" t="s">
        <v>357</v>
      </c>
      <c r="D254">
        <v>14</v>
      </c>
      <c r="E254" t="s">
        <v>116</v>
      </c>
      <c r="F254">
        <v>0.36551178000000001</v>
      </c>
      <c r="G254">
        <v>2212</v>
      </c>
      <c r="H254">
        <v>31372</v>
      </c>
      <c r="I254">
        <v>0.13570589</v>
      </c>
      <c r="J254">
        <v>0.54644269999999995</v>
      </c>
      <c r="K254">
        <v>0.11341323</v>
      </c>
      <c r="L254">
        <v>0.49480429999999997</v>
      </c>
      <c r="M254">
        <v>0.26928469999999999</v>
      </c>
      <c r="N254">
        <v>7.7202599999999996E-2</v>
      </c>
      <c r="O254">
        <v>4.5295167999999997E-2</v>
      </c>
      <c r="P254">
        <v>0.64600000000000002</v>
      </c>
      <c r="Q254">
        <v>0.11609999999999999</v>
      </c>
      <c r="R254">
        <v>0.68010000000000004</v>
      </c>
      <c r="S254">
        <v>0.37090000000000001</v>
      </c>
      <c r="T254">
        <v>90.78</v>
      </c>
      <c r="U254">
        <v>81.010000000000005</v>
      </c>
      <c r="V254">
        <v>2847453</v>
      </c>
      <c r="W254">
        <v>7164664</v>
      </c>
      <c r="X254">
        <v>225.31</v>
      </c>
      <c r="Y254">
        <v>7424686</v>
      </c>
      <c r="Z254">
        <v>1245078</v>
      </c>
      <c r="AA254">
        <v>158576</v>
      </c>
      <c r="AB254">
        <v>337199</v>
      </c>
      <c r="AC254">
        <v>3962026</v>
      </c>
      <c r="AD254">
        <v>26</v>
      </c>
      <c r="AE254">
        <f>VLOOKUP(A254,Regiones!$A$1:$C$17,2,0)</f>
        <v>1056</v>
      </c>
      <c r="AF254">
        <f>VLOOKUP(A254,Regiones!$A$1:$C$17,3,0)</f>
        <v>4199.22</v>
      </c>
    </row>
    <row r="255" spans="1:32" x14ac:dyDescent="0.25">
      <c r="A255" t="s">
        <v>146</v>
      </c>
      <c r="B255" t="s">
        <v>69</v>
      </c>
      <c r="C255" t="s">
        <v>358</v>
      </c>
      <c r="D255">
        <v>7</v>
      </c>
      <c r="E255" t="s">
        <v>108</v>
      </c>
      <c r="F255">
        <v>0.36305034000000003</v>
      </c>
      <c r="G255">
        <v>431</v>
      </c>
      <c r="H255">
        <v>13906</v>
      </c>
      <c r="I255">
        <v>0.12627225</v>
      </c>
      <c r="J255">
        <v>0.31734499999999999</v>
      </c>
      <c r="K255">
        <v>0.12649215999999999</v>
      </c>
      <c r="L255">
        <v>0.55515599999999998</v>
      </c>
      <c r="M255">
        <v>0.2421257</v>
      </c>
      <c r="N255">
        <v>4.3794050000000001E-2</v>
      </c>
      <c r="O255">
        <v>3.2432044E-2</v>
      </c>
      <c r="P255">
        <v>0.79620000000000002</v>
      </c>
      <c r="Q255">
        <v>5.6099999999999997E-2</v>
      </c>
      <c r="R255">
        <v>0.57769999999999999</v>
      </c>
      <c r="S255">
        <v>0.29549999999999998</v>
      </c>
      <c r="T255">
        <v>95.15</v>
      </c>
      <c r="U255">
        <v>85.11</v>
      </c>
      <c r="V255">
        <v>1841731</v>
      </c>
      <c r="W255">
        <v>9223726</v>
      </c>
      <c r="X255">
        <v>607.57000000000005</v>
      </c>
      <c r="Y255">
        <v>9027890</v>
      </c>
      <c r="Z255">
        <v>2518549</v>
      </c>
      <c r="AA255">
        <v>265108</v>
      </c>
      <c r="AB255">
        <v>1989837</v>
      </c>
      <c r="AC255">
        <v>1901406</v>
      </c>
      <c r="AD255">
        <v>42</v>
      </c>
      <c r="AE255">
        <f>VLOOKUP(A255,Regiones!$A$1:$C$17,2,0)</f>
        <v>3202</v>
      </c>
      <c r="AF255">
        <f>VLOOKUP(A255,Regiones!$A$1:$C$17,3,0)</f>
        <v>11350.189999999999</v>
      </c>
    </row>
    <row r="256" spans="1:32" x14ac:dyDescent="0.25">
      <c r="A256" t="s">
        <v>117</v>
      </c>
      <c r="B256" t="s">
        <v>49</v>
      </c>
      <c r="C256" t="s">
        <v>359</v>
      </c>
      <c r="D256">
        <v>4</v>
      </c>
      <c r="E256" t="s">
        <v>108</v>
      </c>
      <c r="F256">
        <v>0.19912414000000001</v>
      </c>
      <c r="G256">
        <v>2117</v>
      </c>
      <c r="H256">
        <v>4278</v>
      </c>
      <c r="I256">
        <v>0.12973077999999999</v>
      </c>
      <c r="J256">
        <v>0</v>
      </c>
      <c r="K256">
        <v>0.13744740999999999</v>
      </c>
      <c r="L256">
        <v>0.5528284</v>
      </c>
      <c r="M256">
        <v>0.2286115</v>
      </c>
      <c r="N256">
        <v>6.1711080000000001E-2</v>
      </c>
      <c r="O256">
        <v>1.940159E-2</v>
      </c>
      <c r="P256">
        <v>0.71630000000000005</v>
      </c>
      <c r="Q256">
        <v>3.3099999999999997E-2</v>
      </c>
      <c r="R256">
        <v>0.55249999999999999</v>
      </c>
      <c r="S256">
        <v>0.23580000000000001</v>
      </c>
      <c r="T256">
        <v>70.12</v>
      </c>
      <c r="U256">
        <v>98.35</v>
      </c>
      <c r="V256">
        <v>1263642</v>
      </c>
      <c r="W256">
        <v>3458502</v>
      </c>
      <c r="X256">
        <v>723.97</v>
      </c>
      <c r="Y256">
        <v>3157246</v>
      </c>
      <c r="Z256">
        <v>210498</v>
      </c>
      <c r="AA256">
        <v>9125</v>
      </c>
      <c r="AB256">
        <v>175260</v>
      </c>
      <c r="AC256">
        <v>1843235</v>
      </c>
      <c r="AD256">
        <v>7</v>
      </c>
      <c r="AE256">
        <f>VLOOKUP(A256,Regiones!$A$1:$C$17,2,0)</f>
        <v>1588</v>
      </c>
      <c r="AF256">
        <f>VLOOKUP(A256,Regiones!$A$1:$C$17,3,0)</f>
        <v>6204.9</v>
      </c>
    </row>
    <row r="257" spans="1:32" x14ac:dyDescent="0.25">
      <c r="A257" t="s">
        <v>124</v>
      </c>
      <c r="B257" t="s">
        <v>45</v>
      </c>
      <c r="C257" t="s">
        <v>360</v>
      </c>
      <c r="D257">
        <v>11</v>
      </c>
      <c r="E257" t="s">
        <v>116</v>
      </c>
      <c r="F257">
        <v>0.33973597</v>
      </c>
      <c r="G257">
        <v>5997</v>
      </c>
      <c r="H257">
        <v>2666</v>
      </c>
      <c r="I257">
        <v>0.14523716</v>
      </c>
      <c r="J257">
        <v>0</v>
      </c>
      <c r="K257">
        <v>0.12865715999999999</v>
      </c>
      <c r="L257">
        <v>0.49812450000000003</v>
      </c>
      <c r="M257">
        <v>0.2314329</v>
      </c>
      <c r="N257">
        <v>0.10952737999999999</v>
      </c>
      <c r="O257">
        <v>3.2258065000000002E-2</v>
      </c>
      <c r="P257">
        <v>0.81240000000000001</v>
      </c>
      <c r="Q257">
        <v>0.11119999999999999</v>
      </c>
      <c r="R257">
        <v>0.54610000000000003</v>
      </c>
      <c r="S257">
        <v>0.36680000000000001</v>
      </c>
      <c r="T257">
        <v>60.59</v>
      </c>
      <c r="U257">
        <v>93.63</v>
      </c>
      <c r="V257">
        <v>1472304</v>
      </c>
      <c r="W257">
        <v>3056699</v>
      </c>
      <c r="X257">
        <v>1416.85</v>
      </c>
      <c r="Y257">
        <v>3832585</v>
      </c>
      <c r="Z257">
        <v>139857</v>
      </c>
      <c r="AA257">
        <v>39622</v>
      </c>
      <c r="AB257">
        <v>57970</v>
      </c>
      <c r="AC257">
        <v>1821004</v>
      </c>
      <c r="AD257">
        <v>26</v>
      </c>
      <c r="AE257">
        <f>VLOOKUP(A257,Regiones!$A$1:$C$17,2,0)</f>
        <v>758</v>
      </c>
      <c r="AF257">
        <f>VLOOKUP(A257,Regiones!$A$1:$C$17,3,0)</f>
        <v>14502.94</v>
      </c>
    </row>
    <row r="258" spans="1:32" x14ac:dyDescent="0.25">
      <c r="A258" t="s">
        <v>114</v>
      </c>
      <c r="B258" t="s">
        <v>58</v>
      </c>
      <c r="C258" t="s">
        <v>361</v>
      </c>
      <c r="D258">
        <v>10</v>
      </c>
      <c r="E258" t="s">
        <v>116</v>
      </c>
      <c r="F258">
        <v>0.38798221999999999</v>
      </c>
      <c r="G258">
        <v>1266</v>
      </c>
      <c r="H258">
        <v>14085</v>
      </c>
      <c r="I258">
        <v>0.13339239999999999</v>
      </c>
      <c r="J258">
        <v>0.49584660000000003</v>
      </c>
      <c r="K258">
        <v>0.11011715</v>
      </c>
      <c r="L258">
        <v>0.52431660000000002</v>
      </c>
      <c r="M258">
        <v>0.26034790000000002</v>
      </c>
      <c r="N258">
        <v>6.8370609999999998E-2</v>
      </c>
      <c r="O258">
        <v>3.6847709999999999E-2</v>
      </c>
      <c r="P258">
        <v>0.66180000000000005</v>
      </c>
      <c r="Q258">
        <v>9.6299999999999997E-2</v>
      </c>
      <c r="R258">
        <v>0.66590000000000005</v>
      </c>
      <c r="S258">
        <v>0.3488</v>
      </c>
      <c r="T258">
        <v>69.59</v>
      </c>
      <c r="U258">
        <v>84.56</v>
      </c>
      <c r="V258">
        <v>1341259</v>
      </c>
      <c r="W258">
        <v>3670340</v>
      </c>
      <c r="X258">
        <v>278.94</v>
      </c>
      <c r="Y258">
        <v>3969034</v>
      </c>
      <c r="Z258">
        <v>672030</v>
      </c>
      <c r="AA258">
        <v>123380</v>
      </c>
      <c r="AB258">
        <v>168328</v>
      </c>
      <c r="AC258">
        <v>2079231</v>
      </c>
      <c r="AD258">
        <v>45</v>
      </c>
      <c r="AE258">
        <f>VLOOKUP(A258,Regiones!$A$1:$C$17,2,0)</f>
        <v>3026</v>
      </c>
      <c r="AF258">
        <f>VLOOKUP(A258,Regiones!$A$1:$C$17,3,0)</f>
        <v>14306.560000000001</v>
      </c>
    </row>
    <row r="259" spans="1:32" x14ac:dyDescent="0.25">
      <c r="A259" t="s">
        <v>131</v>
      </c>
      <c r="B259" t="s">
        <v>53</v>
      </c>
      <c r="C259" t="s">
        <v>362</v>
      </c>
      <c r="D259">
        <v>12</v>
      </c>
      <c r="E259" t="s">
        <v>116</v>
      </c>
      <c r="F259">
        <v>0.39051525999999998</v>
      </c>
      <c r="G259">
        <v>17248</v>
      </c>
      <c r="H259">
        <v>617</v>
      </c>
      <c r="I259">
        <v>0.13180863000000001</v>
      </c>
      <c r="J259">
        <v>0</v>
      </c>
      <c r="K259">
        <v>2.2690439999999999E-2</v>
      </c>
      <c r="L259">
        <v>0.29659639999999998</v>
      </c>
      <c r="M259">
        <v>0.46839550000000002</v>
      </c>
      <c r="N259">
        <v>0.20745543</v>
      </c>
      <c r="O259">
        <v>4.8622370000000002E-3</v>
      </c>
      <c r="P259">
        <v>0.54610000000000003</v>
      </c>
      <c r="Q259">
        <v>4.1700000000000001E-2</v>
      </c>
      <c r="R259">
        <v>2.63E-2</v>
      </c>
      <c r="S259">
        <v>8.4400000000000003E-2</v>
      </c>
      <c r="T259">
        <v>40.299999999999997</v>
      </c>
      <c r="U259">
        <v>90</v>
      </c>
      <c r="V259">
        <v>874753</v>
      </c>
      <c r="W259">
        <v>2028607</v>
      </c>
      <c r="X259">
        <v>11821.49</v>
      </c>
      <c r="Y259">
        <v>2506155</v>
      </c>
      <c r="Z259">
        <v>279435</v>
      </c>
      <c r="AA259">
        <v>78707</v>
      </c>
      <c r="AB259">
        <v>60224</v>
      </c>
      <c r="AC259">
        <v>1160376</v>
      </c>
      <c r="AD259">
        <v>0</v>
      </c>
      <c r="AE259">
        <f>VLOOKUP(A259,Regiones!$A$1:$C$17,2,0)</f>
        <v>897</v>
      </c>
      <c r="AF259">
        <f>VLOOKUP(A259,Regiones!$A$1:$C$17,3,0)</f>
        <v>29091.739999999994</v>
      </c>
    </row>
    <row r="260" spans="1:32" x14ac:dyDescent="0.25">
      <c r="A260" t="s">
        <v>146</v>
      </c>
      <c r="B260" t="s">
        <v>41</v>
      </c>
      <c r="C260" t="s">
        <v>363</v>
      </c>
      <c r="D260">
        <v>7</v>
      </c>
      <c r="E260" t="s">
        <v>108</v>
      </c>
      <c r="F260">
        <v>0.27497964000000003</v>
      </c>
      <c r="G260">
        <v>1597</v>
      </c>
      <c r="H260">
        <v>15187</v>
      </c>
      <c r="I260">
        <v>0.11979375</v>
      </c>
      <c r="J260">
        <v>0.42990719999999999</v>
      </c>
      <c r="K260">
        <v>0.12267071</v>
      </c>
      <c r="L260">
        <v>0.50009879999999995</v>
      </c>
      <c r="M260">
        <v>0.27977879999999999</v>
      </c>
      <c r="N260">
        <v>7.4998350000000005E-2</v>
      </c>
      <c r="O260">
        <v>2.2453414000000001E-2</v>
      </c>
      <c r="P260">
        <v>0.78720000000000001</v>
      </c>
      <c r="Q260">
        <v>0.10630000000000001</v>
      </c>
      <c r="R260">
        <v>0.67100000000000004</v>
      </c>
      <c r="S260">
        <v>0.38290000000000002</v>
      </c>
      <c r="T260">
        <v>89.64</v>
      </c>
      <c r="U260">
        <v>97.33</v>
      </c>
      <c r="V260">
        <v>1915910</v>
      </c>
      <c r="W260">
        <v>5779451</v>
      </c>
      <c r="X260">
        <v>328.09</v>
      </c>
      <c r="Y260">
        <v>5370852</v>
      </c>
      <c r="Z260">
        <v>1665022</v>
      </c>
      <c r="AA260">
        <v>673597</v>
      </c>
      <c r="AB260">
        <v>448250</v>
      </c>
      <c r="AC260">
        <v>1767337</v>
      </c>
      <c r="AD260">
        <v>135</v>
      </c>
      <c r="AE260">
        <f>VLOOKUP(A260,Regiones!$A$1:$C$17,2,0)</f>
        <v>3202</v>
      </c>
      <c r="AF260">
        <f>VLOOKUP(A260,Regiones!$A$1:$C$17,3,0)</f>
        <v>11350.189999999999</v>
      </c>
    </row>
    <row r="261" spans="1:32" x14ac:dyDescent="0.25">
      <c r="A261" t="s">
        <v>119</v>
      </c>
      <c r="B261" t="s">
        <v>31</v>
      </c>
      <c r="C261" t="s">
        <v>364</v>
      </c>
      <c r="D261">
        <v>9</v>
      </c>
      <c r="E261" t="s">
        <v>116</v>
      </c>
      <c r="F261">
        <v>0.46403724000000002</v>
      </c>
      <c r="G261">
        <v>401</v>
      </c>
      <c r="H261">
        <v>12450</v>
      </c>
      <c r="I261">
        <v>0.22360668</v>
      </c>
      <c r="J261">
        <v>0.2191968</v>
      </c>
      <c r="K261">
        <v>0.13293173</v>
      </c>
      <c r="L261">
        <v>0.56465860000000001</v>
      </c>
      <c r="M261">
        <v>0.21493979999999999</v>
      </c>
      <c r="N261">
        <v>4.7469879999999999E-2</v>
      </c>
      <c r="O261">
        <v>0.04</v>
      </c>
      <c r="P261">
        <v>0.33739999999999998</v>
      </c>
      <c r="Q261">
        <v>2.8299999999999999E-2</v>
      </c>
      <c r="R261">
        <v>0.57420000000000004</v>
      </c>
      <c r="S261">
        <v>0.1764</v>
      </c>
      <c r="T261">
        <v>77.040000000000006</v>
      </c>
      <c r="U261">
        <v>92.04</v>
      </c>
      <c r="V261">
        <v>2444196</v>
      </c>
      <c r="W261">
        <v>4835225</v>
      </c>
      <c r="X261">
        <v>423.12</v>
      </c>
      <c r="Y261">
        <v>5400652</v>
      </c>
      <c r="Z261">
        <v>135129</v>
      </c>
      <c r="AA261">
        <v>30499</v>
      </c>
      <c r="AB261">
        <v>72890</v>
      </c>
      <c r="AC261">
        <v>4089828</v>
      </c>
      <c r="AD261">
        <v>6</v>
      </c>
      <c r="AE261">
        <f>VLOOKUP(A261,Regiones!$A$1:$C$17,2,0)</f>
        <v>6266</v>
      </c>
      <c r="AF261">
        <f>VLOOKUP(A261,Regiones!$A$1:$C$17,3,0)</f>
        <v>10810.439999999999</v>
      </c>
    </row>
    <row r="262" spans="1:32" x14ac:dyDescent="0.25">
      <c r="A262" t="s">
        <v>146</v>
      </c>
      <c r="B262" t="s">
        <v>41</v>
      </c>
      <c r="C262" t="s">
        <v>365</v>
      </c>
      <c r="D262">
        <v>7</v>
      </c>
      <c r="E262" t="s">
        <v>108</v>
      </c>
      <c r="F262">
        <v>0.35082717000000002</v>
      </c>
      <c r="G262">
        <v>549</v>
      </c>
      <c r="H262">
        <v>18544</v>
      </c>
      <c r="I262">
        <v>0.11237583</v>
      </c>
      <c r="J262">
        <v>0.42525879999999999</v>
      </c>
      <c r="K262">
        <v>0.11798965</v>
      </c>
      <c r="L262">
        <v>0.53672350000000002</v>
      </c>
      <c r="M262">
        <v>0.2598684</v>
      </c>
      <c r="N262">
        <v>5.9911560000000003E-2</v>
      </c>
      <c r="O262">
        <v>2.5506903000000001E-2</v>
      </c>
      <c r="P262">
        <v>0.78049999999999997</v>
      </c>
      <c r="Q262">
        <v>6.59E-2</v>
      </c>
      <c r="R262">
        <v>0.59530000000000005</v>
      </c>
      <c r="S262">
        <v>0.31290000000000001</v>
      </c>
      <c r="T262">
        <v>87.47</v>
      </c>
      <c r="U262">
        <v>84.68</v>
      </c>
      <c r="V262">
        <v>2200565</v>
      </c>
      <c r="W262">
        <v>7316004</v>
      </c>
      <c r="X262">
        <v>385.78</v>
      </c>
      <c r="Y262">
        <v>7544330</v>
      </c>
      <c r="Z262">
        <v>2014147</v>
      </c>
      <c r="AA262">
        <v>885653</v>
      </c>
      <c r="AB262">
        <v>605245</v>
      </c>
      <c r="AC262">
        <v>2536749</v>
      </c>
      <c r="AD262">
        <v>60</v>
      </c>
      <c r="AE262">
        <f>VLOOKUP(A262,Regiones!$A$1:$C$17,2,0)</f>
        <v>3202</v>
      </c>
      <c r="AF262">
        <f>VLOOKUP(A262,Regiones!$A$1:$C$17,3,0)</f>
        <v>11350.189999999999</v>
      </c>
    </row>
    <row r="263" spans="1:32" x14ac:dyDescent="0.25">
      <c r="A263" t="s">
        <v>117</v>
      </c>
      <c r="B263" t="s">
        <v>35</v>
      </c>
      <c r="C263" t="s">
        <v>366</v>
      </c>
      <c r="D263">
        <v>4</v>
      </c>
      <c r="E263" t="s">
        <v>108</v>
      </c>
      <c r="F263">
        <v>0.41487901999999999</v>
      </c>
      <c r="G263">
        <v>3445</v>
      </c>
      <c r="H263">
        <v>29347</v>
      </c>
      <c r="I263">
        <v>9.6013730000000005E-2</v>
      </c>
      <c r="J263">
        <v>0.57256280000000004</v>
      </c>
      <c r="K263">
        <v>0.11381061000000001</v>
      </c>
      <c r="L263">
        <v>0.43936350000000002</v>
      </c>
      <c r="M263">
        <v>0.31277470000000002</v>
      </c>
      <c r="N263">
        <v>0.10123691999999999</v>
      </c>
      <c r="O263">
        <v>3.2814256999999999E-2</v>
      </c>
      <c r="P263">
        <v>0.80889999999999995</v>
      </c>
      <c r="Q263">
        <v>8.4500000000000006E-2</v>
      </c>
      <c r="R263">
        <v>0.62060000000000004</v>
      </c>
      <c r="S263">
        <v>0.34870000000000001</v>
      </c>
      <c r="T263">
        <v>99.65</v>
      </c>
      <c r="U263">
        <v>62.19</v>
      </c>
      <c r="V263">
        <v>4014688</v>
      </c>
      <c r="W263">
        <v>9589535</v>
      </c>
      <c r="X263">
        <v>285.2</v>
      </c>
      <c r="Y263">
        <v>8373210</v>
      </c>
      <c r="Z263">
        <v>1998558</v>
      </c>
      <c r="AA263">
        <v>1243257</v>
      </c>
      <c r="AB263">
        <v>408398</v>
      </c>
      <c r="AC263">
        <v>3276463</v>
      </c>
      <c r="AD263">
        <v>117</v>
      </c>
      <c r="AE263">
        <f>VLOOKUP(A263,Regiones!$A$1:$C$17,2,0)</f>
        <v>1588</v>
      </c>
      <c r="AF263">
        <f>VLOOKUP(A263,Regiones!$A$1:$C$17,3,0)</f>
        <v>6204.9</v>
      </c>
    </row>
    <row r="264" spans="1:32" x14ac:dyDescent="0.25">
      <c r="A264" t="s">
        <v>129</v>
      </c>
      <c r="B264" t="s">
        <v>65</v>
      </c>
      <c r="C264" t="s">
        <v>65</v>
      </c>
      <c r="D264">
        <v>5</v>
      </c>
      <c r="E264" t="s">
        <v>108</v>
      </c>
      <c r="F264">
        <v>0.61178706000000005</v>
      </c>
      <c r="G264">
        <v>405</v>
      </c>
      <c r="H264">
        <v>91350</v>
      </c>
      <c r="I264">
        <v>0.11603062</v>
      </c>
      <c r="J264">
        <v>0.94766280000000003</v>
      </c>
      <c r="K264">
        <v>0.10812260999999999</v>
      </c>
      <c r="L264">
        <v>0.37183359999999999</v>
      </c>
      <c r="M264">
        <v>0.36881229999999998</v>
      </c>
      <c r="N264">
        <v>0.111341</v>
      </c>
      <c r="O264">
        <v>3.9890531E-2</v>
      </c>
      <c r="P264">
        <v>0.90700000000000003</v>
      </c>
      <c r="Q264">
        <v>0.17810000000000001</v>
      </c>
      <c r="R264">
        <v>0.67620000000000002</v>
      </c>
      <c r="S264">
        <v>0.47799999999999998</v>
      </c>
      <c r="T264">
        <v>84.92</v>
      </c>
      <c r="U264">
        <v>76.510000000000005</v>
      </c>
      <c r="V264">
        <v>8335162</v>
      </c>
      <c r="W264">
        <v>24111382</v>
      </c>
      <c r="X264">
        <v>247.31</v>
      </c>
      <c r="Y264">
        <v>24068543</v>
      </c>
      <c r="Z264">
        <v>5557845</v>
      </c>
      <c r="AA264">
        <v>2642082</v>
      </c>
      <c r="AB264">
        <v>723168</v>
      </c>
      <c r="AC264">
        <v>9732709</v>
      </c>
      <c r="AD264">
        <v>33</v>
      </c>
      <c r="AE264">
        <f>VLOOKUP(A264,Regiones!$A$1:$C$17,2,0)</f>
        <v>2714</v>
      </c>
      <c r="AF264">
        <f>VLOOKUP(A264,Regiones!$A$1:$C$17,3,0)</f>
        <v>16976.280000000006</v>
      </c>
    </row>
    <row r="265" spans="1:32" x14ac:dyDescent="0.25">
      <c r="A265" t="s">
        <v>125</v>
      </c>
      <c r="B265" t="s">
        <v>54</v>
      </c>
      <c r="C265" t="s">
        <v>367</v>
      </c>
      <c r="D265">
        <v>13</v>
      </c>
      <c r="E265" t="s">
        <v>108</v>
      </c>
      <c r="F265">
        <v>0.43752342</v>
      </c>
      <c r="G265">
        <v>155</v>
      </c>
      <c r="H265">
        <v>301313</v>
      </c>
      <c r="I265">
        <v>0.10693485</v>
      </c>
      <c r="J265">
        <v>0.98319020000000001</v>
      </c>
      <c r="K265">
        <v>0.11713733</v>
      </c>
      <c r="L265">
        <v>0.3783474</v>
      </c>
      <c r="M265">
        <v>0.35541780000000001</v>
      </c>
      <c r="N265">
        <v>0.10828607</v>
      </c>
      <c r="O265">
        <v>4.0811382E-2</v>
      </c>
      <c r="P265">
        <v>0.91369999999999996</v>
      </c>
      <c r="Q265">
        <v>0.21290000000000001</v>
      </c>
      <c r="R265">
        <v>0.72270000000000001</v>
      </c>
      <c r="S265">
        <v>0.52</v>
      </c>
      <c r="T265">
        <v>89.85</v>
      </c>
      <c r="U265">
        <v>47.55</v>
      </c>
      <c r="V265">
        <v>14055630</v>
      </c>
      <c r="W265">
        <v>56934545</v>
      </c>
      <c r="X265">
        <v>168.4</v>
      </c>
      <c r="Y265">
        <v>57096413</v>
      </c>
      <c r="Z265">
        <v>19279008</v>
      </c>
      <c r="AA265">
        <v>10089279</v>
      </c>
      <c r="AB265">
        <v>2018895</v>
      </c>
      <c r="AC265">
        <v>20262855</v>
      </c>
      <c r="AD265">
        <v>26</v>
      </c>
      <c r="AE265">
        <f>VLOOKUP(A265,Regiones!$A$1:$C$17,2,0)</f>
        <v>3502</v>
      </c>
      <c r="AF265">
        <f>VLOOKUP(A265,Regiones!$A$1:$C$17,3,0)</f>
        <v>13144.259999999997</v>
      </c>
    </row>
    <row r="266" spans="1:32" x14ac:dyDescent="0.25">
      <c r="A266" t="s">
        <v>127</v>
      </c>
      <c r="B266" t="s">
        <v>62</v>
      </c>
      <c r="C266" t="s">
        <v>368</v>
      </c>
      <c r="D266">
        <v>16</v>
      </c>
      <c r="E266" t="s">
        <v>108</v>
      </c>
      <c r="F266">
        <v>0.29775369000000002</v>
      </c>
      <c r="G266">
        <v>874</v>
      </c>
      <c r="H266">
        <v>53024</v>
      </c>
      <c r="I266">
        <v>0.14502688999999999</v>
      </c>
      <c r="J266">
        <v>0.62728200000000001</v>
      </c>
      <c r="K266">
        <v>0.11785229</v>
      </c>
      <c r="L266">
        <v>0.47310649999999999</v>
      </c>
      <c r="M266">
        <v>0.28647400000000001</v>
      </c>
      <c r="N266">
        <v>9.0770219999999999E-2</v>
      </c>
      <c r="O266">
        <v>3.1796921999999998E-2</v>
      </c>
      <c r="P266">
        <v>0.81</v>
      </c>
      <c r="Q266">
        <v>0.1168</v>
      </c>
      <c r="R266">
        <v>0.7026</v>
      </c>
      <c r="S266">
        <v>0.40510000000000002</v>
      </c>
      <c r="T266">
        <v>65.17</v>
      </c>
      <c r="U266">
        <v>70.63</v>
      </c>
      <c r="V266">
        <v>3853176</v>
      </c>
      <c r="W266">
        <v>10234914</v>
      </c>
      <c r="X266">
        <v>325.8</v>
      </c>
      <c r="Y266">
        <v>18407343</v>
      </c>
      <c r="Z266">
        <v>1661818</v>
      </c>
      <c r="AA266">
        <v>438184</v>
      </c>
      <c r="AB266">
        <v>385682</v>
      </c>
      <c r="AC266">
        <v>7901719</v>
      </c>
      <c r="AD266">
        <v>454</v>
      </c>
      <c r="AE266">
        <f>VLOOKUP(A266,Regiones!$A$1:$C$17,2,0)</f>
        <v>2469</v>
      </c>
      <c r="AF266">
        <f>VLOOKUP(A266,Regiones!$A$1:$C$17,3,0)</f>
        <v>8760.34</v>
      </c>
    </row>
    <row r="267" spans="1:32" x14ac:dyDescent="0.25">
      <c r="A267" t="s">
        <v>146</v>
      </c>
      <c r="B267" t="s">
        <v>69</v>
      </c>
      <c r="C267" t="s">
        <v>369</v>
      </c>
      <c r="D267">
        <v>7</v>
      </c>
      <c r="E267" t="s">
        <v>108</v>
      </c>
      <c r="F267">
        <v>0.47186143000000003</v>
      </c>
      <c r="G267">
        <v>4504</v>
      </c>
      <c r="H267">
        <v>43269</v>
      </c>
      <c r="I267">
        <v>0.14944974999999999</v>
      </c>
      <c r="J267">
        <v>0.50072799999999995</v>
      </c>
      <c r="K267">
        <v>0.12812867999999999</v>
      </c>
      <c r="L267">
        <v>0.51249160000000005</v>
      </c>
      <c r="M267">
        <v>0.26621830000000002</v>
      </c>
      <c r="N267">
        <v>6.0666989999999997E-2</v>
      </c>
      <c r="O267">
        <v>3.2494396000000002E-2</v>
      </c>
      <c r="P267">
        <v>0.7802</v>
      </c>
      <c r="Q267">
        <v>7.7200000000000005E-2</v>
      </c>
      <c r="R267">
        <v>0.64319999999999999</v>
      </c>
      <c r="S267">
        <v>0.33839999999999998</v>
      </c>
      <c r="T267">
        <v>85.45</v>
      </c>
      <c r="U267">
        <v>80.19</v>
      </c>
      <c r="V267">
        <v>3830518</v>
      </c>
      <c r="W267">
        <v>10292263</v>
      </c>
      <c r="X267">
        <v>223.27</v>
      </c>
      <c r="Y267">
        <v>10438287</v>
      </c>
      <c r="Z267">
        <v>1882829</v>
      </c>
      <c r="AA267">
        <v>831739</v>
      </c>
      <c r="AB267">
        <v>426569</v>
      </c>
      <c r="AC267">
        <v>6068234</v>
      </c>
      <c r="AD267">
        <v>79</v>
      </c>
      <c r="AE267">
        <f>VLOOKUP(A267,Regiones!$A$1:$C$17,2,0)</f>
        <v>3202</v>
      </c>
      <c r="AF267">
        <f>VLOOKUP(A267,Regiones!$A$1:$C$17,3,0)</f>
        <v>11350.189999999999</v>
      </c>
    </row>
    <row r="268" spans="1:32" x14ac:dyDescent="0.25">
      <c r="A268" t="s">
        <v>129</v>
      </c>
      <c r="B268" t="s">
        <v>52</v>
      </c>
      <c r="C268" t="s">
        <v>370</v>
      </c>
      <c r="D268">
        <v>5</v>
      </c>
      <c r="E268" t="s">
        <v>108</v>
      </c>
      <c r="F268">
        <v>0.48407832000000001</v>
      </c>
      <c r="G268">
        <v>1362</v>
      </c>
      <c r="H268">
        <v>18855</v>
      </c>
      <c r="I268">
        <v>0.10780902000000001</v>
      </c>
      <c r="J268">
        <v>0.60312909999999997</v>
      </c>
      <c r="K268">
        <v>0.12023336</v>
      </c>
      <c r="L268">
        <v>0.399947</v>
      </c>
      <c r="M268">
        <v>0.327075</v>
      </c>
      <c r="N268">
        <v>0.11524793999999999</v>
      </c>
      <c r="O268">
        <v>3.7496685000000002E-2</v>
      </c>
      <c r="P268">
        <v>0.86890000000000001</v>
      </c>
      <c r="Q268">
        <v>0.125</v>
      </c>
      <c r="R268">
        <v>0.55559999999999998</v>
      </c>
      <c r="S268">
        <v>0.39219999999999999</v>
      </c>
      <c r="T268">
        <v>72.42</v>
      </c>
      <c r="U268">
        <v>74.86</v>
      </c>
      <c r="V268">
        <v>1683420</v>
      </c>
      <c r="W268">
        <v>4360329</v>
      </c>
      <c r="X268">
        <v>239.58</v>
      </c>
      <c r="Y268">
        <v>5019649</v>
      </c>
      <c r="Z268">
        <v>807881</v>
      </c>
      <c r="AA268">
        <v>137626</v>
      </c>
      <c r="AB268">
        <v>300791</v>
      </c>
      <c r="AC268">
        <v>2575315</v>
      </c>
      <c r="AD268">
        <v>36</v>
      </c>
      <c r="AE268">
        <f>VLOOKUP(A268,Regiones!$A$1:$C$17,2,0)</f>
        <v>2714</v>
      </c>
      <c r="AF268">
        <f>VLOOKUP(A268,Regiones!$A$1:$C$17,3,0)</f>
        <v>16976.280000000006</v>
      </c>
    </row>
    <row r="269" spans="1:32" x14ac:dyDescent="0.25">
      <c r="A269" t="s">
        <v>127</v>
      </c>
      <c r="B269" t="s">
        <v>62</v>
      </c>
      <c r="C269" t="s">
        <v>371</v>
      </c>
      <c r="D269">
        <v>16</v>
      </c>
      <c r="E269" t="s">
        <v>108</v>
      </c>
      <c r="F269">
        <v>0.26850224</v>
      </c>
      <c r="G269">
        <v>1568</v>
      </c>
      <c r="H269">
        <v>4308</v>
      </c>
      <c r="I269">
        <v>0.1872172</v>
      </c>
      <c r="J269">
        <v>0.39322190000000001</v>
      </c>
      <c r="K269">
        <v>0.15366759999999999</v>
      </c>
      <c r="L269">
        <v>0.48746519999999999</v>
      </c>
      <c r="M269">
        <v>0.24373259999999999</v>
      </c>
      <c r="N269">
        <v>9.0993500000000005E-2</v>
      </c>
      <c r="O269">
        <v>2.4141132999999999E-2</v>
      </c>
      <c r="P269">
        <v>0.77759999999999996</v>
      </c>
      <c r="Q269">
        <v>4.6199999999999998E-2</v>
      </c>
      <c r="R269">
        <v>0.60909999999999997</v>
      </c>
      <c r="S269">
        <v>0.27960000000000002</v>
      </c>
      <c r="T269">
        <v>88.31</v>
      </c>
      <c r="U269">
        <v>98.2</v>
      </c>
      <c r="V269">
        <v>1077299</v>
      </c>
      <c r="W269">
        <v>2686981</v>
      </c>
      <c r="X269">
        <v>564.30999999999995</v>
      </c>
      <c r="Y269">
        <v>2648297</v>
      </c>
      <c r="Z269">
        <v>307001</v>
      </c>
      <c r="AA269">
        <v>109391</v>
      </c>
      <c r="AB269">
        <v>91040</v>
      </c>
      <c r="AC269">
        <v>1606257</v>
      </c>
      <c r="AD269">
        <v>100</v>
      </c>
      <c r="AE269">
        <f>VLOOKUP(A269,Regiones!$A$1:$C$17,2,0)</f>
        <v>2469</v>
      </c>
      <c r="AF269">
        <f>VLOOKUP(A269,Regiones!$A$1:$C$17,3,0)</f>
        <v>8760.34</v>
      </c>
    </row>
    <row r="270" spans="1:32" x14ac:dyDescent="0.25">
      <c r="A270" t="s">
        <v>129</v>
      </c>
      <c r="B270" t="s">
        <v>66</v>
      </c>
      <c r="C270" t="s">
        <v>372</v>
      </c>
      <c r="D270">
        <v>5</v>
      </c>
      <c r="E270" t="s">
        <v>108</v>
      </c>
      <c r="F270">
        <v>0.54217190999999998</v>
      </c>
      <c r="G270">
        <v>186</v>
      </c>
      <c r="H270">
        <v>76844</v>
      </c>
      <c r="I270">
        <v>0.10993091000000001</v>
      </c>
      <c r="J270">
        <v>0.90595230000000004</v>
      </c>
      <c r="K270">
        <v>0.11198012</v>
      </c>
      <c r="L270">
        <v>0.36490810000000001</v>
      </c>
      <c r="M270">
        <v>0.34387849999999998</v>
      </c>
      <c r="N270">
        <v>0.14335537000000001</v>
      </c>
      <c r="O270">
        <v>3.5877882E-2</v>
      </c>
      <c r="P270">
        <v>0.9163</v>
      </c>
      <c r="Q270">
        <v>0.19389999999999999</v>
      </c>
      <c r="R270">
        <v>0.76819999999999999</v>
      </c>
      <c r="S270">
        <v>0.51490000000000002</v>
      </c>
      <c r="T270">
        <v>74.31</v>
      </c>
      <c r="U270">
        <v>58.68</v>
      </c>
      <c r="V270">
        <v>4975659</v>
      </c>
      <c r="W270">
        <v>13723296</v>
      </c>
      <c r="X270">
        <v>168.59</v>
      </c>
      <c r="Y270">
        <v>14236431</v>
      </c>
      <c r="Z270">
        <v>3137781</v>
      </c>
      <c r="AA270">
        <v>1121249</v>
      </c>
      <c r="AB270">
        <v>661294</v>
      </c>
      <c r="AC270">
        <v>6983125</v>
      </c>
      <c r="AD270">
        <v>205</v>
      </c>
      <c r="AE270">
        <f>VLOOKUP(A270,Regiones!$A$1:$C$17,2,0)</f>
        <v>2714</v>
      </c>
      <c r="AF270">
        <f>VLOOKUP(A270,Regiones!$A$1:$C$17,3,0)</f>
        <v>16976.280000000006</v>
      </c>
    </row>
    <row r="271" spans="1:32" x14ac:dyDescent="0.25">
      <c r="A271" t="s">
        <v>150</v>
      </c>
      <c r="B271" t="s">
        <v>36</v>
      </c>
      <c r="C271" t="s">
        <v>373</v>
      </c>
      <c r="D271">
        <v>6</v>
      </c>
      <c r="E271" t="s">
        <v>108</v>
      </c>
      <c r="F271">
        <v>0.47217048</v>
      </c>
      <c r="G271">
        <v>2441</v>
      </c>
      <c r="H271">
        <v>73973</v>
      </c>
      <c r="I271">
        <v>8.9203030000000003E-2</v>
      </c>
      <c r="J271">
        <v>0.86128720000000003</v>
      </c>
      <c r="K271">
        <v>0.11310884</v>
      </c>
      <c r="L271">
        <v>0.39733420000000003</v>
      </c>
      <c r="M271">
        <v>0.33788000000000001</v>
      </c>
      <c r="N271">
        <v>0.11881361999999999</v>
      </c>
      <c r="O271">
        <v>3.2863341999999997E-2</v>
      </c>
      <c r="P271">
        <v>0.88429999999999997</v>
      </c>
      <c r="Q271">
        <v>0.1721</v>
      </c>
      <c r="R271">
        <v>0.78169999999999995</v>
      </c>
      <c r="S271">
        <v>0.49180000000000001</v>
      </c>
      <c r="T271">
        <v>86.21</v>
      </c>
      <c r="U271">
        <v>66.930000000000007</v>
      </c>
      <c r="V271">
        <v>4798560</v>
      </c>
      <c r="W271">
        <v>14706047</v>
      </c>
      <c r="X271">
        <v>204.54</v>
      </c>
      <c r="Y271">
        <v>16230532</v>
      </c>
      <c r="Z271">
        <v>4894161</v>
      </c>
      <c r="AA271">
        <v>1843124</v>
      </c>
      <c r="AB271">
        <v>810881</v>
      </c>
      <c r="AC271">
        <v>5999731</v>
      </c>
      <c r="AD271">
        <v>201</v>
      </c>
      <c r="AE271">
        <f>VLOOKUP(A271,Regiones!$A$1:$C$17,2,0)</f>
        <v>1802</v>
      </c>
      <c r="AF271">
        <f>VLOOKUP(A271,Regiones!$A$1:$C$17,3,0)</f>
        <v>12924.95</v>
      </c>
    </row>
    <row r="272" spans="1:32" x14ac:dyDescent="0.25">
      <c r="A272" t="s">
        <v>131</v>
      </c>
      <c r="B272" t="s">
        <v>53</v>
      </c>
      <c r="C272" t="s">
        <v>374</v>
      </c>
      <c r="D272">
        <v>12</v>
      </c>
      <c r="E272" t="s">
        <v>116</v>
      </c>
      <c r="F272">
        <v>0.39082593999999998</v>
      </c>
      <c r="G272">
        <v>6884</v>
      </c>
      <c r="H272">
        <v>799</v>
      </c>
      <c r="I272">
        <v>7.8349470000000004E-2</v>
      </c>
      <c r="J272">
        <v>0</v>
      </c>
      <c r="K272">
        <v>4.5056319999999997E-2</v>
      </c>
      <c r="L272">
        <v>0.3028786</v>
      </c>
      <c r="M272">
        <v>0.43804759999999998</v>
      </c>
      <c r="N272">
        <v>0.19524406</v>
      </c>
      <c r="O272">
        <v>1.8773466999999999E-2</v>
      </c>
      <c r="P272">
        <v>0.68510000000000004</v>
      </c>
      <c r="Q272">
        <v>5.6399999999999999E-2</v>
      </c>
      <c r="R272">
        <v>0.64059999999999995</v>
      </c>
      <c r="S272">
        <v>0.29139999999999999</v>
      </c>
      <c r="T272">
        <v>58.68</v>
      </c>
      <c r="U272">
        <v>88</v>
      </c>
      <c r="V272">
        <v>674221</v>
      </c>
      <c r="W272">
        <v>1387815</v>
      </c>
      <c r="X272">
        <v>2361.4899999999998</v>
      </c>
      <c r="Y272">
        <v>1591646</v>
      </c>
      <c r="Z272">
        <v>242014</v>
      </c>
      <c r="AA272">
        <v>125294</v>
      </c>
      <c r="AB272">
        <v>8439</v>
      </c>
      <c r="AC272">
        <v>1171014</v>
      </c>
      <c r="AD272">
        <v>1</v>
      </c>
      <c r="AE272">
        <f>VLOOKUP(A272,Regiones!$A$1:$C$17,2,0)</f>
        <v>897</v>
      </c>
      <c r="AF272">
        <f>VLOOKUP(A272,Regiones!$A$1:$C$17,3,0)</f>
        <v>29091.739999999994</v>
      </c>
    </row>
    <row r="273" spans="1:32" x14ac:dyDescent="0.25">
      <c r="A273" t="s">
        <v>146</v>
      </c>
      <c r="B273" t="s">
        <v>50</v>
      </c>
      <c r="C273" t="s">
        <v>375</v>
      </c>
      <c r="D273">
        <v>7</v>
      </c>
      <c r="E273" t="s">
        <v>108</v>
      </c>
      <c r="F273">
        <v>0.52493601999999995</v>
      </c>
      <c r="G273">
        <v>1313</v>
      </c>
      <c r="H273">
        <v>45547</v>
      </c>
      <c r="I273">
        <v>0.12863471000000001</v>
      </c>
      <c r="J273">
        <v>0.71506360000000002</v>
      </c>
      <c r="K273">
        <v>0.12248886</v>
      </c>
      <c r="L273">
        <v>0.48448859999999999</v>
      </c>
      <c r="M273">
        <v>0.27856940000000002</v>
      </c>
      <c r="N273">
        <v>8.5230639999999996E-2</v>
      </c>
      <c r="O273">
        <v>2.9222561000000001E-2</v>
      </c>
      <c r="P273">
        <v>0.76290000000000002</v>
      </c>
      <c r="Q273">
        <v>0.1051</v>
      </c>
      <c r="R273">
        <v>0.67889999999999995</v>
      </c>
      <c r="S273">
        <v>0.379</v>
      </c>
      <c r="T273">
        <v>87</v>
      </c>
      <c r="U273">
        <v>97.46</v>
      </c>
      <c r="V273">
        <v>3891686</v>
      </c>
      <c r="W273">
        <v>11617844</v>
      </c>
      <c r="X273">
        <v>210.97</v>
      </c>
      <c r="Y273">
        <v>10547338</v>
      </c>
      <c r="Z273">
        <v>1466488</v>
      </c>
      <c r="AA273">
        <v>372750</v>
      </c>
      <c r="AB273">
        <v>497965</v>
      </c>
      <c r="AC273">
        <v>6086836</v>
      </c>
      <c r="AD273">
        <v>48</v>
      </c>
      <c r="AE273">
        <f>VLOOKUP(A273,Regiones!$A$1:$C$17,2,0)</f>
        <v>3202</v>
      </c>
      <c r="AF273">
        <f>VLOOKUP(A273,Regiones!$A$1:$C$17,3,0)</f>
        <v>11350.189999999999</v>
      </c>
    </row>
    <row r="274" spans="1:32" x14ac:dyDescent="0.25">
      <c r="A274" t="s">
        <v>125</v>
      </c>
      <c r="B274" t="s">
        <v>67</v>
      </c>
      <c r="C274" t="s">
        <v>376</v>
      </c>
      <c r="D274">
        <v>13</v>
      </c>
      <c r="E274" t="s">
        <v>108</v>
      </c>
      <c r="F274">
        <v>0.51192961999999997</v>
      </c>
      <c r="G274">
        <v>10</v>
      </c>
      <c r="H274">
        <v>94492</v>
      </c>
      <c r="I274">
        <v>0.11800544</v>
      </c>
      <c r="J274">
        <v>1</v>
      </c>
      <c r="K274">
        <v>9.3732800000000005E-2</v>
      </c>
      <c r="L274">
        <v>0.35796679999999997</v>
      </c>
      <c r="M274">
        <v>0.37863520000000001</v>
      </c>
      <c r="N274">
        <v>0.14285865</v>
      </c>
      <c r="O274">
        <v>2.6806501999999999E-2</v>
      </c>
      <c r="P274">
        <v>0.9153</v>
      </c>
      <c r="Q274">
        <v>0.18490000000000001</v>
      </c>
      <c r="R274">
        <v>0.61960000000000004</v>
      </c>
      <c r="S274">
        <v>0.47149999999999997</v>
      </c>
      <c r="T274">
        <v>91.12</v>
      </c>
      <c r="U274">
        <v>76.17</v>
      </c>
      <c r="V274">
        <v>8461119</v>
      </c>
      <c r="W274">
        <v>36169780</v>
      </c>
      <c r="X274">
        <v>353.24</v>
      </c>
      <c r="Y274">
        <v>36690922</v>
      </c>
      <c r="Z274">
        <v>9552286</v>
      </c>
      <c r="AA274">
        <v>6254737</v>
      </c>
      <c r="AB274">
        <v>1478780</v>
      </c>
      <c r="AC274">
        <v>4493019</v>
      </c>
      <c r="AD274">
        <v>20</v>
      </c>
      <c r="AE274">
        <f>VLOOKUP(A274,Regiones!$A$1:$C$17,2,0)</f>
        <v>3502</v>
      </c>
      <c r="AF274">
        <f>VLOOKUP(A274,Regiones!$A$1:$C$17,3,0)</f>
        <v>13144.259999999997</v>
      </c>
    </row>
    <row r="275" spans="1:32" x14ac:dyDescent="0.25">
      <c r="A275" t="s">
        <v>114</v>
      </c>
      <c r="B275" t="s">
        <v>58</v>
      </c>
      <c r="C275" t="s">
        <v>377</v>
      </c>
      <c r="D275">
        <v>10</v>
      </c>
      <c r="E275" t="s">
        <v>116</v>
      </c>
      <c r="F275">
        <v>0.44013552</v>
      </c>
      <c r="G275">
        <v>1517</v>
      </c>
      <c r="H275">
        <v>7512</v>
      </c>
      <c r="I275">
        <v>0.22222362000000001</v>
      </c>
      <c r="J275">
        <v>0.15575079999999999</v>
      </c>
      <c r="K275">
        <v>0.11807774</v>
      </c>
      <c r="L275">
        <v>0.59691159999999999</v>
      </c>
      <c r="M275">
        <v>0.1904952</v>
      </c>
      <c r="N275">
        <v>2.9286469999999998E-2</v>
      </c>
      <c r="O275">
        <v>6.5228966999999999E-2</v>
      </c>
      <c r="P275">
        <v>0.18659999999999999</v>
      </c>
      <c r="Q275">
        <v>2.2200000000000001E-2</v>
      </c>
      <c r="R275">
        <v>0.60570000000000002</v>
      </c>
      <c r="S275">
        <v>0.13589999999999999</v>
      </c>
      <c r="T275">
        <v>92.98</v>
      </c>
      <c r="U275">
        <v>92.31</v>
      </c>
      <c r="V275">
        <v>1854122</v>
      </c>
      <c r="W275">
        <v>4288481</v>
      </c>
      <c r="X275">
        <v>532.74</v>
      </c>
      <c r="Y275">
        <v>4043486</v>
      </c>
      <c r="Z275">
        <v>234462</v>
      </c>
      <c r="AA275">
        <v>24921</v>
      </c>
      <c r="AB275">
        <v>151520</v>
      </c>
      <c r="AC275">
        <v>3124356</v>
      </c>
      <c r="AD275">
        <v>135</v>
      </c>
      <c r="AE275">
        <f>VLOOKUP(A275,Regiones!$A$1:$C$17,2,0)</f>
        <v>3026</v>
      </c>
      <c r="AF275">
        <f>VLOOKUP(A275,Regiones!$A$1:$C$17,3,0)</f>
        <v>14306.560000000001</v>
      </c>
    </row>
    <row r="276" spans="1:32" x14ac:dyDescent="0.25">
      <c r="A276" t="s">
        <v>127</v>
      </c>
      <c r="B276" t="s">
        <v>62</v>
      </c>
      <c r="C276" t="s">
        <v>378</v>
      </c>
      <c r="D276">
        <v>16</v>
      </c>
      <c r="E276" t="s">
        <v>108</v>
      </c>
      <c r="F276">
        <v>0.26850224</v>
      </c>
      <c r="G276">
        <v>491</v>
      </c>
      <c r="H276">
        <v>11603</v>
      </c>
      <c r="I276">
        <v>0.10184443999999999</v>
      </c>
      <c r="J276">
        <v>0.42118420000000001</v>
      </c>
      <c r="K276">
        <v>0.11453934</v>
      </c>
      <c r="L276">
        <v>0.51279839999999999</v>
      </c>
      <c r="M276">
        <v>0.27346379999999998</v>
      </c>
      <c r="N276">
        <v>6.5845039999999994E-2</v>
      </c>
      <c r="O276">
        <v>3.3353443000000003E-2</v>
      </c>
      <c r="P276">
        <v>0.70899999999999996</v>
      </c>
      <c r="Q276">
        <v>4.6899999999999997E-2</v>
      </c>
      <c r="R276">
        <v>0.75029999999999997</v>
      </c>
      <c r="S276">
        <v>0.29220000000000002</v>
      </c>
      <c r="T276">
        <v>74.260000000000005</v>
      </c>
      <c r="U276">
        <v>100</v>
      </c>
      <c r="V276">
        <v>1798939</v>
      </c>
      <c r="W276">
        <v>6105125</v>
      </c>
      <c r="X276">
        <v>536.95000000000005</v>
      </c>
      <c r="Y276">
        <v>6583591</v>
      </c>
      <c r="Z276">
        <v>1139685</v>
      </c>
      <c r="AA276">
        <v>58323</v>
      </c>
      <c r="AB276">
        <v>908957</v>
      </c>
      <c r="AC276">
        <v>2197505</v>
      </c>
      <c r="AD276">
        <v>58</v>
      </c>
      <c r="AE276">
        <f>VLOOKUP(A276,Regiones!$A$1:$C$17,2,0)</f>
        <v>2469</v>
      </c>
      <c r="AF276">
        <f>VLOOKUP(A276,Regiones!$A$1:$C$17,3,0)</f>
        <v>8760.34</v>
      </c>
    </row>
    <row r="277" spans="1:32" x14ac:dyDescent="0.25">
      <c r="A277" t="s">
        <v>114</v>
      </c>
      <c r="B277" t="s">
        <v>58</v>
      </c>
      <c r="C277" t="s">
        <v>379</v>
      </c>
      <c r="D277">
        <v>10</v>
      </c>
      <c r="E277" t="s">
        <v>116</v>
      </c>
      <c r="F277">
        <v>0.34575844999999999</v>
      </c>
      <c r="G277">
        <v>637</v>
      </c>
      <c r="H277">
        <v>10030</v>
      </c>
      <c r="I277">
        <v>0.12319168</v>
      </c>
      <c r="J277">
        <v>0.45952140000000002</v>
      </c>
      <c r="K277">
        <v>0.1107677</v>
      </c>
      <c r="L277">
        <v>0.53080760000000005</v>
      </c>
      <c r="M277">
        <v>0.25044870000000002</v>
      </c>
      <c r="N277">
        <v>6.3708870000000001E-2</v>
      </c>
      <c r="O277">
        <v>4.4267198000000001E-2</v>
      </c>
      <c r="P277">
        <v>0.58250000000000002</v>
      </c>
      <c r="Q277">
        <v>7.7700000000000005E-2</v>
      </c>
      <c r="R277">
        <v>0.63519999999999999</v>
      </c>
      <c r="S277">
        <v>0.30640000000000001</v>
      </c>
      <c r="T277">
        <v>94.48</v>
      </c>
      <c r="U277">
        <v>68.03</v>
      </c>
      <c r="V277">
        <v>1280321</v>
      </c>
      <c r="W277">
        <v>3303861</v>
      </c>
      <c r="X277">
        <v>321.85000000000002</v>
      </c>
      <c r="Y277">
        <v>3397396</v>
      </c>
      <c r="Z277">
        <v>677618</v>
      </c>
      <c r="AA277">
        <v>158412</v>
      </c>
      <c r="AB277">
        <v>231930</v>
      </c>
      <c r="AC277">
        <v>1889343</v>
      </c>
      <c r="AD277">
        <v>47</v>
      </c>
      <c r="AE277">
        <f>VLOOKUP(A277,Regiones!$A$1:$C$17,2,0)</f>
        <v>3026</v>
      </c>
      <c r="AF277">
        <f>VLOOKUP(A277,Regiones!$A$1:$C$17,3,0)</f>
        <v>14306.560000000001</v>
      </c>
    </row>
    <row r="278" spans="1:32" x14ac:dyDescent="0.25">
      <c r="A278" t="s">
        <v>125</v>
      </c>
      <c r="B278" t="s">
        <v>57</v>
      </c>
      <c r="C278" t="s">
        <v>380</v>
      </c>
      <c r="D278">
        <v>13</v>
      </c>
      <c r="E278" t="s">
        <v>108</v>
      </c>
      <c r="F278">
        <v>0.38044031</v>
      </c>
      <c r="G278">
        <v>788</v>
      </c>
      <c r="H278">
        <v>9726</v>
      </c>
      <c r="I278">
        <v>0.13284497000000001</v>
      </c>
      <c r="J278">
        <v>0</v>
      </c>
      <c r="K278">
        <v>0.12636232999999999</v>
      </c>
      <c r="L278">
        <v>0.4991775</v>
      </c>
      <c r="M278">
        <v>0.26537119999999997</v>
      </c>
      <c r="N278">
        <v>6.0559330000000001E-2</v>
      </c>
      <c r="O278">
        <v>4.8529714000000002E-2</v>
      </c>
      <c r="P278">
        <v>0.54890000000000005</v>
      </c>
      <c r="Q278">
        <v>5.7200000000000001E-2</v>
      </c>
      <c r="R278">
        <v>0.56189999999999996</v>
      </c>
      <c r="S278">
        <v>0.26029999999999998</v>
      </c>
      <c r="T278">
        <v>70.25</v>
      </c>
      <c r="U278">
        <v>96.1</v>
      </c>
      <c r="V278">
        <v>1418121</v>
      </c>
      <c r="W278">
        <v>3488506</v>
      </c>
      <c r="X278">
        <v>291.47000000000003</v>
      </c>
      <c r="Y278">
        <v>3536071</v>
      </c>
      <c r="Z278">
        <v>514913</v>
      </c>
      <c r="AA278">
        <v>147287</v>
      </c>
      <c r="AB278">
        <v>192308</v>
      </c>
      <c r="AC278">
        <v>1915361</v>
      </c>
      <c r="AD278">
        <v>26</v>
      </c>
      <c r="AE278">
        <f>VLOOKUP(A278,Regiones!$A$1:$C$17,2,0)</f>
        <v>3502</v>
      </c>
      <c r="AF278">
        <f>VLOOKUP(A278,Regiones!$A$1:$C$17,3,0)</f>
        <v>13144.259999999997</v>
      </c>
    </row>
    <row r="279" spans="1:32" x14ac:dyDescent="0.25">
      <c r="A279" t="s">
        <v>121</v>
      </c>
      <c r="B279" t="s">
        <v>43</v>
      </c>
      <c r="C279" t="s">
        <v>381</v>
      </c>
      <c r="D279">
        <v>2</v>
      </c>
      <c r="E279" t="s">
        <v>111</v>
      </c>
      <c r="F279">
        <v>0.37461872000000002</v>
      </c>
      <c r="G279">
        <v>23439</v>
      </c>
      <c r="H279">
        <v>10996</v>
      </c>
      <c r="I279">
        <v>0.14560688999999999</v>
      </c>
      <c r="J279">
        <v>0.50236449999999999</v>
      </c>
      <c r="K279">
        <v>9.8490359999999999E-2</v>
      </c>
      <c r="L279">
        <v>0.26755180000000001</v>
      </c>
      <c r="M279">
        <v>0.37686429999999999</v>
      </c>
      <c r="N279">
        <v>0.20871226000000001</v>
      </c>
      <c r="O279">
        <v>4.8381229999999997E-2</v>
      </c>
      <c r="P279">
        <v>0.7268</v>
      </c>
      <c r="Q279">
        <v>9.4100000000000003E-2</v>
      </c>
      <c r="R279">
        <v>0.62619999999999998</v>
      </c>
      <c r="S279">
        <v>0.34989999999999999</v>
      </c>
      <c r="T279">
        <v>57.12</v>
      </c>
      <c r="U279">
        <v>80.28</v>
      </c>
      <c r="V279">
        <v>3195485</v>
      </c>
      <c r="W279">
        <v>10646339</v>
      </c>
      <c r="X279">
        <v>916.52</v>
      </c>
      <c r="Y279">
        <v>9783839</v>
      </c>
      <c r="Z279">
        <v>1055732</v>
      </c>
      <c r="AA279">
        <v>683615</v>
      </c>
      <c r="AB279">
        <v>201053</v>
      </c>
      <c r="AC279">
        <v>5286242</v>
      </c>
      <c r="AD279">
        <v>13</v>
      </c>
      <c r="AE279">
        <f>VLOOKUP(A279,Regiones!$A$1:$C$17,2,0)</f>
        <v>602</v>
      </c>
      <c r="AF279">
        <f>VLOOKUP(A279,Regiones!$A$1:$C$17,3,0)</f>
        <v>17070.87</v>
      </c>
    </row>
    <row r="280" spans="1:32" x14ac:dyDescent="0.25">
      <c r="A280" t="s">
        <v>106</v>
      </c>
      <c r="B280" t="s">
        <v>37</v>
      </c>
      <c r="C280" t="s">
        <v>382</v>
      </c>
      <c r="D280">
        <v>8</v>
      </c>
      <c r="E280" t="s">
        <v>108</v>
      </c>
      <c r="F280">
        <v>0.33906484999999997</v>
      </c>
      <c r="G280">
        <v>113</v>
      </c>
      <c r="H280">
        <v>131808</v>
      </c>
      <c r="I280">
        <v>0.12224599999999999</v>
      </c>
      <c r="J280">
        <v>0.99905920000000004</v>
      </c>
      <c r="K280">
        <v>0.11811119</v>
      </c>
      <c r="L280">
        <v>0.33462310000000001</v>
      </c>
      <c r="M280">
        <v>0.29064240000000002</v>
      </c>
      <c r="N280">
        <v>0.23497055999999999</v>
      </c>
      <c r="O280">
        <v>2.1652707E-2</v>
      </c>
      <c r="P280">
        <v>0.9052</v>
      </c>
      <c r="Q280">
        <v>0.23580000000000001</v>
      </c>
      <c r="R280">
        <v>0.77659999999999996</v>
      </c>
      <c r="S280">
        <v>0.54930000000000001</v>
      </c>
      <c r="T280">
        <v>93.5</v>
      </c>
      <c r="U280">
        <v>73.84</v>
      </c>
      <c r="V280">
        <v>7556146</v>
      </c>
      <c r="W280">
        <v>22468565</v>
      </c>
      <c r="X280">
        <v>156.55000000000001</v>
      </c>
      <c r="Y280">
        <v>23180222</v>
      </c>
      <c r="Z280">
        <v>8443261</v>
      </c>
      <c r="AA280">
        <v>1672570</v>
      </c>
      <c r="AB280">
        <v>1630900</v>
      </c>
      <c r="AC280">
        <v>5852507</v>
      </c>
      <c r="AD280">
        <v>27</v>
      </c>
      <c r="AE280">
        <f>VLOOKUP(A280,Regiones!$A$1:$C$17,2,0)</f>
        <v>2920</v>
      </c>
      <c r="AF280">
        <f>VLOOKUP(A280,Regiones!$A$1:$C$17,3,0)</f>
        <v>10796.840000000002</v>
      </c>
    </row>
    <row r="281" spans="1:32" x14ac:dyDescent="0.25">
      <c r="A281" t="s">
        <v>146</v>
      </c>
      <c r="B281" t="s">
        <v>69</v>
      </c>
      <c r="C281" t="s">
        <v>383</v>
      </c>
      <c r="D281">
        <v>7</v>
      </c>
      <c r="E281" t="s">
        <v>108</v>
      </c>
      <c r="F281">
        <v>0.35370265000000001</v>
      </c>
      <c r="G281">
        <v>264</v>
      </c>
      <c r="H281">
        <v>9191</v>
      </c>
      <c r="I281">
        <v>0.13035663</v>
      </c>
      <c r="J281">
        <v>0.54052880000000003</v>
      </c>
      <c r="K281">
        <v>0.13687303000000001</v>
      </c>
      <c r="L281">
        <v>0.5045153</v>
      </c>
      <c r="M281">
        <v>0.27505170000000001</v>
      </c>
      <c r="N281">
        <v>5.7773909999999998E-2</v>
      </c>
      <c r="O281">
        <v>2.5786094999999998E-2</v>
      </c>
      <c r="P281">
        <v>0.79110000000000003</v>
      </c>
      <c r="Q281">
        <v>6.0100000000000001E-2</v>
      </c>
      <c r="R281">
        <v>0.55130000000000001</v>
      </c>
      <c r="S281">
        <v>0.29699999999999999</v>
      </c>
      <c r="T281">
        <v>78.459999999999994</v>
      </c>
      <c r="U281">
        <v>83.33</v>
      </c>
      <c r="V281">
        <v>1110876</v>
      </c>
      <c r="W281">
        <v>2949132</v>
      </c>
      <c r="X281">
        <v>334.6</v>
      </c>
      <c r="Y281">
        <v>3372123</v>
      </c>
      <c r="Z281">
        <v>506219</v>
      </c>
      <c r="AA281">
        <v>210023</v>
      </c>
      <c r="AB281">
        <v>166955</v>
      </c>
      <c r="AC281">
        <v>1802707</v>
      </c>
      <c r="AD281">
        <v>25</v>
      </c>
      <c r="AE281">
        <f>VLOOKUP(A281,Regiones!$A$1:$C$17,2,0)</f>
        <v>3202</v>
      </c>
      <c r="AF281">
        <f>VLOOKUP(A281,Regiones!$A$1:$C$17,3,0)</f>
        <v>11350.189999999999</v>
      </c>
    </row>
    <row r="282" spans="1:32" x14ac:dyDescent="0.25">
      <c r="A282" t="s">
        <v>125</v>
      </c>
      <c r="B282" t="s">
        <v>67</v>
      </c>
      <c r="C282" t="s">
        <v>384</v>
      </c>
      <c r="D282">
        <v>13</v>
      </c>
      <c r="E282" t="s">
        <v>108</v>
      </c>
      <c r="F282">
        <v>0.31983534000000002</v>
      </c>
      <c r="G282">
        <v>7</v>
      </c>
      <c r="H282">
        <v>82900</v>
      </c>
      <c r="I282">
        <v>0.13151703000000001</v>
      </c>
      <c r="J282">
        <v>1</v>
      </c>
      <c r="K282">
        <v>0.10492159</v>
      </c>
      <c r="L282">
        <v>0.42090470000000002</v>
      </c>
      <c r="M282">
        <v>0.35378769999999998</v>
      </c>
      <c r="N282">
        <v>7.3389629999999997E-2</v>
      </c>
      <c r="O282">
        <v>4.6996380999999997E-2</v>
      </c>
      <c r="P282">
        <v>0.9345</v>
      </c>
      <c r="Q282">
        <v>0.13919999999999999</v>
      </c>
      <c r="R282">
        <v>0.65090000000000003</v>
      </c>
      <c r="S282">
        <v>0.43919999999999998</v>
      </c>
      <c r="T282">
        <v>90.7</v>
      </c>
      <c r="U282">
        <v>78.069999999999993</v>
      </c>
      <c r="V282">
        <v>6442103</v>
      </c>
      <c r="W282">
        <v>16124546</v>
      </c>
      <c r="X282">
        <v>186.46</v>
      </c>
      <c r="Y282">
        <v>16038685</v>
      </c>
      <c r="Z282">
        <v>1307361</v>
      </c>
      <c r="AA282">
        <v>250681</v>
      </c>
      <c r="AB282">
        <v>823943</v>
      </c>
      <c r="AC282">
        <v>10760556</v>
      </c>
      <c r="AD282">
        <v>2</v>
      </c>
      <c r="AE282">
        <f>VLOOKUP(A282,Regiones!$A$1:$C$17,2,0)</f>
        <v>3502</v>
      </c>
      <c r="AF282">
        <f>VLOOKUP(A282,Regiones!$A$1:$C$17,3,0)</f>
        <v>13144.259999999997</v>
      </c>
    </row>
    <row r="283" spans="1:32" x14ac:dyDescent="0.25">
      <c r="A283" t="s">
        <v>106</v>
      </c>
      <c r="B283" t="s">
        <v>26</v>
      </c>
      <c r="C283" t="s">
        <v>385</v>
      </c>
      <c r="D283">
        <v>8</v>
      </c>
      <c r="E283" t="s">
        <v>108</v>
      </c>
      <c r="F283">
        <v>0.24003071000000001</v>
      </c>
      <c r="G283">
        <v>92</v>
      </c>
      <c r="H283">
        <v>3412</v>
      </c>
      <c r="I283">
        <v>0.18205426999999999</v>
      </c>
      <c r="J283">
        <v>0.851993</v>
      </c>
      <c r="K283">
        <v>0.1049238</v>
      </c>
      <c r="L283">
        <v>0.48534579999999999</v>
      </c>
      <c r="M283">
        <v>0.30451349999999999</v>
      </c>
      <c r="N283">
        <v>8.5580299999999998E-2</v>
      </c>
      <c r="O283">
        <v>1.9636576999999999E-2</v>
      </c>
      <c r="P283">
        <v>0.72009999999999996</v>
      </c>
      <c r="Q283">
        <v>0.28089999999999998</v>
      </c>
      <c r="R283">
        <v>0.61950000000000005</v>
      </c>
      <c r="S283">
        <v>0.50039999999999996</v>
      </c>
      <c r="T283">
        <v>76.790000000000006</v>
      </c>
      <c r="U283">
        <v>97.4</v>
      </c>
      <c r="V283">
        <v>899823</v>
      </c>
      <c r="W283">
        <v>2330385</v>
      </c>
      <c r="X283">
        <v>666.53</v>
      </c>
      <c r="Y283">
        <v>2396172</v>
      </c>
      <c r="Z283">
        <v>80044</v>
      </c>
      <c r="AA283">
        <v>6586</v>
      </c>
      <c r="AB283">
        <v>59368</v>
      </c>
      <c r="AC283">
        <v>1870733</v>
      </c>
      <c r="AD283">
        <v>12</v>
      </c>
      <c r="AE283">
        <f>VLOOKUP(A283,Regiones!$A$1:$C$17,2,0)</f>
        <v>2920</v>
      </c>
      <c r="AF283">
        <f>VLOOKUP(A283,Regiones!$A$1:$C$17,3,0)</f>
        <v>10796.840000000002</v>
      </c>
    </row>
    <row r="284" spans="1:32" x14ac:dyDescent="0.25">
      <c r="A284" t="s">
        <v>150</v>
      </c>
      <c r="B284" t="s">
        <v>27</v>
      </c>
      <c r="C284" t="s">
        <v>386</v>
      </c>
      <c r="D284">
        <v>6</v>
      </c>
      <c r="E284" t="s">
        <v>108</v>
      </c>
      <c r="F284">
        <v>0.31769272999999998</v>
      </c>
      <c r="G284">
        <v>476</v>
      </c>
      <c r="H284">
        <v>46766</v>
      </c>
      <c r="I284">
        <v>9.0906130000000002E-2</v>
      </c>
      <c r="J284">
        <v>0.5604285</v>
      </c>
      <c r="K284">
        <v>0.10648762000000001</v>
      </c>
      <c r="L284">
        <v>0.45845269999999999</v>
      </c>
      <c r="M284">
        <v>0.30199290000000001</v>
      </c>
      <c r="N284">
        <v>9.7207370000000001E-2</v>
      </c>
      <c r="O284">
        <v>3.5859385000000001E-2</v>
      </c>
      <c r="P284">
        <v>0.88819999999999999</v>
      </c>
      <c r="Q284">
        <v>0.13270000000000001</v>
      </c>
      <c r="R284">
        <v>0.69489999999999996</v>
      </c>
      <c r="S284">
        <v>0.43430000000000002</v>
      </c>
      <c r="T284">
        <v>81.38</v>
      </c>
      <c r="U284">
        <v>84.64</v>
      </c>
      <c r="V284">
        <v>3555103</v>
      </c>
      <c r="W284">
        <v>10254828</v>
      </c>
      <c r="X284">
        <v>203.6</v>
      </c>
      <c r="Y284">
        <v>10403759</v>
      </c>
      <c r="Z284">
        <v>2210603</v>
      </c>
      <c r="AA284">
        <v>798576</v>
      </c>
      <c r="AB284">
        <v>492505</v>
      </c>
      <c r="AC284">
        <v>5311022</v>
      </c>
      <c r="AD284">
        <v>80</v>
      </c>
      <c r="AE284">
        <f>VLOOKUP(A284,Regiones!$A$1:$C$17,2,0)</f>
        <v>1802</v>
      </c>
      <c r="AF284">
        <f>VLOOKUP(A284,Regiones!$A$1:$C$17,3,0)</f>
        <v>12924.95</v>
      </c>
    </row>
    <row r="285" spans="1:32" x14ac:dyDescent="0.25">
      <c r="A285" t="s">
        <v>106</v>
      </c>
      <c r="B285" t="s">
        <v>26</v>
      </c>
      <c r="C285" t="s">
        <v>387</v>
      </c>
      <c r="D285">
        <v>8</v>
      </c>
      <c r="E285" t="s">
        <v>108</v>
      </c>
      <c r="F285">
        <v>0.49848311000000001</v>
      </c>
      <c r="G285">
        <v>1255</v>
      </c>
      <c r="H285">
        <v>13773</v>
      </c>
      <c r="I285">
        <v>0.19620324</v>
      </c>
      <c r="J285">
        <v>0.57983010000000001</v>
      </c>
      <c r="K285">
        <v>0.1322152</v>
      </c>
      <c r="L285">
        <v>0.48820160000000001</v>
      </c>
      <c r="M285">
        <v>0.28316269999999999</v>
      </c>
      <c r="N285">
        <v>7.2097579999999994E-2</v>
      </c>
      <c r="O285">
        <v>2.4322950999999999E-2</v>
      </c>
      <c r="P285">
        <v>0.70530000000000004</v>
      </c>
      <c r="Q285">
        <v>0.1037</v>
      </c>
      <c r="R285">
        <v>0.57699999999999996</v>
      </c>
      <c r="S285">
        <v>0.34810000000000002</v>
      </c>
      <c r="T285">
        <v>80.14</v>
      </c>
      <c r="U285">
        <v>96.39</v>
      </c>
      <c r="V285">
        <v>1802729</v>
      </c>
      <c r="W285">
        <v>4143688</v>
      </c>
      <c r="X285">
        <v>293.14</v>
      </c>
      <c r="Y285">
        <v>4287179</v>
      </c>
      <c r="Z285">
        <v>857235</v>
      </c>
      <c r="AA285">
        <v>431776</v>
      </c>
      <c r="AB285">
        <v>166546</v>
      </c>
      <c r="AC285">
        <v>2486660</v>
      </c>
      <c r="AD285">
        <v>76</v>
      </c>
      <c r="AE285">
        <f>VLOOKUP(A285,Regiones!$A$1:$C$17,2,0)</f>
        <v>2920</v>
      </c>
      <c r="AF285">
        <f>VLOOKUP(A285,Regiones!$A$1:$C$17,3,0)</f>
        <v>10796.840000000002</v>
      </c>
    </row>
    <row r="286" spans="1:32" x14ac:dyDescent="0.25">
      <c r="A286" t="s">
        <v>150</v>
      </c>
      <c r="B286" t="s">
        <v>36</v>
      </c>
      <c r="C286" t="s">
        <v>388</v>
      </c>
      <c r="D286">
        <v>6</v>
      </c>
      <c r="E286" t="s">
        <v>108</v>
      </c>
      <c r="F286">
        <v>0.16024666000000001</v>
      </c>
      <c r="G286">
        <v>420</v>
      </c>
      <c r="H286">
        <v>37855</v>
      </c>
      <c r="I286">
        <v>7.6535300000000001E-2</v>
      </c>
      <c r="J286">
        <v>0.60293220000000003</v>
      </c>
      <c r="K286">
        <v>0.11467442</v>
      </c>
      <c r="L286">
        <v>0.43259809999999999</v>
      </c>
      <c r="M286">
        <v>0.30627389999999999</v>
      </c>
      <c r="N286">
        <v>0.11604808</v>
      </c>
      <c r="O286">
        <v>3.0405495000000001E-2</v>
      </c>
      <c r="P286">
        <v>0.89439999999999997</v>
      </c>
      <c r="Q286">
        <v>0.17419999999999999</v>
      </c>
      <c r="R286">
        <v>0.81569999999999998</v>
      </c>
      <c r="S286">
        <v>0.50270000000000004</v>
      </c>
      <c r="T286">
        <v>63.76</v>
      </c>
      <c r="U286">
        <v>47.45</v>
      </c>
      <c r="V286">
        <v>2509841</v>
      </c>
      <c r="W286">
        <v>8818417</v>
      </c>
      <c r="X286">
        <v>267.69</v>
      </c>
      <c r="Y286">
        <v>11112117</v>
      </c>
      <c r="Z286">
        <v>2092275</v>
      </c>
      <c r="AA286">
        <v>793118</v>
      </c>
      <c r="AB286">
        <v>401006</v>
      </c>
      <c r="AC286">
        <v>3440444</v>
      </c>
      <c r="AD286">
        <v>111</v>
      </c>
      <c r="AE286">
        <f>VLOOKUP(A286,Regiones!$A$1:$C$17,2,0)</f>
        <v>1802</v>
      </c>
      <c r="AF286">
        <f>VLOOKUP(A286,Regiones!$A$1:$C$17,3,0)</f>
        <v>12924.95</v>
      </c>
    </row>
    <row r="287" spans="1:32" x14ac:dyDescent="0.25">
      <c r="A287" t="s">
        <v>106</v>
      </c>
      <c r="B287" t="s">
        <v>37</v>
      </c>
      <c r="C287" t="s">
        <v>389</v>
      </c>
      <c r="D287">
        <v>8</v>
      </c>
      <c r="E287" t="s">
        <v>108</v>
      </c>
      <c r="F287">
        <v>0.31992122000000001</v>
      </c>
      <c r="G287">
        <v>731</v>
      </c>
      <c r="H287">
        <v>13749</v>
      </c>
      <c r="I287">
        <v>0.13845346</v>
      </c>
      <c r="J287">
        <v>0.69779619999999998</v>
      </c>
      <c r="K287">
        <v>0.13550076</v>
      </c>
      <c r="L287">
        <v>0.50323660000000003</v>
      </c>
      <c r="M287">
        <v>0.25340020000000002</v>
      </c>
      <c r="N287">
        <v>8.2842390000000002E-2</v>
      </c>
      <c r="O287">
        <v>2.5020001E-2</v>
      </c>
      <c r="P287">
        <v>0.7077</v>
      </c>
      <c r="Q287">
        <v>4.82E-2</v>
      </c>
      <c r="R287">
        <v>0.64229999999999998</v>
      </c>
      <c r="S287">
        <v>0.27979999999999999</v>
      </c>
      <c r="T287">
        <v>79.11</v>
      </c>
      <c r="U287">
        <v>62.12</v>
      </c>
      <c r="V287">
        <v>1938118</v>
      </c>
      <c r="W287">
        <v>5177130</v>
      </c>
      <c r="X287">
        <v>351.4</v>
      </c>
      <c r="Y287">
        <v>5207424</v>
      </c>
      <c r="Z287">
        <v>375771</v>
      </c>
      <c r="AA287">
        <v>54202</v>
      </c>
      <c r="AB287">
        <v>156225</v>
      </c>
      <c r="AC287">
        <v>3710663</v>
      </c>
      <c r="AD287">
        <v>68</v>
      </c>
      <c r="AE287">
        <f>VLOOKUP(A287,Regiones!$A$1:$C$17,2,0)</f>
        <v>2920</v>
      </c>
      <c r="AF287">
        <f>VLOOKUP(A287,Regiones!$A$1:$C$17,3,0)</f>
        <v>10796.840000000002</v>
      </c>
    </row>
    <row r="288" spans="1:32" x14ac:dyDescent="0.25">
      <c r="A288" t="s">
        <v>129</v>
      </c>
      <c r="B288" t="s">
        <v>66</v>
      </c>
      <c r="C288" t="s">
        <v>390</v>
      </c>
      <c r="D288">
        <v>5</v>
      </c>
      <c r="E288" t="s">
        <v>108</v>
      </c>
      <c r="F288">
        <v>0.44890172</v>
      </c>
      <c r="G288">
        <v>166</v>
      </c>
      <c r="H288">
        <v>15241</v>
      </c>
      <c r="I288">
        <v>0.12250895000000001</v>
      </c>
      <c r="J288">
        <v>0.64221510000000004</v>
      </c>
      <c r="K288">
        <v>0.11521554000000001</v>
      </c>
      <c r="L288">
        <v>0.45285740000000002</v>
      </c>
      <c r="M288">
        <v>0.32694709999999999</v>
      </c>
      <c r="N288">
        <v>7.7619579999999994E-2</v>
      </c>
      <c r="O288">
        <v>2.7360408999999999E-2</v>
      </c>
      <c r="P288">
        <v>0.86709999999999998</v>
      </c>
      <c r="Q288">
        <v>8.9700000000000002E-2</v>
      </c>
      <c r="R288">
        <v>0.59989999999999999</v>
      </c>
      <c r="S288">
        <v>0.3599</v>
      </c>
      <c r="T288">
        <v>92.41</v>
      </c>
      <c r="U288">
        <v>80.98</v>
      </c>
      <c r="V288">
        <v>2063751</v>
      </c>
      <c r="W288">
        <v>5382931</v>
      </c>
      <c r="X288">
        <v>331.29</v>
      </c>
      <c r="Y288">
        <v>5479262</v>
      </c>
      <c r="Z288">
        <v>1069750</v>
      </c>
      <c r="AA288">
        <v>77759</v>
      </c>
      <c r="AB288">
        <v>798630</v>
      </c>
      <c r="AC288">
        <v>2432778</v>
      </c>
      <c r="AD288">
        <v>22</v>
      </c>
      <c r="AE288">
        <f>VLOOKUP(A288,Regiones!$A$1:$C$17,2,0)</f>
        <v>2714</v>
      </c>
      <c r="AF288">
        <f>VLOOKUP(A288,Regiones!$A$1:$C$17,3,0)</f>
        <v>16976.280000000006</v>
      </c>
    </row>
    <row r="289" spans="1:32" x14ac:dyDescent="0.25">
      <c r="A289" t="s">
        <v>125</v>
      </c>
      <c r="B289" t="s">
        <v>67</v>
      </c>
      <c r="C289" t="s">
        <v>67</v>
      </c>
      <c r="D289">
        <v>13</v>
      </c>
      <c r="E289" t="s">
        <v>108</v>
      </c>
      <c r="F289">
        <v>0.62550233</v>
      </c>
      <c r="G289">
        <v>22</v>
      </c>
      <c r="H289">
        <v>404495</v>
      </c>
      <c r="I289">
        <v>8.4142339999999996E-2</v>
      </c>
      <c r="J289">
        <v>1</v>
      </c>
      <c r="K289">
        <v>7.2680750000000002E-2</v>
      </c>
      <c r="L289">
        <v>0.17327039999999999</v>
      </c>
      <c r="M289">
        <v>0.32701760000000002</v>
      </c>
      <c r="N289">
        <v>0.39464270000000001</v>
      </c>
      <c r="O289">
        <v>3.2388533999999997E-2</v>
      </c>
      <c r="P289">
        <v>0.89529999999999998</v>
      </c>
      <c r="Q289">
        <v>0.63500000000000001</v>
      </c>
      <c r="R289">
        <v>0.8276</v>
      </c>
      <c r="S289">
        <v>0.77780000000000005</v>
      </c>
      <c r="T289">
        <v>86.38</v>
      </c>
      <c r="U289">
        <v>58.77</v>
      </c>
      <c r="V289">
        <v>54304581</v>
      </c>
      <c r="W289">
        <v>172234085</v>
      </c>
      <c r="X289">
        <v>326.41000000000003</v>
      </c>
      <c r="Y289">
        <v>168846492</v>
      </c>
      <c r="Z289">
        <v>62758614</v>
      </c>
      <c r="AA289">
        <v>24822034</v>
      </c>
      <c r="AB289">
        <v>6888319</v>
      </c>
      <c r="AC289">
        <v>5286414</v>
      </c>
      <c r="AD289">
        <v>135</v>
      </c>
      <c r="AE289">
        <f>VLOOKUP(A289,Regiones!$A$1:$C$17,2,0)</f>
        <v>3502</v>
      </c>
      <c r="AF289">
        <f>VLOOKUP(A289,Regiones!$A$1:$C$17,3,0)</f>
        <v>13144.259999999997</v>
      </c>
    </row>
    <row r="290" spans="1:32" x14ac:dyDescent="0.25">
      <c r="A290" t="s">
        <v>129</v>
      </c>
      <c r="B290" t="s">
        <v>65</v>
      </c>
      <c r="C290" t="s">
        <v>391</v>
      </c>
      <c r="D290">
        <v>5</v>
      </c>
      <c r="E290" t="s">
        <v>108</v>
      </c>
      <c r="F290">
        <v>0.51602241000000004</v>
      </c>
      <c r="G290">
        <v>536</v>
      </c>
      <c r="H290">
        <v>10900</v>
      </c>
      <c r="I290">
        <v>8.2747550000000003E-2</v>
      </c>
      <c r="J290">
        <v>0.57027519999999998</v>
      </c>
      <c r="K290">
        <v>0.10651376</v>
      </c>
      <c r="L290">
        <v>0.37431189999999998</v>
      </c>
      <c r="M290">
        <v>0.2951376</v>
      </c>
      <c r="N290">
        <v>0.18229358000000001</v>
      </c>
      <c r="O290">
        <v>4.1743119000000002E-2</v>
      </c>
      <c r="P290">
        <v>0.72089999999999999</v>
      </c>
      <c r="Q290">
        <v>0.26679999999999998</v>
      </c>
      <c r="R290">
        <v>0.67179999999999995</v>
      </c>
      <c r="S290">
        <v>0.50549999999999995</v>
      </c>
      <c r="T290">
        <v>75.06</v>
      </c>
      <c r="U290">
        <v>82.36</v>
      </c>
      <c r="V290">
        <v>4352391</v>
      </c>
      <c r="W290">
        <v>17608252</v>
      </c>
      <c r="X290">
        <v>1432.13</v>
      </c>
      <c r="Y290">
        <v>17366016</v>
      </c>
      <c r="Z290">
        <v>12618430</v>
      </c>
      <c r="AA290">
        <v>10675295</v>
      </c>
      <c r="AB290">
        <v>422149</v>
      </c>
      <c r="AC290">
        <v>1466500</v>
      </c>
      <c r="AD290">
        <v>227</v>
      </c>
      <c r="AE290">
        <f>VLOOKUP(A290,Regiones!$A$1:$C$17,2,0)</f>
        <v>2714</v>
      </c>
      <c r="AF290">
        <f>VLOOKUP(A290,Regiones!$A$1:$C$17,3,0)</f>
        <v>16976.280000000006</v>
      </c>
    </row>
    <row r="291" spans="1:32" x14ac:dyDescent="0.25">
      <c r="A291" t="s">
        <v>121</v>
      </c>
      <c r="B291" t="s">
        <v>22</v>
      </c>
      <c r="C291" t="s">
        <v>392</v>
      </c>
      <c r="D291">
        <v>2</v>
      </c>
      <c r="E291" t="s">
        <v>111</v>
      </c>
      <c r="F291">
        <v>0.42333746</v>
      </c>
      <c r="G291">
        <v>12886</v>
      </c>
      <c r="H291">
        <v>10186</v>
      </c>
      <c r="I291">
        <v>0.12789519999999999</v>
      </c>
      <c r="J291">
        <v>0</v>
      </c>
      <c r="K291">
        <v>1.521696E-2</v>
      </c>
      <c r="L291">
        <v>0.1137836</v>
      </c>
      <c r="M291">
        <v>0.56960529999999998</v>
      </c>
      <c r="N291">
        <v>0.28863145000000001</v>
      </c>
      <c r="O291">
        <v>1.2762615E-2</v>
      </c>
      <c r="P291">
        <v>0.86639999999999995</v>
      </c>
      <c r="Q291">
        <v>6.6500000000000004E-2</v>
      </c>
      <c r="R291">
        <v>0.52710000000000001</v>
      </c>
      <c r="S291">
        <v>0.31190000000000001</v>
      </c>
      <c r="T291">
        <v>76.67</v>
      </c>
      <c r="U291">
        <v>90.12</v>
      </c>
      <c r="V291">
        <v>2415391</v>
      </c>
      <c r="W291">
        <v>7659080</v>
      </c>
      <c r="X291">
        <v>4414.68</v>
      </c>
      <c r="Y291">
        <v>7822819</v>
      </c>
      <c r="Z291">
        <v>2732860</v>
      </c>
      <c r="AA291">
        <v>1958469</v>
      </c>
      <c r="AB291">
        <v>331902</v>
      </c>
      <c r="AC291">
        <v>1630465</v>
      </c>
      <c r="AD291">
        <v>19</v>
      </c>
      <c r="AE291">
        <f>VLOOKUP(A291,Regiones!$A$1:$C$17,2,0)</f>
        <v>602</v>
      </c>
      <c r="AF291">
        <f>VLOOKUP(A291,Regiones!$A$1:$C$17,3,0)</f>
        <v>17070.87</v>
      </c>
    </row>
    <row r="292" spans="1:32" x14ac:dyDescent="0.25">
      <c r="A292" t="s">
        <v>125</v>
      </c>
      <c r="B292" t="s">
        <v>68</v>
      </c>
      <c r="C292" t="s">
        <v>68</v>
      </c>
      <c r="D292">
        <v>13</v>
      </c>
      <c r="E292" t="s">
        <v>108</v>
      </c>
      <c r="F292">
        <v>0.42338910000000002</v>
      </c>
      <c r="G292">
        <v>126</v>
      </c>
      <c r="H292">
        <v>74237</v>
      </c>
      <c r="I292">
        <v>8.8573230000000003E-2</v>
      </c>
      <c r="J292">
        <v>0.79756729999999998</v>
      </c>
      <c r="K292">
        <v>0.11243719000000001</v>
      </c>
      <c r="L292">
        <v>0.3663672</v>
      </c>
      <c r="M292">
        <v>0.35277560000000002</v>
      </c>
      <c r="N292">
        <v>0.13874483000000001</v>
      </c>
      <c r="O292">
        <v>2.9675229000000001E-2</v>
      </c>
      <c r="P292">
        <v>0.88049999999999995</v>
      </c>
      <c r="Q292">
        <v>0.1489</v>
      </c>
      <c r="R292">
        <v>0.79490000000000005</v>
      </c>
      <c r="S292">
        <v>0.47060000000000002</v>
      </c>
      <c r="T292">
        <v>88.64</v>
      </c>
      <c r="U292">
        <v>91.93</v>
      </c>
      <c r="V292">
        <v>4623509</v>
      </c>
      <c r="W292">
        <v>13380139</v>
      </c>
      <c r="X292">
        <v>159.38</v>
      </c>
      <c r="Y292">
        <v>13212993</v>
      </c>
      <c r="Z292">
        <v>3477152</v>
      </c>
      <c r="AA292">
        <v>834199</v>
      </c>
      <c r="AB292">
        <v>820359</v>
      </c>
      <c r="AC292">
        <v>6191974</v>
      </c>
      <c r="AD292">
        <v>52</v>
      </c>
      <c r="AE292">
        <f>VLOOKUP(A292,Regiones!$A$1:$C$17,2,0)</f>
        <v>3502</v>
      </c>
      <c r="AF292">
        <f>VLOOKUP(A292,Regiones!$A$1:$C$17,3,0)</f>
        <v>13144.259999999997</v>
      </c>
    </row>
    <row r="293" spans="1:32" x14ac:dyDescent="0.25">
      <c r="A293" t="s">
        <v>146</v>
      </c>
      <c r="B293" t="s">
        <v>69</v>
      </c>
      <c r="C293" t="s">
        <v>69</v>
      </c>
      <c r="D293">
        <v>7</v>
      </c>
      <c r="E293" t="s">
        <v>108</v>
      </c>
      <c r="F293">
        <v>0.33504616999999998</v>
      </c>
      <c r="G293">
        <v>232</v>
      </c>
      <c r="H293">
        <v>220357</v>
      </c>
      <c r="I293">
        <v>0.10733703999999999</v>
      </c>
      <c r="J293">
        <v>0.95715589999999995</v>
      </c>
      <c r="K293">
        <v>0.10317802</v>
      </c>
      <c r="L293">
        <v>0.34522619999999998</v>
      </c>
      <c r="M293">
        <v>0.34075610000000001</v>
      </c>
      <c r="N293">
        <v>0.18223155999999999</v>
      </c>
      <c r="O293">
        <v>2.8608122E-2</v>
      </c>
      <c r="P293">
        <v>0.92430000000000001</v>
      </c>
      <c r="Q293">
        <v>0.26050000000000001</v>
      </c>
      <c r="R293">
        <v>0.79149999999999998</v>
      </c>
      <c r="S293">
        <v>0.57550000000000001</v>
      </c>
      <c r="T293">
        <v>95.47</v>
      </c>
      <c r="U293">
        <v>82.99</v>
      </c>
      <c r="V293">
        <v>16988769</v>
      </c>
      <c r="W293">
        <v>46252697</v>
      </c>
      <c r="X293">
        <v>176.21</v>
      </c>
      <c r="Y293">
        <v>41997582</v>
      </c>
      <c r="Z293">
        <v>12428998</v>
      </c>
      <c r="AA293">
        <v>4525475</v>
      </c>
      <c r="AB293">
        <v>1901336</v>
      </c>
      <c r="AC293">
        <v>16610633</v>
      </c>
      <c r="AD293">
        <v>133</v>
      </c>
      <c r="AE293">
        <f>VLOOKUP(A293,Regiones!$A$1:$C$17,2,0)</f>
        <v>3202</v>
      </c>
      <c r="AF293">
        <f>VLOOKUP(A293,Regiones!$A$1:$C$17,3,0)</f>
        <v>11350.189999999999</v>
      </c>
    </row>
    <row r="294" spans="1:32" x14ac:dyDescent="0.25">
      <c r="A294" t="s">
        <v>106</v>
      </c>
      <c r="B294" t="s">
        <v>37</v>
      </c>
      <c r="C294" t="s">
        <v>393</v>
      </c>
      <c r="D294">
        <v>8</v>
      </c>
      <c r="E294" t="s">
        <v>108</v>
      </c>
      <c r="F294">
        <v>0.40900217</v>
      </c>
      <c r="G294">
        <v>92</v>
      </c>
      <c r="H294">
        <v>151749</v>
      </c>
      <c r="I294">
        <v>0.11476557</v>
      </c>
      <c r="J294">
        <v>0.99058310000000005</v>
      </c>
      <c r="K294">
        <v>9.8069840000000005E-2</v>
      </c>
      <c r="L294">
        <v>0.33873700000000001</v>
      </c>
      <c r="M294">
        <v>0.35762339999999998</v>
      </c>
      <c r="N294">
        <v>0.1779847</v>
      </c>
      <c r="O294">
        <v>2.7585024999999999E-2</v>
      </c>
      <c r="P294">
        <v>0.92589999999999995</v>
      </c>
      <c r="Q294">
        <v>0.28789999999999999</v>
      </c>
      <c r="R294">
        <v>0.76900000000000002</v>
      </c>
      <c r="S294">
        <v>0.58960000000000001</v>
      </c>
      <c r="T294">
        <v>85.24</v>
      </c>
      <c r="U294">
        <v>89.09</v>
      </c>
      <c r="V294">
        <v>11075293</v>
      </c>
      <c r="W294">
        <v>32353712</v>
      </c>
      <c r="X294">
        <v>200.12</v>
      </c>
      <c r="Y294">
        <v>31688467</v>
      </c>
      <c r="Z294">
        <v>11989971</v>
      </c>
      <c r="AA294">
        <v>5223585</v>
      </c>
      <c r="AB294">
        <v>1584732</v>
      </c>
      <c r="AC294">
        <v>8413905</v>
      </c>
      <c r="AD294">
        <v>54</v>
      </c>
      <c r="AE294">
        <f>VLOOKUP(A294,Regiones!$A$1:$C$17,2,0)</f>
        <v>2920</v>
      </c>
      <c r="AF294">
        <f>VLOOKUP(A294,Regiones!$A$1:$C$17,3,0)</f>
        <v>10796.840000000002</v>
      </c>
    </row>
    <row r="295" spans="1:32" x14ac:dyDescent="0.25">
      <c r="A295" t="s">
        <v>119</v>
      </c>
      <c r="B295" t="s">
        <v>31</v>
      </c>
      <c r="C295" t="s">
        <v>394</v>
      </c>
      <c r="D295">
        <v>9</v>
      </c>
      <c r="E295" t="s">
        <v>116</v>
      </c>
      <c r="F295">
        <v>0.50397212000000002</v>
      </c>
      <c r="G295">
        <v>464</v>
      </c>
      <c r="H295">
        <v>282415</v>
      </c>
      <c r="I295">
        <v>0.14772556000000001</v>
      </c>
      <c r="J295">
        <v>0.9318379</v>
      </c>
      <c r="K295">
        <v>0.10193864</v>
      </c>
      <c r="L295">
        <v>0.3109325</v>
      </c>
      <c r="M295">
        <v>0.34120349999999999</v>
      </c>
      <c r="N295">
        <v>0.2141246</v>
      </c>
      <c r="O295">
        <v>3.1800718999999998E-2</v>
      </c>
      <c r="P295">
        <v>0.88719999999999999</v>
      </c>
      <c r="Q295">
        <v>0.29949999999999999</v>
      </c>
      <c r="R295">
        <v>0.79390000000000005</v>
      </c>
      <c r="S295">
        <v>0.59530000000000005</v>
      </c>
      <c r="T295">
        <v>71.069999999999993</v>
      </c>
      <c r="U295">
        <v>81.55</v>
      </c>
      <c r="V295">
        <v>17164107</v>
      </c>
      <c r="W295">
        <v>57810174</v>
      </c>
      <c r="X295">
        <v>188.22</v>
      </c>
      <c r="Y295">
        <v>57381892</v>
      </c>
      <c r="Z295">
        <v>17247892</v>
      </c>
      <c r="AA295">
        <v>5206382</v>
      </c>
      <c r="AB295">
        <v>2673115</v>
      </c>
      <c r="AC295">
        <v>22740520</v>
      </c>
      <c r="AD295">
        <v>2188</v>
      </c>
      <c r="AE295">
        <f>VLOOKUP(A295,Regiones!$A$1:$C$17,2,0)</f>
        <v>6266</v>
      </c>
      <c r="AF295">
        <f>VLOOKUP(A295,Regiones!$A$1:$C$17,3,0)</f>
        <v>10810.439999999999</v>
      </c>
    </row>
    <row r="296" spans="1:32" x14ac:dyDescent="0.25">
      <c r="A296" t="s">
        <v>146</v>
      </c>
      <c r="B296" t="s">
        <v>41</v>
      </c>
      <c r="C296" t="s">
        <v>395</v>
      </c>
      <c r="D296">
        <v>7</v>
      </c>
      <c r="E296" t="s">
        <v>108</v>
      </c>
      <c r="F296">
        <v>0.38743453</v>
      </c>
      <c r="G296">
        <v>618</v>
      </c>
      <c r="H296">
        <v>28921</v>
      </c>
      <c r="I296">
        <v>0.12635268999999999</v>
      </c>
      <c r="J296">
        <v>0.32958749999999998</v>
      </c>
      <c r="K296">
        <v>0.12537602</v>
      </c>
      <c r="L296">
        <v>0.51419380000000003</v>
      </c>
      <c r="M296">
        <v>0.28128350000000002</v>
      </c>
      <c r="N296">
        <v>5.6948239999999997E-2</v>
      </c>
      <c r="O296">
        <v>2.2198402999999998E-2</v>
      </c>
      <c r="P296">
        <v>0.81010000000000004</v>
      </c>
      <c r="Q296">
        <v>7.9200000000000007E-2</v>
      </c>
      <c r="R296">
        <v>0.7</v>
      </c>
      <c r="S296">
        <v>0.35539999999999999</v>
      </c>
      <c r="T296">
        <v>72.12</v>
      </c>
      <c r="U296">
        <v>87.35</v>
      </c>
      <c r="V296">
        <v>2106479</v>
      </c>
      <c r="W296">
        <v>6054508</v>
      </c>
      <c r="X296">
        <v>213.2</v>
      </c>
      <c r="Y296">
        <v>6637286</v>
      </c>
      <c r="Z296">
        <v>1848105</v>
      </c>
      <c r="AA296">
        <v>647860</v>
      </c>
      <c r="AB296">
        <v>343869</v>
      </c>
      <c r="AC296">
        <v>2917448</v>
      </c>
      <c r="AD296">
        <v>275</v>
      </c>
      <c r="AE296">
        <f>VLOOKUP(A296,Regiones!$A$1:$C$17,2,0)</f>
        <v>3202</v>
      </c>
      <c r="AF296">
        <f>VLOOKUP(A296,Regiones!$A$1:$C$17,3,0)</f>
        <v>11350.189999999999</v>
      </c>
    </row>
    <row r="297" spans="1:32" x14ac:dyDescent="0.25">
      <c r="A297" t="s">
        <v>119</v>
      </c>
      <c r="B297" t="s">
        <v>31</v>
      </c>
      <c r="C297" t="s">
        <v>396</v>
      </c>
      <c r="D297">
        <v>9</v>
      </c>
      <c r="E297" t="s">
        <v>116</v>
      </c>
      <c r="F297">
        <v>0.50704724000000001</v>
      </c>
      <c r="G297">
        <v>650</v>
      </c>
      <c r="H297">
        <v>15045</v>
      </c>
      <c r="I297">
        <v>0.21864511</v>
      </c>
      <c r="J297">
        <v>0.35912260000000001</v>
      </c>
      <c r="K297">
        <v>0.1218345</v>
      </c>
      <c r="L297">
        <v>0.58099040000000002</v>
      </c>
      <c r="M297">
        <v>0.21841140000000001</v>
      </c>
      <c r="N297">
        <v>4.7989370000000003E-2</v>
      </c>
      <c r="O297">
        <v>3.0774343999999999E-2</v>
      </c>
      <c r="P297">
        <v>0.49809999999999999</v>
      </c>
      <c r="Q297">
        <v>3.8800000000000001E-2</v>
      </c>
      <c r="R297">
        <v>0.60509999999999997</v>
      </c>
      <c r="S297">
        <v>0.22700000000000001</v>
      </c>
      <c r="T297">
        <v>74.400000000000006</v>
      </c>
      <c r="U297">
        <v>87.1</v>
      </c>
      <c r="V297">
        <v>2043234</v>
      </c>
      <c r="W297">
        <v>4546077</v>
      </c>
      <c r="X297">
        <v>311.07</v>
      </c>
      <c r="Y297">
        <v>4910005</v>
      </c>
      <c r="Z297">
        <v>204214</v>
      </c>
      <c r="AA297">
        <v>34697</v>
      </c>
      <c r="AB297">
        <v>81082</v>
      </c>
      <c r="AC297">
        <v>3537919</v>
      </c>
      <c r="AD297">
        <v>265</v>
      </c>
      <c r="AE297">
        <f>VLOOKUP(A297,Regiones!$A$1:$C$17,2,0)</f>
        <v>6266</v>
      </c>
      <c r="AF297">
        <f>VLOOKUP(A297,Regiones!$A$1:$C$17,3,0)</f>
        <v>10810.439999999999</v>
      </c>
    </row>
    <row r="298" spans="1:32" x14ac:dyDescent="0.25">
      <c r="A298" t="s">
        <v>109</v>
      </c>
      <c r="B298" t="s">
        <v>38</v>
      </c>
      <c r="C298" t="s">
        <v>397</v>
      </c>
      <c r="D298">
        <v>3</v>
      </c>
      <c r="E298" t="s">
        <v>111</v>
      </c>
      <c r="F298">
        <v>0.26683486000000001</v>
      </c>
      <c r="G298">
        <v>11191</v>
      </c>
      <c r="H298">
        <v>14019</v>
      </c>
      <c r="I298">
        <v>0.12057029</v>
      </c>
      <c r="J298">
        <v>0.70868109999999995</v>
      </c>
      <c r="K298">
        <v>0.12475926</v>
      </c>
      <c r="L298">
        <v>0.4511734</v>
      </c>
      <c r="M298">
        <v>0.34517439999999999</v>
      </c>
      <c r="N298">
        <v>6.2272630000000002E-2</v>
      </c>
      <c r="O298">
        <v>1.6620301000000001E-2</v>
      </c>
      <c r="P298">
        <v>0.70979999999999999</v>
      </c>
      <c r="Q298">
        <v>9.1999999999999998E-2</v>
      </c>
      <c r="R298">
        <v>0.53600000000000003</v>
      </c>
      <c r="S298">
        <v>0.3271</v>
      </c>
      <c r="T298">
        <v>77.88</v>
      </c>
      <c r="U298">
        <v>84.57</v>
      </c>
      <c r="V298">
        <v>3577580</v>
      </c>
      <c r="W298">
        <v>8512198</v>
      </c>
      <c r="X298">
        <v>684.5</v>
      </c>
      <c r="Y298">
        <v>9839003</v>
      </c>
      <c r="Z298">
        <v>4261053</v>
      </c>
      <c r="AA298">
        <v>3410756</v>
      </c>
      <c r="AB298">
        <v>399259</v>
      </c>
      <c r="AC298">
        <v>1742964</v>
      </c>
      <c r="AD298">
        <v>22</v>
      </c>
      <c r="AE298">
        <f>VLOOKUP(A298,Regiones!$A$1:$C$17,2,0)</f>
        <v>419</v>
      </c>
      <c r="AF298">
        <f>VLOOKUP(A298,Regiones!$A$1:$C$17,3,0)</f>
        <v>4320.7300000000005</v>
      </c>
    </row>
    <row r="299" spans="1:32" x14ac:dyDescent="0.25">
      <c r="A299" t="s">
        <v>125</v>
      </c>
      <c r="B299" t="s">
        <v>32</v>
      </c>
      <c r="C299" t="s">
        <v>398</v>
      </c>
      <c r="D299">
        <v>13</v>
      </c>
      <c r="E299" t="s">
        <v>108</v>
      </c>
      <c r="F299">
        <v>0.44441220999999997</v>
      </c>
      <c r="G299">
        <v>653</v>
      </c>
      <c r="H299">
        <v>19312</v>
      </c>
      <c r="I299">
        <v>0.1005606</v>
      </c>
      <c r="J299">
        <v>0.67678130000000003</v>
      </c>
      <c r="K299">
        <v>0.11122617999999999</v>
      </c>
      <c r="L299">
        <v>0.39327879999999998</v>
      </c>
      <c r="M299">
        <v>0.33165909999999998</v>
      </c>
      <c r="N299">
        <v>0.11386702999999999</v>
      </c>
      <c r="O299">
        <v>4.9968931000000001E-2</v>
      </c>
      <c r="P299">
        <v>0.80520000000000003</v>
      </c>
      <c r="Q299">
        <v>0.11070000000000001</v>
      </c>
      <c r="R299">
        <v>0.58679999999999999</v>
      </c>
      <c r="S299">
        <v>0.374</v>
      </c>
      <c r="T299">
        <v>86.64</v>
      </c>
      <c r="U299">
        <v>90.93</v>
      </c>
      <c r="V299">
        <v>2276048</v>
      </c>
      <c r="W299">
        <v>8204440</v>
      </c>
      <c r="X299">
        <v>359.83</v>
      </c>
      <c r="Y299">
        <v>7838169</v>
      </c>
      <c r="Z299">
        <v>1539408</v>
      </c>
      <c r="AA299">
        <v>770961</v>
      </c>
      <c r="AB299">
        <v>405123</v>
      </c>
      <c r="AC299">
        <v>1714317</v>
      </c>
      <c r="AD299">
        <v>29</v>
      </c>
      <c r="AE299">
        <f>VLOOKUP(A299,Regiones!$A$1:$C$17,2,0)</f>
        <v>3502</v>
      </c>
      <c r="AF299">
        <f>VLOOKUP(A299,Regiones!$A$1:$C$17,3,0)</f>
        <v>13144.259999999997</v>
      </c>
    </row>
    <row r="300" spans="1:32" x14ac:dyDescent="0.25">
      <c r="A300" t="s">
        <v>131</v>
      </c>
      <c r="B300" t="s">
        <v>71</v>
      </c>
      <c r="C300" t="s">
        <v>399</v>
      </c>
      <c r="D300">
        <v>12</v>
      </c>
      <c r="E300" t="s">
        <v>116</v>
      </c>
      <c r="F300">
        <v>0.25111447999999997</v>
      </c>
      <c r="G300">
        <v>10759</v>
      </c>
      <c r="H300">
        <v>405</v>
      </c>
      <c r="I300">
        <v>5.1788250000000001E-2</v>
      </c>
      <c r="J300">
        <v>0</v>
      </c>
      <c r="K300">
        <v>3.950617E-2</v>
      </c>
      <c r="L300">
        <v>0.34320990000000001</v>
      </c>
      <c r="M300">
        <v>0.4246914</v>
      </c>
      <c r="N300">
        <v>0.14567901</v>
      </c>
      <c r="O300">
        <v>4.6913580000000003E-2</v>
      </c>
      <c r="P300">
        <v>0.6341</v>
      </c>
      <c r="Q300">
        <v>6.5799999999999997E-2</v>
      </c>
      <c r="R300">
        <v>1E-3</v>
      </c>
      <c r="S300">
        <v>3.4700000000000002E-2</v>
      </c>
      <c r="T300">
        <v>79.099999999999994</v>
      </c>
      <c r="U300">
        <v>86.67</v>
      </c>
      <c r="V300">
        <v>720273</v>
      </c>
      <c r="W300">
        <v>1788793</v>
      </c>
      <c r="X300">
        <v>6288.23</v>
      </c>
      <c r="Y300">
        <v>1766993</v>
      </c>
      <c r="Z300">
        <v>66169</v>
      </c>
      <c r="AA300">
        <v>50186</v>
      </c>
      <c r="AB300">
        <v>15983</v>
      </c>
      <c r="AC300">
        <v>1230432</v>
      </c>
      <c r="AD300">
        <v>0</v>
      </c>
      <c r="AE300">
        <f>VLOOKUP(A300,Regiones!$A$1:$C$17,2,0)</f>
        <v>897</v>
      </c>
      <c r="AF300">
        <f>VLOOKUP(A300,Regiones!$A$1:$C$17,3,0)</f>
        <v>29091.739999999994</v>
      </c>
    </row>
    <row r="301" spans="1:32" x14ac:dyDescent="0.25">
      <c r="A301" t="s">
        <v>106</v>
      </c>
      <c r="B301" t="s">
        <v>23</v>
      </c>
      <c r="C301" t="s">
        <v>400</v>
      </c>
      <c r="D301">
        <v>8</v>
      </c>
      <c r="E301" t="s">
        <v>108</v>
      </c>
      <c r="F301">
        <v>0.33996071</v>
      </c>
      <c r="G301">
        <v>624</v>
      </c>
      <c r="H301">
        <v>10417</v>
      </c>
      <c r="I301">
        <v>0.21289626</v>
      </c>
      <c r="J301">
        <v>0.3588365</v>
      </c>
      <c r="K301">
        <v>0.14533935000000001</v>
      </c>
      <c r="L301">
        <v>0.55899010000000005</v>
      </c>
      <c r="M301">
        <v>0.20821729999999999</v>
      </c>
      <c r="N301">
        <v>5.9038109999999998E-2</v>
      </c>
      <c r="O301">
        <v>2.8415091E-2</v>
      </c>
      <c r="P301">
        <v>0.47620000000000001</v>
      </c>
      <c r="Q301">
        <v>4.19E-2</v>
      </c>
      <c r="R301">
        <v>0.59019999999999995</v>
      </c>
      <c r="S301">
        <v>0.22750000000000001</v>
      </c>
      <c r="T301">
        <v>31.38</v>
      </c>
      <c r="U301">
        <v>60.65</v>
      </c>
      <c r="V301">
        <v>1593530</v>
      </c>
      <c r="W301">
        <v>3665825</v>
      </c>
      <c r="X301">
        <v>340.62</v>
      </c>
      <c r="Y301">
        <v>3762506</v>
      </c>
      <c r="Z301">
        <v>149829</v>
      </c>
      <c r="AA301">
        <v>15848</v>
      </c>
      <c r="AB301">
        <v>77047</v>
      </c>
      <c r="AC301">
        <v>3053764</v>
      </c>
      <c r="AD301">
        <v>20</v>
      </c>
      <c r="AE301">
        <f>VLOOKUP(A301,Regiones!$A$1:$C$17,2,0)</f>
        <v>2920</v>
      </c>
      <c r="AF301">
        <f>VLOOKUP(A301,Regiones!$A$1:$C$17,3,0)</f>
        <v>10796.840000000002</v>
      </c>
    </row>
    <row r="302" spans="1:32" x14ac:dyDescent="0.25">
      <c r="A302" t="s">
        <v>121</v>
      </c>
      <c r="B302" t="s">
        <v>72</v>
      </c>
      <c r="C302" t="s">
        <v>72</v>
      </c>
      <c r="D302">
        <v>2</v>
      </c>
      <c r="E302" t="s">
        <v>111</v>
      </c>
      <c r="F302">
        <v>0.29202204999999998</v>
      </c>
      <c r="G302">
        <v>4039</v>
      </c>
      <c r="H302">
        <v>25186</v>
      </c>
      <c r="I302">
        <v>8.5740179999999999E-2</v>
      </c>
      <c r="J302">
        <v>0.9779639</v>
      </c>
      <c r="K302">
        <v>0.12046374999999999</v>
      </c>
      <c r="L302">
        <v>0.38942270000000001</v>
      </c>
      <c r="M302">
        <v>0.34880489999999997</v>
      </c>
      <c r="N302">
        <v>8.1950289999999995E-2</v>
      </c>
      <c r="O302">
        <v>5.9358373999999998E-2</v>
      </c>
      <c r="P302">
        <v>0.86819999999999997</v>
      </c>
      <c r="Q302">
        <v>0.14280000000000001</v>
      </c>
      <c r="R302">
        <v>0.63800000000000001</v>
      </c>
      <c r="S302">
        <v>0.42920000000000003</v>
      </c>
      <c r="T302">
        <v>70.209999999999994</v>
      </c>
      <c r="U302">
        <v>84.93</v>
      </c>
      <c r="V302">
        <v>2874747</v>
      </c>
      <c r="W302">
        <v>6710653</v>
      </c>
      <c r="X302">
        <v>220.1</v>
      </c>
      <c r="Y302">
        <v>6210013</v>
      </c>
      <c r="Z302">
        <v>940412</v>
      </c>
      <c r="AA302">
        <v>451638</v>
      </c>
      <c r="AB302">
        <v>151193</v>
      </c>
      <c r="AC302">
        <v>3337697</v>
      </c>
      <c r="AD302">
        <v>59</v>
      </c>
      <c r="AE302">
        <f>VLOOKUP(A302,Regiones!$A$1:$C$17,2,0)</f>
        <v>602</v>
      </c>
      <c r="AF302">
        <f>VLOOKUP(A302,Regiones!$A$1:$C$17,3,0)</f>
        <v>17070.87</v>
      </c>
    </row>
    <row r="303" spans="1:32" x14ac:dyDescent="0.25">
      <c r="A303" t="s">
        <v>119</v>
      </c>
      <c r="B303" t="s">
        <v>31</v>
      </c>
      <c r="C303" t="s">
        <v>401</v>
      </c>
      <c r="D303">
        <v>9</v>
      </c>
      <c r="E303" t="s">
        <v>116</v>
      </c>
      <c r="F303">
        <v>0.39407934</v>
      </c>
      <c r="G303">
        <v>860</v>
      </c>
      <c r="H303">
        <v>9722</v>
      </c>
      <c r="I303">
        <v>0.19605433999999999</v>
      </c>
      <c r="J303">
        <v>0.39786050000000001</v>
      </c>
      <c r="K303">
        <v>0.11191113</v>
      </c>
      <c r="L303">
        <v>0.56685870000000005</v>
      </c>
      <c r="M303">
        <v>0.23647399999999999</v>
      </c>
      <c r="N303">
        <v>5.8938490000000003E-2</v>
      </c>
      <c r="O303">
        <v>2.5817732999999999E-2</v>
      </c>
      <c r="P303">
        <v>0.41510000000000002</v>
      </c>
      <c r="Q303">
        <v>4.6699999999999998E-2</v>
      </c>
      <c r="R303">
        <v>0.60089999999999999</v>
      </c>
      <c r="S303">
        <v>0.2266</v>
      </c>
      <c r="T303">
        <v>70.010000000000005</v>
      </c>
      <c r="U303">
        <v>83.49</v>
      </c>
      <c r="V303">
        <v>1707158</v>
      </c>
      <c r="W303">
        <v>3695458</v>
      </c>
      <c r="X303">
        <v>385.49</v>
      </c>
      <c r="Y303">
        <v>3865343</v>
      </c>
      <c r="Z303">
        <v>194933</v>
      </c>
      <c r="AA303">
        <v>37492</v>
      </c>
      <c r="AB303">
        <v>79468</v>
      </c>
      <c r="AC303">
        <v>3093953</v>
      </c>
      <c r="AD303">
        <v>101</v>
      </c>
      <c r="AE303">
        <f>VLOOKUP(A303,Regiones!$A$1:$C$17,2,0)</f>
        <v>6266</v>
      </c>
      <c r="AF303">
        <f>VLOOKUP(A303,Regiones!$A$1:$C$17,3,0)</f>
        <v>10810.439999999999</v>
      </c>
    </row>
    <row r="304" spans="1:32" x14ac:dyDescent="0.25">
      <c r="A304" t="s">
        <v>106</v>
      </c>
      <c r="B304" t="s">
        <v>37</v>
      </c>
      <c r="C304" t="s">
        <v>402</v>
      </c>
      <c r="D304">
        <v>8</v>
      </c>
      <c r="E304" t="s">
        <v>108</v>
      </c>
      <c r="F304">
        <v>0.39814628000000002</v>
      </c>
      <c r="G304">
        <v>495</v>
      </c>
      <c r="H304">
        <v>54946</v>
      </c>
      <c r="I304">
        <v>0.13793999000000001</v>
      </c>
      <c r="J304">
        <v>0.90161250000000004</v>
      </c>
      <c r="K304">
        <v>0.10266443</v>
      </c>
      <c r="L304">
        <v>0.40119389999999999</v>
      </c>
      <c r="M304">
        <v>0.33785900000000002</v>
      </c>
      <c r="N304">
        <v>0.13036436000000001</v>
      </c>
      <c r="O304">
        <v>2.791832E-2</v>
      </c>
      <c r="P304">
        <v>0.85199999999999998</v>
      </c>
      <c r="Q304">
        <v>0.15840000000000001</v>
      </c>
      <c r="R304">
        <v>0.63300000000000001</v>
      </c>
      <c r="S304">
        <v>0.44040000000000001</v>
      </c>
      <c r="T304">
        <v>57.44</v>
      </c>
      <c r="U304">
        <v>66.239999999999995</v>
      </c>
      <c r="V304">
        <v>5536040</v>
      </c>
      <c r="W304">
        <v>14034443</v>
      </c>
      <c r="X304">
        <v>271.26</v>
      </c>
      <c r="Y304">
        <v>15969726</v>
      </c>
      <c r="Z304">
        <v>1878255</v>
      </c>
      <c r="AA304">
        <v>792736</v>
      </c>
      <c r="AB304">
        <v>416852</v>
      </c>
      <c r="AC304">
        <v>10413989</v>
      </c>
      <c r="AD304">
        <v>247</v>
      </c>
      <c r="AE304">
        <f>VLOOKUP(A304,Regiones!$A$1:$C$17,2,0)</f>
        <v>2920</v>
      </c>
      <c r="AF304">
        <f>VLOOKUP(A304,Regiones!$A$1:$C$17,3,0)</f>
        <v>10796.840000000002</v>
      </c>
    </row>
    <row r="305" spans="1:32" x14ac:dyDescent="0.25">
      <c r="A305" t="s">
        <v>131</v>
      </c>
      <c r="B305" t="s">
        <v>73</v>
      </c>
      <c r="C305" t="s">
        <v>403</v>
      </c>
      <c r="D305">
        <v>12</v>
      </c>
      <c r="E305" t="s">
        <v>116</v>
      </c>
      <c r="F305">
        <v>0.36080531999999998</v>
      </c>
      <c r="G305">
        <v>6630</v>
      </c>
      <c r="H305">
        <v>1209</v>
      </c>
      <c r="I305">
        <v>6.8997059999999999E-2</v>
      </c>
      <c r="J305">
        <v>0</v>
      </c>
      <c r="K305">
        <v>2.729529E-2</v>
      </c>
      <c r="L305">
        <v>0.19023989999999999</v>
      </c>
      <c r="M305">
        <v>0.38378830000000003</v>
      </c>
      <c r="N305">
        <v>0.38130687000000002</v>
      </c>
      <c r="O305">
        <v>1.7369727000000001E-2</v>
      </c>
      <c r="P305">
        <v>0.65920000000000001</v>
      </c>
      <c r="Q305">
        <v>6.4000000000000001E-2</v>
      </c>
      <c r="R305">
        <v>0.52590000000000003</v>
      </c>
      <c r="S305">
        <v>0.28100000000000003</v>
      </c>
      <c r="T305">
        <v>73.12</v>
      </c>
      <c r="U305">
        <v>83.81</v>
      </c>
      <c r="V305">
        <v>884571</v>
      </c>
      <c r="W305">
        <v>2233714</v>
      </c>
      <c r="X305">
        <v>2391.96</v>
      </c>
      <c r="Y305">
        <v>2487638</v>
      </c>
      <c r="Z305">
        <v>358958</v>
      </c>
      <c r="AA305">
        <v>164853</v>
      </c>
      <c r="AB305">
        <v>57164</v>
      </c>
      <c r="AC305">
        <v>1233957</v>
      </c>
      <c r="AD305">
        <v>4</v>
      </c>
      <c r="AE305">
        <f>VLOOKUP(A305,Regiones!$A$1:$C$17,2,0)</f>
        <v>897</v>
      </c>
      <c r="AF305">
        <f>VLOOKUP(A305,Regiones!$A$1:$C$17,3,0)</f>
        <v>29091.739999999994</v>
      </c>
    </row>
    <row r="306" spans="1:32" x14ac:dyDescent="0.25">
      <c r="A306" t="s">
        <v>124</v>
      </c>
      <c r="B306" t="s">
        <v>28</v>
      </c>
      <c r="C306" t="s">
        <v>404</v>
      </c>
      <c r="D306">
        <v>11</v>
      </c>
      <c r="E306" t="s">
        <v>116</v>
      </c>
      <c r="F306">
        <v>0.36934204999999998</v>
      </c>
      <c r="G306">
        <v>19711</v>
      </c>
      <c r="H306">
        <v>523</v>
      </c>
      <c r="I306">
        <v>5.9336369999999999E-2</v>
      </c>
      <c r="J306">
        <v>0</v>
      </c>
      <c r="K306">
        <v>0.19120459000000001</v>
      </c>
      <c r="L306">
        <v>0.3575526</v>
      </c>
      <c r="M306">
        <v>0.27151049999999999</v>
      </c>
      <c r="N306">
        <v>0.12619503000000001</v>
      </c>
      <c r="O306">
        <v>5.3537284999999997E-2</v>
      </c>
      <c r="P306">
        <v>0.58350000000000002</v>
      </c>
      <c r="Q306">
        <v>0.1154</v>
      </c>
      <c r="R306">
        <v>0.65810000000000002</v>
      </c>
      <c r="S306">
        <v>0.3538</v>
      </c>
      <c r="T306">
        <v>80.59</v>
      </c>
      <c r="U306">
        <v>97.62</v>
      </c>
      <c r="V306">
        <v>986221</v>
      </c>
      <c r="W306">
        <v>1605854</v>
      </c>
      <c r="X306">
        <v>3102.75</v>
      </c>
      <c r="Y306">
        <v>1787184</v>
      </c>
      <c r="Z306">
        <v>24820</v>
      </c>
      <c r="AA306">
        <v>6570</v>
      </c>
      <c r="AB306">
        <v>17070</v>
      </c>
      <c r="AC306">
        <v>1494354</v>
      </c>
      <c r="AD306">
        <v>0</v>
      </c>
      <c r="AE306">
        <f>VLOOKUP(A306,Regiones!$A$1:$C$17,2,0)</f>
        <v>758</v>
      </c>
      <c r="AF306">
        <f>VLOOKUP(A306,Regiones!$A$1:$C$17,3,0)</f>
        <v>14502.94</v>
      </c>
    </row>
    <row r="307" spans="1:32" x14ac:dyDescent="0.25">
      <c r="A307" t="s">
        <v>119</v>
      </c>
      <c r="B307" t="s">
        <v>55</v>
      </c>
      <c r="C307" t="s">
        <v>405</v>
      </c>
      <c r="D307">
        <v>9</v>
      </c>
      <c r="E307" t="s">
        <v>116</v>
      </c>
      <c r="F307">
        <v>0.47961437000000001</v>
      </c>
      <c r="G307">
        <v>908</v>
      </c>
      <c r="H307">
        <v>18843</v>
      </c>
      <c r="I307">
        <v>0.18242327999999999</v>
      </c>
      <c r="J307">
        <v>0.76155600000000001</v>
      </c>
      <c r="K307">
        <v>0.13309982000000001</v>
      </c>
      <c r="L307">
        <v>0.49275590000000002</v>
      </c>
      <c r="M307">
        <v>0.25797379999999998</v>
      </c>
      <c r="N307">
        <v>8.0082790000000001E-2</v>
      </c>
      <c r="O307">
        <v>3.6087672000000001E-2</v>
      </c>
      <c r="P307">
        <v>0.71199999999999997</v>
      </c>
      <c r="Q307">
        <v>8.8800000000000004E-2</v>
      </c>
      <c r="R307">
        <v>0.67920000000000003</v>
      </c>
      <c r="S307">
        <v>0.35020000000000001</v>
      </c>
      <c r="T307">
        <v>80.62</v>
      </c>
      <c r="U307">
        <v>81.19</v>
      </c>
      <c r="V307">
        <v>2158345</v>
      </c>
      <c r="W307">
        <v>5665820</v>
      </c>
      <c r="X307">
        <v>301.54000000000002</v>
      </c>
      <c r="Y307">
        <v>5824264</v>
      </c>
      <c r="Z307">
        <v>611491</v>
      </c>
      <c r="AA307">
        <v>161029</v>
      </c>
      <c r="AB307">
        <v>149517</v>
      </c>
      <c r="AC307">
        <v>3794156</v>
      </c>
      <c r="AD307">
        <v>7</v>
      </c>
      <c r="AE307">
        <f>VLOOKUP(A307,Regiones!$A$1:$C$17,2,0)</f>
        <v>6266</v>
      </c>
      <c r="AF307">
        <f>VLOOKUP(A307,Regiones!$A$1:$C$17,3,0)</f>
        <v>10810.439999999999</v>
      </c>
    </row>
    <row r="308" spans="1:32" x14ac:dyDescent="0.25">
      <c r="A308" t="s">
        <v>127</v>
      </c>
      <c r="B308" t="s">
        <v>48</v>
      </c>
      <c r="C308" t="s">
        <v>406</v>
      </c>
      <c r="D308">
        <v>16</v>
      </c>
      <c r="E308" t="s">
        <v>108</v>
      </c>
      <c r="F308">
        <v>0.21311638999999999</v>
      </c>
      <c r="G308">
        <v>313</v>
      </c>
      <c r="H308">
        <v>5401</v>
      </c>
      <c r="I308">
        <v>0.18952135000000001</v>
      </c>
      <c r="J308">
        <v>0.32845770000000002</v>
      </c>
      <c r="K308">
        <v>0.11368265</v>
      </c>
      <c r="L308">
        <v>0.56619140000000001</v>
      </c>
      <c r="M308">
        <v>0.23088320000000001</v>
      </c>
      <c r="N308">
        <v>5.480467E-2</v>
      </c>
      <c r="O308">
        <v>3.4438067000000003E-2</v>
      </c>
      <c r="P308">
        <v>0.55010000000000003</v>
      </c>
      <c r="Q308">
        <v>2.7300000000000001E-2</v>
      </c>
      <c r="R308">
        <v>0.56259999999999999</v>
      </c>
      <c r="S308">
        <v>0.2036</v>
      </c>
      <c r="T308">
        <v>76.459999999999994</v>
      </c>
      <c r="U308">
        <v>78.41</v>
      </c>
      <c r="V308">
        <v>1526379</v>
      </c>
      <c r="W308">
        <v>2850926</v>
      </c>
      <c r="X308">
        <v>552.74</v>
      </c>
      <c r="Y308">
        <v>3160556</v>
      </c>
      <c r="Z308">
        <v>162944</v>
      </c>
      <c r="AA308">
        <v>17684</v>
      </c>
      <c r="AB308">
        <v>100911</v>
      </c>
      <c r="AC308">
        <v>2057905</v>
      </c>
      <c r="AD308">
        <v>111</v>
      </c>
      <c r="AE308">
        <f>VLOOKUP(A308,Regiones!$A$1:$C$17,2,0)</f>
        <v>2469</v>
      </c>
      <c r="AF308">
        <f>VLOOKUP(A308,Regiones!$A$1:$C$17,3,0)</f>
        <v>8760.34</v>
      </c>
    </row>
    <row r="309" spans="1:32" x14ac:dyDescent="0.25">
      <c r="A309" t="s">
        <v>106</v>
      </c>
      <c r="B309" t="s">
        <v>26</v>
      </c>
      <c r="C309" t="s">
        <v>407</v>
      </c>
      <c r="D309">
        <v>8</v>
      </c>
      <c r="E309" t="s">
        <v>108</v>
      </c>
      <c r="F309">
        <v>0.30889359</v>
      </c>
      <c r="G309">
        <v>915</v>
      </c>
      <c r="H309">
        <v>14134</v>
      </c>
      <c r="I309">
        <v>0.14363376</v>
      </c>
      <c r="J309">
        <v>0.84102160000000004</v>
      </c>
      <c r="K309">
        <v>0.10938162999999999</v>
      </c>
      <c r="L309">
        <v>0.48613269999999997</v>
      </c>
      <c r="M309">
        <v>0.29878310000000002</v>
      </c>
      <c r="N309">
        <v>8.2708359999999995E-2</v>
      </c>
      <c r="O309">
        <v>2.2994198E-2</v>
      </c>
      <c r="P309">
        <v>0.81430000000000002</v>
      </c>
      <c r="Q309">
        <v>9.8199999999999996E-2</v>
      </c>
      <c r="R309">
        <v>0.6361</v>
      </c>
      <c r="S309">
        <v>0.37059999999999998</v>
      </c>
      <c r="T309">
        <v>73.010000000000005</v>
      </c>
      <c r="U309">
        <v>96.3</v>
      </c>
      <c r="V309">
        <v>1891451</v>
      </c>
      <c r="W309">
        <v>5178068</v>
      </c>
      <c r="X309">
        <v>417.44</v>
      </c>
      <c r="Y309">
        <v>6375554</v>
      </c>
      <c r="Z309">
        <v>698515</v>
      </c>
      <c r="AA309">
        <v>307079</v>
      </c>
      <c r="AB309">
        <v>197387</v>
      </c>
      <c r="AC309">
        <v>2781579</v>
      </c>
      <c r="AD309">
        <v>116</v>
      </c>
      <c r="AE309">
        <f>VLOOKUP(A309,Regiones!$A$1:$C$17,2,0)</f>
        <v>2920</v>
      </c>
      <c r="AF309">
        <f>VLOOKUP(A309,Regiones!$A$1:$C$17,3,0)</f>
        <v>10796.840000000002</v>
      </c>
    </row>
    <row r="310" spans="1:32" x14ac:dyDescent="0.25">
      <c r="A310" t="s">
        <v>178</v>
      </c>
      <c r="B310" t="s">
        <v>74</v>
      </c>
      <c r="C310" t="s">
        <v>74</v>
      </c>
      <c r="D310">
        <v>14</v>
      </c>
      <c r="E310" t="s">
        <v>116</v>
      </c>
      <c r="F310">
        <v>0.48635131999999998</v>
      </c>
      <c r="G310">
        <v>1016</v>
      </c>
      <c r="H310">
        <v>166080</v>
      </c>
      <c r="I310">
        <v>9.7948919999999995E-2</v>
      </c>
      <c r="J310">
        <v>0.93157509999999999</v>
      </c>
      <c r="K310">
        <v>9.8259869999999999E-2</v>
      </c>
      <c r="L310">
        <v>0.3227119</v>
      </c>
      <c r="M310">
        <v>0.3506804</v>
      </c>
      <c r="N310">
        <v>0.19651974999999999</v>
      </c>
      <c r="O310">
        <v>3.1828034999999998E-2</v>
      </c>
      <c r="P310">
        <v>0.88649999999999995</v>
      </c>
      <c r="Q310">
        <v>0.25240000000000001</v>
      </c>
      <c r="R310">
        <v>0.78259999999999996</v>
      </c>
      <c r="S310">
        <v>0.55940000000000001</v>
      </c>
      <c r="T310">
        <v>73.94</v>
      </c>
      <c r="U310">
        <v>75.84</v>
      </c>
      <c r="V310">
        <v>11798267</v>
      </c>
      <c r="W310">
        <v>39630498</v>
      </c>
      <c r="X310">
        <v>220.23</v>
      </c>
      <c r="Y310">
        <v>39251140</v>
      </c>
      <c r="Z310">
        <v>8720877</v>
      </c>
      <c r="AA310">
        <v>2532027</v>
      </c>
      <c r="AB310">
        <v>1825820</v>
      </c>
      <c r="AC310">
        <v>20649936</v>
      </c>
      <c r="AD310">
        <v>78</v>
      </c>
      <c r="AE310">
        <f>VLOOKUP(A310,Regiones!$A$1:$C$17,2,0)</f>
        <v>1056</v>
      </c>
      <c r="AF310">
        <f>VLOOKUP(A310,Regiones!$A$1:$C$17,3,0)</f>
        <v>4199.22</v>
      </c>
    </row>
    <row r="311" spans="1:32" x14ac:dyDescent="0.25">
      <c r="A311" t="s">
        <v>109</v>
      </c>
      <c r="B311" t="s">
        <v>46</v>
      </c>
      <c r="C311" t="s">
        <v>408</v>
      </c>
      <c r="D311">
        <v>3</v>
      </c>
      <c r="E311" t="s">
        <v>111</v>
      </c>
      <c r="F311">
        <v>0.27941795000000003</v>
      </c>
      <c r="G311">
        <v>7084</v>
      </c>
      <c r="H311">
        <v>51917</v>
      </c>
      <c r="I311">
        <v>9.7985039999999995E-2</v>
      </c>
      <c r="J311">
        <v>0.88639559999999995</v>
      </c>
      <c r="K311">
        <v>0.13059306000000001</v>
      </c>
      <c r="L311">
        <v>0.38507619999999998</v>
      </c>
      <c r="M311">
        <v>0.34953869999999998</v>
      </c>
      <c r="N311">
        <v>0.10170079</v>
      </c>
      <c r="O311">
        <v>3.3091280000000001E-2</v>
      </c>
      <c r="P311">
        <v>0.84660000000000002</v>
      </c>
      <c r="Q311">
        <v>0.1305</v>
      </c>
      <c r="R311">
        <v>0.76190000000000002</v>
      </c>
      <c r="S311">
        <v>0.43819999999999998</v>
      </c>
      <c r="T311">
        <v>93.79</v>
      </c>
      <c r="U311">
        <v>88.6</v>
      </c>
      <c r="V311">
        <v>5324364</v>
      </c>
      <c r="W311">
        <v>11627877</v>
      </c>
      <c r="X311">
        <v>205.2</v>
      </c>
      <c r="Y311">
        <v>11742278</v>
      </c>
      <c r="Z311">
        <v>1663008</v>
      </c>
      <c r="AA311">
        <v>572351</v>
      </c>
      <c r="AB311">
        <v>491756</v>
      </c>
      <c r="AC311">
        <v>5496184</v>
      </c>
      <c r="AD311">
        <v>216</v>
      </c>
      <c r="AE311">
        <f>VLOOKUP(A311,Regiones!$A$1:$C$17,2,0)</f>
        <v>419</v>
      </c>
      <c r="AF311">
        <f>VLOOKUP(A311,Regiones!$A$1:$C$17,3,0)</f>
        <v>4320.7300000000005</v>
      </c>
    </row>
    <row r="312" spans="1:32" x14ac:dyDescent="0.25">
      <c r="A312" t="s">
        <v>129</v>
      </c>
      <c r="B312" t="s">
        <v>75</v>
      </c>
      <c r="C312" t="s">
        <v>75</v>
      </c>
      <c r="D312">
        <v>5</v>
      </c>
      <c r="E312" t="s">
        <v>108</v>
      </c>
      <c r="F312">
        <v>0.46968100000000002</v>
      </c>
      <c r="G312">
        <v>402</v>
      </c>
      <c r="H312">
        <v>296655</v>
      </c>
      <c r="I312">
        <v>0.13313506999999999</v>
      </c>
      <c r="J312">
        <v>0.99751559999999995</v>
      </c>
      <c r="K312">
        <v>9.3846390000000002E-2</v>
      </c>
      <c r="L312">
        <v>0.31748330000000002</v>
      </c>
      <c r="M312">
        <v>0.37034600000000001</v>
      </c>
      <c r="N312">
        <v>0.18441287000000001</v>
      </c>
      <c r="O312">
        <v>3.3911445999999998E-2</v>
      </c>
      <c r="P312">
        <v>0.90300000000000002</v>
      </c>
      <c r="Q312">
        <v>0.26269999999999999</v>
      </c>
      <c r="R312">
        <v>0.73970000000000002</v>
      </c>
      <c r="S312">
        <v>0.55979999999999996</v>
      </c>
      <c r="T312">
        <v>94.77</v>
      </c>
      <c r="U312">
        <v>85.75</v>
      </c>
      <c r="V312">
        <v>21723231</v>
      </c>
      <c r="W312">
        <v>93728417</v>
      </c>
      <c r="X312">
        <v>283.82</v>
      </c>
      <c r="Y312">
        <v>90091784</v>
      </c>
      <c r="Z312">
        <v>16621413</v>
      </c>
      <c r="AA312">
        <v>8249920</v>
      </c>
      <c r="AB312">
        <v>2175892</v>
      </c>
      <c r="AC312">
        <v>21950470</v>
      </c>
      <c r="AD312">
        <v>53</v>
      </c>
      <c r="AE312">
        <f>VLOOKUP(A312,Regiones!$A$1:$C$17,2,0)</f>
        <v>2714</v>
      </c>
      <c r="AF312">
        <f>VLOOKUP(A312,Regiones!$A$1:$C$17,3,0)</f>
        <v>16976.280000000006</v>
      </c>
    </row>
    <row r="313" spans="1:32" x14ac:dyDescent="0.25">
      <c r="A313" t="s">
        <v>146</v>
      </c>
      <c r="B313" t="s">
        <v>41</v>
      </c>
      <c r="C313" t="s">
        <v>409</v>
      </c>
      <c r="D313">
        <v>7</v>
      </c>
      <c r="E313" t="s">
        <v>108</v>
      </c>
      <c r="F313">
        <v>0.43787621999999998</v>
      </c>
      <c r="G313">
        <v>426</v>
      </c>
      <c r="H313">
        <v>4322</v>
      </c>
      <c r="I313">
        <v>0.13998129000000001</v>
      </c>
      <c r="J313">
        <v>0.27533550000000001</v>
      </c>
      <c r="K313">
        <v>9.9953730000000005E-2</v>
      </c>
      <c r="L313">
        <v>0.55576119999999996</v>
      </c>
      <c r="M313">
        <v>0.22975470000000001</v>
      </c>
      <c r="N313">
        <v>9.2318369999999997E-2</v>
      </c>
      <c r="O313">
        <v>2.2211939E-2</v>
      </c>
      <c r="P313">
        <v>0.65400000000000003</v>
      </c>
      <c r="Q313">
        <v>6.2799999999999995E-2</v>
      </c>
      <c r="R313">
        <v>0.64159999999999995</v>
      </c>
      <c r="S313">
        <v>0.29759999999999998</v>
      </c>
      <c r="T313">
        <v>89.64</v>
      </c>
      <c r="U313">
        <v>86.65</v>
      </c>
      <c r="V313">
        <v>1472113</v>
      </c>
      <c r="W313">
        <v>4212637</v>
      </c>
      <c r="X313">
        <v>1035.01</v>
      </c>
      <c r="Y313">
        <v>4517831</v>
      </c>
      <c r="Z313">
        <v>1541407</v>
      </c>
      <c r="AA313">
        <v>610568</v>
      </c>
      <c r="AB313">
        <v>427705</v>
      </c>
      <c r="AC313">
        <v>1501129</v>
      </c>
      <c r="AD313">
        <v>63</v>
      </c>
      <c r="AE313">
        <f>VLOOKUP(A313,Regiones!$A$1:$C$17,2,0)</f>
        <v>3202</v>
      </c>
      <c r="AF313">
        <f>VLOOKUP(A313,Regiones!$A$1:$C$17,3,0)</f>
        <v>11350.189999999999</v>
      </c>
    </row>
    <row r="314" spans="1:32" x14ac:dyDescent="0.25">
      <c r="A314" t="s">
        <v>119</v>
      </c>
      <c r="B314" t="s">
        <v>55</v>
      </c>
      <c r="C314" t="s">
        <v>410</v>
      </c>
      <c r="D314">
        <v>9</v>
      </c>
      <c r="E314" t="s">
        <v>116</v>
      </c>
      <c r="F314">
        <v>0.52845534000000005</v>
      </c>
      <c r="G314">
        <v>1256</v>
      </c>
      <c r="H314">
        <v>34182</v>
      </c>
      <c r="I314">
        <v>0.17905014999999999</v>
      </c>
      <c r="J314">
        <v>0.72716630000000004</v>
      </c>
      <c r="K314">
        <v>0.11781054000000001</v>
      </c>
      <c r="L314">
        <v>0.44339129999999999</v>
      </c>
      <c r="M314">
        <v>0.29808089999999998</v>
      </c>
      <c r="N314">
        <v>0.10704464</v>
      </c>
      <c r="O314">
        <v>3.3672692999999997E-2</v>
      </c>
      <c r="P314">
        <v>0.71419999999999995</v>
      </c>
      <c r="Q314">
        <v>0.154</v>
      </c>
      <c r="R314">
        <v>0.6694</v>
      </c>
      <c r="S314">
        <v>0.41909999999999997</v>
      </c>
      <c r="T314">
        <v>89.06</v>
      </c>
      <c r="U314">
        <v>93.11</v>
      </c>
      <c r="V314">
        <v>3491555</v>
      </c>
      <c r="W314">
        <v>9329829</v>
      </c>
      <c r="X314">
        <v>246.2</v>
      </c>
      <c r="Y314">
        <v>8743021</v>
      </c>
      <c r="Z314">
        <v>1289225</v>
      </c>
      <c r="AA314">
        <v>283693</v>
      </c>
      <c r="AB314">
        <v>324931</v>
      </c>
      <c r="AC314">
        <v>5127225</v>
      </c>
      <c r="AD314">
        <v>263</v>
      </c>
      <c r="AE314">
        <f>VLOOKUP(A314,Regiones!$A$1:$C$17,2,0)</f>
        <v>6266</v>
      </c>
      <c r="AF314">
        <f>VLOOKUP(A314,Regiones!$A$1:$C$17,3,0)</f>
        <v>10810.439999999999</v>
      </c>
    </row>
    <row r="315" spans="1:32" x14ac:dyDescent="0.25">
      <c r="A315" t="s">
        <v>117</v>
      </c>
      <c r="B315" t="s">
        <v>44</v>
      </c>
      <c r="C315" t="s">
        <v>411</v>
      </c>
      <c r="D315">
        <v>4</v>
      </c>
      <c r="E315" t="s">
        <v>108</v>
      </c>
      <c r="F315">
        <v>0.28260828999999998</v>
      </c>
      <c r="G315">
        <v>7610</v>
      </c>
      <c r="H315">
        <v>27771</v>
      </c>
      <c r="I315">
        <v>0.13985484000000001</v>
      </c>
      <c r="J315">
        <v>0.61189729999999998</v>
      </c>
      <c r="K315">
        <v>0.12149364</v>
      </c>
      <c r="L315">
        <v>0.4501098</v>
      </c>
      <c r="M315">
        <v>0.31406859999999998</v>
      </c>
      <c r="N315">
        <v>8.0839720000000004E-2</v>
      </c>
      <c r="O315">
        <v>3.3488170999999997E-2</v>
      </c>
      <c r="P315">
        <v>0.85540000000000005</v>
      </c>
      <c r="Q315">
        <v>7.3999999999999996E-2</v>
      </c>
      <c r="R315">
        <v>0.63700000000000001</v>
      </c>
      <c r="S315">
        <v>0.34289999999999998</v>
      </c>
      <c r="T315">
        <v>73.22</v>
      </c>
      <c r="U315">
        <v>98.84</v>
      </c>
      <c r="V315">
        <v>3493154</v>
      </c>
      <c r="W315">
        <v>8058798</v>
      </c>
      <c r="X315">
        <v>288.14999999999998</v>
      </c>
      <c r="Y315">
        <v>8641620</v>
      </c>
      <c r="Z315">
        <v>813416</v>
      </c>
      <c r="AA315">
        <v>298511</v>
      </c>
      <c r="AB315">
        <v>220277</v>
      </c>
      <c r="AC315">
        <v>5474233</v>
      </c>
      <c r="AD315">
        <v>25</v>
      </c>
      <c r="AE315">
        <f>VLOOKUP(A315,Regiones!$A$1:$C$17,2,0)</f>
        <v>1588</v>
      </c>
      <c r="AF315">
        <f>VLOOKUP(A315,Regiones!$A$1:$C$17,3,0)</f>
        <v>6204.9</v>
      </c>
    </row>
    <row r="316" spans="1:32" x14ac:dyDescent="0.25">
      <c r="A316" t="s">
        <v>119</v>
      </c>
      <c r="B316" t="s">
        <v>31</v>
      </c>
      <c r="C316" t="s">
        <v>412</v>
      </c>
      <c r="D316">
        <v>9</v>
      </c>
      <c r="E316" t="s">
        <v>116</v>
      </c>
      <c r="F316">
        <v>0.54568764000000003</v>
      </c>
      <c r="G316">
        <v>1421</v>
      </c>
      <c r="H316">
        <v>28151</v>
      </c>
      <c r="I316">
        <v>0.17256231</v>
      </c>
      <c r="J316">
        <v>0.54783130000000002</v>
      </c>
      <c r="K316">
        <v>0.11985365000000001</v>
      </c>
      <c r="L316">
        <v>0.46385559999999998</v>
      </c>
      <c r="M316">
        <v>0.29316900000000001</v>
      </c>
      <c r="N316">
        <v>7.9606410000000002E-2</v>
      </c>
      <c r="O316">
        <v>4.3515327999999999E-2</v>
      </c>
      <c r="P316">
        <v>0.55779999999999996</v>
      </c>
      <c r="Q316">
        <v>4.9599999999999998E-2</v>
      </c>
      <c r="R316">
        <v>0.65959999999999996</v>
      </c>
      <c r="S316">
        <v>0.26329999999999998</v>
      </c>
      <c r="T316">
        <v>71.7</v>
      </c>
      <c r="U316">
        <v>56.47</v>
      </c>
      <c r="V316">
        <v>2748318</v>
      </c>
      <c r="W316">
        <v>7359150</v>
      </c>
      <c r="X316">
        <v>234.36</v>
      </c>
      <c r="Y316">
        <v>7325722</v>
      </c>
      <c r="Z316">
        <v>1061239</v>
      </c>
      <c r="AA316">
        <v>306643</v>
      </c>
      <c r="AB316">
        <v>224449</v>
      </c>
      <c r="AC316">
        <v>4826709</v>
      </c>
      <c r="AD316">
        <v>237</v>
      </c>
      <c r="AE316">
        <f>VLOOKUP(A316,Regiones!$A$1:$C$17,2,0)</f>
        <v>6266</v>
      </c>
      <c r="AF316">
        <f>VLOOKUP(A316,Regiones!$A$1:$C$17,3,0)</f>
        <v>10810.439999999999</v>
      </c>
    </row>
    <row r="317" spans="1:32" x14ac:dyDescent="0.25">
      <c r="A317" t="s">
        <v>146</v>
      </c>
      <c r="B317" t="s">
        <v>50</v>
      </c>
      <c r="C317" t="s">
        <v>413</v>
      </c>
      <c r="D317">
        <v>7</v>
      </c>
      <c r="E317" t="s">
        <v>108</v>
      </c>
      <c r="F317">
        <v>0.39709220000000001</v>
      </c>
      <c r="G317">
        <v>190</v>
      </c>
      <c r="H317">
        <v>16221</v>
      </c>
      <c r="I317">
        <v>0.16183139999999999</v>
      </c>
      <c r="J317">
        <v>0.59651069999999995</v>
      </c>
      <c r="K317">
        <v>0.11115221</v>
      </c>
      <c r="L317">
        <v>0.50804510000000003</v>
      </c>
      <c r="M317">
        <v>0.27865109999999998</v>
      </c>
      <c r="N317">
        <v>6.7258490000000004E-2</v>
      </c>
      <c r="O317">
        <v>3.489304E-2</v>
      </c>
      <c r="P317">
        <v>0.7762</v>
      </c>
      <c r="Q317">
        <v>7.7499999999999999E-2</v>
      </c>
      <c r="R317">
        <v>0.56000000000000005</v>
      </c>
      <c r="S317">
        <v>0.32290000000000002</v>
      </c>
      <c r="T317">
        <v>77.69</v>
      </c>
      <c r="U317">
        <v>63.5</v>
      </c>
      <c r="V317">
        <v>1526719</v>
      </c>
      <c r="W317">
        <v>4240678</v>
      </c>
      <c r="X317">
        <v>232.17</v>
      </c>
      <c r="Y317">
        <v>4099197</v>
      </c>
      <c r="Z317">
        <v>529275</v>
      </c>
      <c r="AA317">
        <v>161451</v>
      </c>
      <c r="AB317">
        <v>173520</v>
      </c>
      <c r="AC317">
        <v>2699521</v>
      </c>
      <c r="AD317">
        <v>23</v>
      </c>
      <c r="AE317">
        <f>VLOOKUP(A317,Regiones!$A$1:$C$17,2,0)</f>
        <v>3202</v>
      </c>
      <c r="AF317">
        <f>VLOOKUP(A317,Regiones!$A$1:$C$17,3,0)</f>
        <v>11350.189999999999</v>
      </c>
    </row>
    <row r="318" spans="1:32" x14ac:dyDescent="0.25">
      <c r="A318" t="s">
        <v>129</v>
      </c>
      <c r="B318" t="s">
        <v>56</v>
      </c>
      <c r="C318" t="s">
        <v>414</v>
      </c>
      <c r="D318">
        <v>5</v>
      </c>
      <c r="E318" t="s">
        <v>108</v>
      </c>
      <c r="F318">
        <v>0.44300679999999998</v>
      </c>
      <c r="G318">
        <v>97</v>
      </c>
      <c r="H318">
        <v>126548</v>
      </c>
      <c r="I318">
        <v>9.2637659999999997E-2</v>
      </c>
      <c r="J318">
        <v>0.99035150000000005</v>
      </c>
      <c r="K318">
        <v>9.8974300000000001E-2</v>
      </c>
      <c r="L318">
        <v>0.30755919999999998</v>
      </c>
      <c r="M318">
        <v>0.37701899999999999</v>
      </c>
      <c r="N318">
        <v>0.18448336000000001</v>
      </c>
      <c r="O318">
        <v>3.1964156000000001E-2</v>
      </c>
      <c r="P318">
        <v>0.93359999999999999</v>
      </c>
      <c r="Q318">
        <v>0.1837</v>
      </c>
      <c r="R318">
        <v>0.76290000000000002</v>
      </c>
      <c r="S318">
        <v>0.50770000000000004</v>
      </c>
      <c r="T318">
        <v>76.56</v>
      </c>
      <c r="U318">
        <v>68.28</v>
      </c>
      <c r="V318">
        <v>6508116</v>
      </c>
      <c r="W318">
        <v>21967441</v>
      </c>
      <c r="X318">
        <v>154.69</v>
      </c>
      <c r="Y318">
        <v>21892382</v>
      </c>
      <c r="Z318">
        <v>2683876</v>
      </c>
      <c r="AA318">
        <v>461091</v>
      </c>
      <c r="AB318">
        <v>942248</v>
      </c>
      <c r="AC318">
        <v>12902657</v>
      </c>
      <c r="AD318">
        <v>79</v>
      </c>
      <c r="AE318">
        <f>VLOOKUP(A318,Regiones!$A$1:$C$17,2,0)</f>
        <v>2714</v>
      </c>
      <c r="AF318">
        <f>VLOOKUP(A318,Regiones!$A$1:$C$17,3,0)</f>
        <v>16976.280000000006</v>
      </c>
    </row>
    <row r="319" spans="1:32" x14ac:dyDescent="0.25">
      <c r="A319" t="s">
        <v>119</v>
      </c>
      <c r="B319" t="s">
        <v>31</v>
      </c>
      <c r="C319" t="s">
        <v>415</v>
      </c>
      <c r="D319">
        <v>9</v>
      </c>
      <c r="E319" t="s">
        <v>116</v>
      </c>
      <c r="F319">
        <v>0.53780077999999998</v>
      </c>
      <c r="G319">
        <v>1291</v>
      </c>
      <c r="H319">
        <v>55478</v>
      </c>
      <c r="I319">
        <v>0.15140359</v>
      </c>
      <c r="J319">
        <v>0.65755799999999998</v>
      </c>
      <c r="K319">
        <v>0.10898014</v>
      </c>
      <c r="L319">
        <v>0.42519560000000001</v>
      </c>
      <c r="M319">
        <v>0.31080790000000003</v>
      </c>
      <c r="N319">
        <v>0.12073254</v>
      </c>
      <c r="O319">
        <v>3.4283859999999999E-2</v>
      </c>
      <c r="P319">
        <v>0.73</v>
      </c>
      <c r="Q319">
        <v>0.1215</v>
      </c>
      <c r="R319">
        <v>0.78480000000000005</v>
      </c>
      <c r="S319">
        <v>0.4113</v>
      </c>
      <c r="T319">
        <v>79.12</v>
      </c>
      <c r="U319">
        <v>73.83</v>
      </c>
      <c r="V319">
        <v>5599239</v>
      </c>
      <c r="W319">
        <v>12906092</v>
      </c>
      <c r="X319">
        <v>242.21</v>
      </c>
      <c r="Y319">
        <v>14424802</v>
      </c>
      <c r="Z319">
        <v>4422002</v>
      </c>
      <c r="AA319">
        <v>1123928</v>
      </c>
      <c r="AB319">
        <v>639191</v>
      </c>
      <c r="AC319">
        <v>4903429</v>
      </c>
      <c r="AD319">
        <v>147</v>
      </c>
      <c r="AE319">
        <f>VLOOKUP(A319,Regiones!$A$1:$C$17,2,0)</f>
        <v>6266</v>
      </c>
      <c r="AF319">
        <f>VLOOKUP(A319,Regiones!$A$1:$C$17,3,0)</f>
        <v>10810.439999999999</v>
      </c>
    </row>
    <row r="320" spans="1:32" x14ac:dyDescent="0.25">
      <c r="A320" t="s">
        <v>146</v>
      </c>
      <c r="B320" t="s">
        <v>50</v>
      </c>
      <c r="C320" t="s">
        <v>416</v>
      </c>
      <c r="D320">
        <v>7</v>
      </c>
      <c r="E320" t="s">
        <v>108</v>
      </c>
      <c r="F320">
        <v>0.39290341000000001</v>
      </c>
      <c r="G320">
        <v>262</v>
      </c>
      <c r="H320">
        <v>18081</v>
      </c>
      <c r="I320">
        <v>0.16650751</v>
      </c>
      <c r="J320">
        <v>0.3421824</v>
      </c>
      <c r="K320">
        <v>0.11990487</v>
      </c>
      <c r="L320">
        <v>0.55953759999999997</v>
      </c>
      <c r="M320">
        <v>0.2460041</v>
      </c>
      <c r="N320">
        <v>4.4964329999999997E-2</v>
      </c>
      <c r="O320">
        <v>2.9589071000000002E-2</v>
      </c>
      <c r="P320">
        <v>0.72570000000000001</v>
      </c>
      <c r="Q320">
        <v>6.0499999999999998E-2</v>
      </c>
      <c r="R320">
        <v>0.61150000000000004</v>
      </c>
      <c r="S320">
        <v>0.29949999999999999</v>
      </c>
      <c r="T320">
        <v>87.9</v>
      </c>
      <c r="U320">
        <v>68.05</v>
      </c>
      <c r="V320">
        <v>2063472</v>
      </c>
      <c r="W320">
        <v>4675417</v>
      </c>
      <c r="X320">
        <v>236.4</v>
      </c>
      <c r="Y320">
        <v>4578152</v>
      </c>
      <c r="Z320">
        <v>999423</v>
      </c>
      <c r="AA320">
        <v>456964</v>
      </c>
      <c r="AB320">
        <v>228675</v>
      </c>
      <c r="AC320">
        <v>2650148</v>
      </c>
      <c r="AD320">
        <v>145</v>
      </c>
      <c r="AE320">
        <f>VLOOKUP(A320,Regiones!$A$1:$C$17,2,0)</f>
        <v>3202</v>
      </c>
      <c r="AF320">
        <f>VLOOKUP(A320,Regiones!$A$1:$C$17,3,0)</f>
        <v>11350.189999999999</v>
      </c>
    </row>
    <row r="321" spans="1:32" x14ac:dyDescent="0.25">
      <c r="A321" t="s">
        <v>106</v>
      </c>
      <c r="B321" t="s">
        <v>26</v>
      </c>
      <c r="C321" t="s">
        <v>417</v>
      </c>
      <c r="D321">
        <v>8</v>
      </c>
      <c r="E321" t="s">
        <v>108</v>
      </c>
      <c r="F321">
        <v>0.37483243999999999</v>
      </c>
      <c r="G321">
        <v>727</v>
      </c>
      <c r="H321">
        <v>21198</v>
      </c>
      <c r="I321">
        <v>0.16495565000000001</v>
      </c>
      <c r="J321">
        <v>0.59963200000000005</v>
      </c>
      <c r="K321">
        <v>0.11001038</v>
      </c>
      <c r="L321">
        <v>0.49174449999999997</v>
      </c>
      <c r="M321">
        <v>0.2823851</v>
      </c>
      <c r="N321">
        <v>8.5291069999999997E-2</v>
      </c>
      <c r="O321">
        <v>3.0568921999999998E-2</v>
      </c>
      <c r="P321">
        <v>0.67630000000000001</v>
      </c>
      <c r="Q321">
        <v>6.8900000000000003E-2</v>
      </c>
      <c r="R321">
        <v>0.64929999999999999</v>
      </c>
      <c r="S321">
        <v>0.31159999999999999</v>
      </c>
      <c r="T321">
        <v>84.49</v>
      </c>
      <c r="U321">
        <v>70.239999999999995</v>
      </c>
      <c r="V321">
        <v>2324828</v>
      </c>
      <c r="W321">
        <v>8114554</v>
      </c>
      <c r="X321">
        <v>358.95</v>
      </c>
      <c r="Y321">
        <v>7953634</v>
      </c>
      <c r="Z321">
        <v>475217</v>
      </c>
      <c r="AA321">
        <v>89044</v>
      </c>
      <c r="AB321">
        <v>214391</v>
      </c>
      <c r="AC321">
        <v>5714549</v>
      </c>
      <c r="AD321">
        <v>101</v>
      </c>
      <c r="AE321">
        <f>VLOOKUP(A321,Regiones!$A$1:$C$17,2,0)</f>
        <v>2920</v>
      </c>
      <c r="AF321">
        <f>VLOOKUP(A321,Regiones!$A$1:$C$17,3,0)</f>
        <v>10796.840000000002</v>
      </c>
    </row>
    <row r="322" spans="1:32" x14ac:dyDescent="0.25">
      <c r="A322" t="s">
        <v>127</v>
      </c>
      <c r="B322" t="s">
        <v>42</v>
      </c>
      <c r="C322" t="s">
        <v>418</v>
      </c>
      <c r="D322">
        <v>16</v>
      </c>
      <c r="E322" t="s">
        <v>108</v>
      </c>
      <c r="F322">
        <v>0.36530932999999999</v>
      </c>
      <c r="G322">
        <v>824</v>
      </c>
      <c r="H322">
        <v>17787</v>
      </c>
      <c r="I322">
        <v>0.11357314</v>
      </c>
      <c r="J322">
        <v>0.74790579999999995</v>
      </c>
      <c r="K322">
        <v>0.10406477</v>
      </c>
      <c r="L322">
        <v>0.47782089999999999</v>
      </c>
      <c r="M322">
        <v>0.30904589999999998</v>
      </c>
      <c r="N322">
        <v>8.4162589999999995E-2</v>
      </c>
      <c r="O322">
        <v>2.490583E-2</v>
      </c>
      <c r="P322">
        <v>0.7409</v>
      </c>
      <c r="Q322">
        <v>9.3899999999999997E-2</v>
      </c>
      <c r="R322">
        <v>0.69530000000000003</v>
      </c>
      <c r="S322">
        <v>0.3644</v>
      </c>
      <c r="T322">
        <v>82.26</v>
      </c>
      <c r="U322">
        <v>84.69</v>
      </c>
      <c r="V322">
        <v>1961041</v>
      </c>
      <c r="W322">
        <v>5226933</v>
      </c>
      <c r="X322">
        <v>293.17</v>
      </c>
      <c r="Y322">
        <v>5473430</v>
      </c>
      <c r="Z322">
        <v>786466</v>
      </c>
      <c r="AA322">
        <v>253212</v>
      </c>
      <c r="AB322">
        <v>165113</v>
      </c>
      <c r="AC322">
        <v>3956112</v>
      </c>
      <c r="AD322">
        <v>52</v>
      </c>
      <c r="AE322">
        <f>VLOOKUP(A322,Regiones!$A$1:$C$17,2,0)</f>
        <v>2469</v>
      </c>
      <c r="AF322">
        <f>VLOOKUP(A322,Regiones!$A$1:$C$17,3,0)</f>
        <v>8760.34</v>
      </c>
    </row>
    <row r="323" spans="1:32" x14ac:dyDescent="0.25">
      <c r="A323" t="s">
        <v>129</v>
      </c>
      <c r="B323" t="s">
        <v>61</v>
      </c>
      <c r="C323" t="s">
        <v>419</v>
      </c>
      <c r="D323">
        <v>5</v>
      </c>
      <c r="E323" t="s">
        <v>108</v>
      </c>
      <c r="F323">
        <v>0.50755211</v>
      </c>
      <c r="G323">
        <v>288</v>
      </c>
      <c r="H323">
        <v>7339</v>
      </c>
      <c r="I323">
        <v>8.5811289999999998E-2</v>
      </c>
      <c r="J323">
        <v>0.68306310000000003</v>
      </c>
      <c r="K323">
        <v>9.7969749999999994E-2</v>
      </c>
      <c r="L323">
        <v>0.42008450000000003</v>
      </c>
      <c r="M323">
        <v>0.31298540000000002</v>
      </c>
      <c r="N323">
        <v>0.13680338</v>
      </c>
      <c r="O323">
        <v>3.215697E-2</v>
      </c>
      <c r="P323">
        <v>0.85870000000000002</v>
      </c>
      <c r="Q323">
        <v>0.19589999999999999</v>
      </c>
      <c r="R323">
        <v>0.70330000000000004</v>
      </c>
      <c r="S323">
        <v>0.49099999999999999</v>
      </c>
      <c r="T323">
        <v>82.68</v>
      </c>
      <c r="U323">
        <v>73.63</v>
      </c>
      <c r="V323">
        <v>5770439</v>
      </c>
      <c r="W323">
        <v>19559918</v>
      </c>
      <c r="X323">
        <v>2382.44</v>
      </c>
      <c r="Y323">
        <v>19297725</v>
      </c>
      <c r="Z323">
        <v>12790139</v>
      </c>
      <c r="AA323">
        <v>5728899</v>
      </c>
      <c r="AB323">
        <v>1680553</v>
      </c>
      <c r="AC323">
        <v>1291847</v>
      </c>
      <c r="AD323">
        <v>71</v>
      </c>
      <c r="AE323">
        <f>VLOOKUP(A323,Regiones!$A$1:$C$17,2,0)</f>
        <v>2714</v>
      </c>
      <c r="AF323">
        <f>VLOOKUP(A323,Regiones!$A$1:$C$17,3,0)</f>
        <v>16976.280000000006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F7AA-E770-498D-A784-670B2D2665F1}">
  <dimension ref="A1:Z17"/>
  <sheetViews>
    <sheetView workbookViewId="0">
      <selection sqref="A1:C1048576"/>
    </sheetView>
  </sheetViews>
  <sheetFormatPr baseColWidth="10" defaultRowHeight="15" x14ac:dyDescent="0.25"/>
  <cols>
    <col min="1" max="1" width="40.85546875" bestFit="1" customWidth="1"/>
    <col min="2" max="2" width="16" customWidth="1"/>
    <col min="3" max="3" width="24.140625" customWidth="1"/>
    <col min="4" max="4" width="22.7109375" bestFit="1" customWidth="1"/>
  </cols>
  <sheetData>
    <row r="1" spans="1:26" s="2" customFormat="1" ht="45.75" customHeight="1" x14ac:dyDescent="0.25">
      <c r="A1" s="2" t="s">
        <v>420</v>
      </c>
      <c r="B1" s="3" t="s">
        <v>426</v>
      </c>
      <c r="C1" s="3" t="s">
        <v>20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421</v>
      </c>
      <c r="W1" s="2" t="s">
        <v>422</v>
      </c>
      <c r="X1" s="2" t="s">
        <v>424</v>
      </c>
      <c r="Y1" s="2" t="s">
        <v>423</v>
      </c>
      <c r="Z1" s="2" t="s">
        <v>425</v>
      </c>
    </row>
    <row r="2" spans="1:26" x14ac:dyDescent="0.25">
      <c r="A2" t="s">
        <v>119</v>
      </c>
      <c r="B2">
        <v>6266</v>
      </c>
      <c r="C2">
        <v>10810.439999999999</v>
      </c>
      <c r="D2">
        <v>0.47998360161290315</v>
      </c>
      <c r="E2">
        <v>31277</v>
      </c>
      <c r="F2">
        <v>915969</v>
      </c>
      <c r="G2">
        <v>0.19248829483870963</v>
      </c>
      <c r="H2">
        <v>46.222580645161294</v>
      </c>
      <c r="I2">
        <v>0.57933430645161288</v>
      </c>
      <c r="J2">
        <v>0.12407823838709678</v>
      </c>
      <c r="K2">
        <v>0.49085341935483862</v>
      </c>
      <c r="L2">
        <v>0.27010775806451615</v>
      </c>
      <c r="M2">
        <v>7.7940166129032235E-2</v>
      </c>
      <c r="N2">
        <v>0.6263935483870966</v>
      </c>
      <c r="O2">
        <v>7.5854838709677422E-2</v>
      </c>
      <c r="P2">
        <v>0.6326935483870969</v>
      </c>
      <c r="Q2">
        <v>0.30217096774193547</v>
      </c>
      <c r="R2">
        <v>76.586774193548365</v>
      </c>
      <c r="S2">
        <v>83.824516129032261</v>
      </c>
      <c r="T2">
        <v>100266801</v>
      </c>
      <c r="U2">
        <v>256422251</v>
      </c>
      <c r="V2">
        <v>270882763</v>
      </c>
      <c r="W2">
        <v>43454890</v>
      </c>
      <c r="X2">
        <v>11884175</v>
      </c>
      <c r="Y2">
        <v>9697733</v>
      </c>
      <c r="Z2">
        <v>142012726</v>
      </c>
    </row>
    <row r="3" spans="1:26" x14ac:dyDescent="0.25">
      <c r="A3" t="s">
        <v>129</v>
      </c>
      <c r="B3">
        <v>2714</v>
      </c>
      <c r="C3">
        <v>16976.280000000006</v>
      </c>
      <c r="D3">
        <v>0.47724734656249995</v>
      </c>
      <c r="E3">
        <v>15155</v>
      </c>
      <c r="F3">
        <v>1385485</v>
      </c>
      <c r="G3">
        <v>0.11632108375</v>
      </c>
      <c r="H3">
        <v>212.34062499999996</v>
      </c>
      <c r="I3">
        <v>0.75795326250000006</v>
      </c>
      <c r="J3">
        <v>0.10819377718750001</v>
      </c>
      <c r="K3">
        <v>0.3921242124999999</v>
      </c>
      <c r="L3">
        <v>0.3358200125000001</v>
      </c>
      <c r="M3">
        <v>0.12876994250000001</v>
      </c>
      <c r="N3">
        <v>0.86140312499999994</v>
      </c>
      <c r="O3">
        <v>0.13954374999999999</v>
      </c>
      <c r="P3">
        <v>0.67460624999999996</v>
      </c>
      <c r="Q3">
        <v>0.42455312500000003</v>
      </c>
      <c r="R3">
        <v>80.396249999999981</v>
      </c>
      <c r="S3">
        <v>74.740937500000001</v>
      </c>
      <c r="T3">
        <v>133236920</v>
      </c>
      <c r="U3">
        <v>454370419</v>
      </c>
      <c r="V3">
        <v>451245877</v>
      </c>
      <c r="W3">
        <v>103191913</v>
      </c>
      <c r="X3">
        <v>44504263</v>
      </c>
      <c r="Y3">
        <v>21449873</v>
      </c>
      <c r="Z3">
        <v>179409999</v>
      </c>
    </row>
    <row r="4" spans="1:26" x14ac:dyDescent="0.25">
      <c r="A4" t="s">
        <v>125</v>
      </c>
      <c r="B4">
        <v>3502</v>
      </c>
      <c r="C4">
        <v>13144.259999999997</v>
      </c>
      <c r="D4">
        <v>0.44032663422222229</v>
      </c>
      <c r="E4">
        <v>8979</v>
      </c>
      <c r="F4">
        <v>6678547</v>
      </c>
      <c r="G4">
        <v>9.8172510222222203E-2</v>
      </c>
      <c r="H4">
        <v>5785.0733333333346</v>
      </c>
      <c r="I4">
        <v>0.89632038222222221</v>
      </c>
      <c r="J4">
        <v>0.10521696688888887</v>
      </c>
      <c r="K4">
        <v>0.35015053999999995</v>
      </c>
      <c r="L4">
        <v>0.33604513777777772</v>
      </c>
      <c r="M4">
        <v>0.17277485977777782</v>
      </c>
      <c r="N4">
        <v>0.90133777777777779</v>
      </c>
      <c r="O4">
        <v>0.2183822222222222</v>
      </c>
      <c r="P4">
        <v>0.71078888888888903</v>
      </c>
      <c r="Q4">
        <v>0.50142444444444434</v>
      </c>
      <c r="R4">
        <v>86.169999999999987</v>
      </c>
      <c r="S4">
        <v>73.993777777777765</v>
      </c>
      <c r="T4">
        <v>541940565</v>
      </c>
      <c r="U4">
        <v>2287670292</v>
      </c>
      <c r="V4">
        <v>2277126403</v>
      </c>
      <c r="W4">
        <v>696547227</v>
      </c>
      <c r="X4">
        <v>299452656</v>
      </c>
      <c r="Y4">
        <v>90851076</v>
      </c>
      <c r="Z4">
        <v>462786833</v>
      </c>
    </row>
    <row r="5" spans="1:26" x14ac:dyDescent="0.25">
      <c r="A5" t="s">
        <v>124</v>
      </c>
      <c r="B5">
        <v>758</v>
      </c>
      <c r="C5">
        <v>14502.94</v>
      </c>
      <c r="D5">
        <v>0.39276788600000001</v>
      </c>
      <c r="E5">
        <v>106486.8</v>
      </c>
      <c r="F5">
        <v>103158</v>
      </c>
      <c r="G5">
        <v>7.2544071000000002E-2</v>
      </c>
      <c r="H5">
        <v>1.3900000000000001</v>
      </c>
      <c r="I5">
        <v>0.47322267000000001</v>
      </c>
      <c r="J5">
        <v>0.13017037199999998</v>
      </c>
      <c r="K5">
        <v>0.44570498000000003</v>
      </c>
      <c r="L5">
        <v>0.27616471000000004</v>
      </c>
      <c r="M5">
        <v>0.11775135200000002</v>
      </c>
      <c r="N5">
        <v>0.8154300000000001</v>
      </c>
      <c r="O5">
        <v>0.13833999999999996</v>
      </c>
      <c r="P5">
        <v>0.60947000000000007</v>
      </c>
      <c r="Q5">
        <v>0.40592999999999996</v>
      </c>
      <c r="R5">
        <v>75.789000000000016</v>
      </c>
      <c r="S5">
        <v>82.171999999999997</v>
      </c>
      <c r="T5">
        <v>21046243</v>
      </c>
      <c r="U5">
        <v>46869273</v>
      </c>
      <c r="V5">
        <v>50174715</v>
      </c>
      <c r="W5">
        <v>6011104</v>
      </c>
      <c r="X5">
        <v>2524313</v>
      </c>
      <c r="Y5">
        <v>1225494</v>
      </c>
      <c r="Z5">
        <v>26810687</v>
      </c>
    </row>
    <row r="6" spans="1:26" x14ac:dyDescent="0.25">
      <c r="A6" t="s">
        <v>114</v>
      </c>
      <c r="B6">
        <v>3026</v>
      </c>
      <c r="C6">
        <v>14306.560000000001</v>
      </c>
      <c r="D6">
        <v>0.39194457107142849</v>
      </c>
      <c r="E6">
        <v>43076</v>
      </c>
      <c r="F6">
        <v>813018</v>
      </c>
      <c r="G6">
        <v>0.12802235214285715</v>
      </c>
      <c r="H6">
        <v>30.94285714285714</v>
      </c>
      <c r="I6">
        <v>0.52325195714285722</v>
      </c>
      <c r="J6">
        <v>0.10487639928571427</v>
      </c>
      <c r="K6">
        <v>0.52784302499999991</v>
      </c>
      <c r="L6">
        <v>0.24942709642857139</v>
      </c>
      <c r="M6">
        <v>8.8562338928571446E-2</v>
      </c>
      <c r="N6">
        <v>0.63320714285714264</v>
      </c>
      <c r="O6">
        <v>0.11333928571428573</v>
      </c>
      <c r="P6">
        <v>0.65623928571428569</v>
      </c>
      <c r="Q6">
        <v>0.35355357142857136</v>
      </c>
      <c r="R6">
        <v>84.03964285714288</v>
      </c>
      <c r="S6">
        <v>83.777142857142863</v>
      </c>
      <c r="T6">
        <v>82036633</v>
      </c>
      <c r="U6">
        <v>268979188</v>
      </c>
      <c r="V6">
        <v>275491326</v>
      </c>
      <c r="W6">
        <v>53491057</v>
      </c>
      <c r="X6">
        <v>22157464</v>
      </c>
      <c r="Y6">
        <v>9946404</v>
      </c>
      <c r="Z6">
        <v>103959261</v>
      </c>
    </row>
    <row r="7" spans="1:26" x14ac:dyDescent="0.25">
      <c r="A7" t="s">
        <v>106</v>
      </c>
      <c r="B7">
        <v>2920</v>
      </c>
      <c r="C7">
        <v>10796.840000000002</v>
      </c>
      <c r="D7">
        <v>0.38606980843749999</v>
      </c>
      <c r="E7">
        <v>21962</v>
      </c>
      <c r="F7">
        <v>1527178</v>
      </c>
      <c r="G7">
        <v>0.15490160593750002</v>
      </c>
      <c r="H7">
        <v>297.63437500000003</v>
      </c>
      <c r="I7">
        <v>0.74666562187499996</v>
      </c>
      <c r="J7">
        <v>0.120811409375</v>
      </c>
      <c r="K7">
        <v>0.45395590937499991</v>
      </c>
      <c r="L7">
        <v>0.29377199374999996</v>
      </c>
      <c r="M7">
        <v>0.10388564624999999</v>
      </c>
      <c r="N7">
        <v>0.75205624999999987</v>
      </c>
      <c r="O7">
        <v>0.13123124999999999</v>
      </c>
      <c r="P7">
        <v>0.66147812499999981</v>
      </c>
      <c r="Q7">
        <v>0.39129375000000005</v>
      </c>
      <c r="R7">
        <v>77.689687499999991</v>
      </c>
      <c r="S7">
        <v>77.796250000000001</v>
      </c>
      <c r="T7">
        <v>120885823</v>
      </c>
      <c r="U7">
        <v>370090318</v>
      </c>
      <c r="V7">
        <v>374226683</v>
      </c>
      <c r="W7">
        <v>85815933</v>
      </c>
      <c r="X7">
        <v>30864945</v>
      </c>
      <c r="Y7">
        <v>17906234</v>
      </c>
      <c r="Z7">
        <v>167221858</v>
      </c>
    </row>
    <row r="8" spans="1:26" x14ac:dyDescent="0.25">
      <c r="A8" t="s">
        <v>131</v>
      </c>
      <c r="B8">
        <v>897</v>
      </c>
      <c r="C8">
        <v>29091.739999999994</v>
      </c>
      <c r="D8">
        <v>0.37616789222222224</v>
      </c>
      <c r="E8">
        <v>147079</v>
      </c>
      <c r="F8">
        <v>166121</v>
      </c>
      <c r="G8">
        <v>7.189111333333334E-2</v>
      </c>
      <c r="H8">
        <v>1.0555555555555554</v>
      </c>
      <c r="I8">
        <v>0.40552911111111112</v>
      </c>
      <c r="J8">
        <v>6.6267722222222214E-2</v>
      </c>
      <c r="K8">
        <v>0.32548373333333336</v>
      </c>
      <c r="L8">
        <v>0.39959581111111109</v>
      </c>
      <c r="M8">
        <v>0.18842235555555556</v>
      </c>
      <c r="N8">
        <v>0.77041111111111116</v>
      </c>
      <c r="O8">
        <v>0.12761111111111112</v>
      </c>
      <c r="P8">
        <v>0.49967777777777772</v>
      </c>
      <c r="Q8">
        <v>0.33605555555555555</v>
      </c>
      <c r="R8">
        <v>69.561111111111117</v>
      </c>
      <c r="S8">
        <v>84.478888888888889</v>
      </c>
      <c r="T8">
        <v>23026818</v>
      </c>
      <c r="U8">
        <v>82112731</v>
      </c>
      <c r="V8">
        <v>82072154</v>
      </c>
      <c r="W8">
        <v>14880204</v>
      </c>
      <c r="X8">
        <v>7720284</v>
      </c>
      <c r="Y8">
        <v>1579183</v>
      </c>
      <c r="Z8">
        <v>22964659</v>
      </c>
    </row>
    <row r="9" spans="1:26" x14ac:dyDescent="0.25">
      <c r="A9" t="s">
        <v>178</v>
      </c>
      <c r="B9">
        <v>1056</v>
      </c>
      <c r="C9">
        <v>4199.22</v>
      </c>
      <c r="D9">
        <v>0.36794548750000006</v>
      </c>
      <c r="E9">
        <v>18431</v>
      </c>
      <c r="F9">
        <v>384837</v>
      </c>
      <c r="G9">
        <v>0.140602385</v>
      </c>
      <c r="H9">
        <v>27.316666666666666</v>
      </c>
      <c r="I9">
        <v>0.5783151166666668</v>
      </c>
      <c r="J9">
        <v>0.11741232916666666</v>
      </c>
      <c r="K9">
        <v>0.47913871666666669</v>
      </c>
      <c r="L9">
        <v>0.28161993333333329</v>
      </c>
      <c r="M9">
        <v>8.0943810833333338E-2</v>
      </c>
      <c r="N9">
        <v>0.66857500000000003</v>
      </c>
      <c r="O9">
        <v>0.10545833333333333</v>
      </c>
      <c r="P9">
        <v>0.65815000000000001</v>
      </c>
      <c r="Q9">
        <v>0.35468333333333329</v>
      </c>
      <c r="R9">
        <v>84.257499999999993</v>
      </c>
      <c r="S9">
        <v>77.408333333333346</v>
      </c>
      <c r="T9">
        <v>37494568</v>
      </c>
      <c r="U9">
        <v>114769760</v>
      </c>
      <c r="V9">
        <v>116661001</v>
      </c>
      <c r="W9">
        <v>20432720</v>
      </c>
      <c r="X9">
        <v>6018975</v>
      </c>
      <c r="Y9">
        <v>5036086</v>
      </c>
      <c r="Z9">
        <v>58938559</v>
      </c>
    </row>
    <row r="10" spans="1:26" x14ac:dyDescent="0.25">
      <c r="A10" t="s">
        <v>150</v>
      </c>
      <c r="B10">
        <v>1802</v>
      </c>
      <c r="C10">
        <v>12924.95</v>
      </c>
      <c r="D10">
        <v>0.36728364375000006</v>
      </c>
      <c r="E10">
        <v>16128</v>
      </c>
      <c r="F10">
        <v>672781</v>
      </c>
      <c r="G10">
        <v>0.11216169687500001</v>
      </c>
      <c r="H10">
        <v>73.843749999999986</v>
      </c>
      <c r="I10">
        <v>0.54829432500000019</v>
      </c>
      <c r="J10">
        <v>0.11280861343749998</v>
      </c>
      <c r="K10">
        <v>0.48549049999999999</v>
      </c>
      <c r="L10">
        <v>0.28514325937500007</v>
      </c>
      <c r="M10">
        <v>8.8021278437499989E-2</v>
      </c>
      <c r="N10">
        <v>0.82062812500000004</v>
      </c>
      <c r="O10">
        <v>8.7249999999999994E-2</v>
      </c>
      <c r="P10">
        <v>0.635671875</v>
      </c>
      <c r="Q10">
        <v>0.35204687499999998</v>
      </c>
      <c r="R10">
        <v>81.339375000000018</v>
      </c>
      <c r="S10">
        <v>84.058749999999989</v>
      </c>
      <c r="T10">
        <v>68663190</v>
      </c>
      <c r="U10">
        <v>197229816</v>
      </c>
      <c r="V10">
        <v>208877893</v>
      </c>
      <c r="W10">
        <v>47043546</v>
      </c>
      <c r="X10">
        <v>18967051</v>
      </c>
      <c r="Y10">
        <v>11366025</v>
      </c>
      <c r="Z10">
        <v>93111830</v>
      </c>
    </row>
    <row r="11" spans="1:26" x14ac:dyDescent="0.25">
      <c r="A11" t="s">
        <v>146</v>
      </c>
      <c r="B11">
        <v>3202</v>
      </c>
      <c r="C11">
        <v>11350.189999999999</v>
      </c>
      <c r="D11">
        <v>0.36449857448275857</v>
      </c>
      <c r="E11">
        <v>29342</v>
      </c>
      <c r="F11">
        <v>1036705</v>
      </c>
      <c r="G11">
        <v>0.13589170931034486</v>
      </c>
      <c r="H11">
        <v>69.317241379310346</v>
      </c>
      <c r="I11">
        <v>0.56688849310344847</v>
      </c>
      <c r="J11">
        <v>0.12146105827586209</v>
      </c>
      <c r="K11">
        <v>0.50257466206896562</v>
      </c>
      <c r="L11">
        <v>0.26779850344827588</v>
      </c>
      <c r="M11">
        <v>7.9623954137931024E-2</v>
      </c>
      <c r="N11">
        <v>0.76032068965517208</v>
      </c>
      <c r="O11">
        <v>9.0768965517241409E-2</v>
      </c>
      <c r="P11">
        <v>0.64890689655172407</v>
      </c>
      <c r="Q11">
        <v>0.34817586206896545</v>
      </c>
      <c r="R11">
        <v>84.254482758620696</v>
      </c>
      <c r="S11">
        <v>81.324827586206879</v>
      </c>
      <c r="T11">
        <v>88551544</v>
      </c>
      <c r="U11">
        <v>276218528</v>
      </c>
      <c r="V11">
        <v>278827951</v>
      </c>
      <c r="W11">
        <v>58775706</v>
      </c>
      <c r="X11">
        <v>18799898</v>
      </c>
      <c r="Y11">
        <v>17932013</v>
      </c>
      <c r="Z11">
        <v>134611448</v>
      </c>
    </row>
    <row r="12" spans="1:26" x14ac:dyDescent="0.25">
      <c r="A12" t="s">
        <v>121</v>
      </c>
      <c r="B12">
        <v>602</v>
      </c>
      <c r="C12">
        <v>17070.87</v>
      </c>
      <c r="D12">
        <v>0.30999362874999997</v>
      </c>
      <c r="E12">
        <v>105644</v>
      </c>
      <c r="F12">
        <v>594217</v>
      </c>
      <c r="G12">
        <v>0.12286101625000001</v>
      </c>
      <c r="H12">
        <v>4.2875000000000005</v>
      </c>
      <c r="I12">
        <v>0.64247438749999997</v>
      </c>
      <c r="J12">
        <v>9.1668463749999998E-2</v>
      </c>
      <c r="K12">
        <v>0.29745107500000001</v>
      </c>
      <c r="L12">
        <v>0.4119026375</v>
      </c>
      <c r="M12">
        <v>0.15847439749999997</v>
      </c>
      <c r="N12">
        <v>0.84516249999999993</v>
      </c>
      <c r="O12">
        <v>0.14560000000000001</v>
      </c>
      <c r="P12">
        <v>0.61514999999999997</v>
      </c>
      <c r="Q12">
        <v>0.41075000000000006</v>
      </c>
      <c r="R12">
        <v>72.126250000000013</v>
      </c>
      <c r="S12">
        <v>85.111250000000013</v>
      </c>
      <c r="T12">
        <v>38476628</v>
      </c>
      <c r="U12">
        <v>204108683</v>
      </c>
      <c r="V12">
        <v>209111733</v>
      </c>
      <c r="W12">
        <v>56168170</v>
      </c>
      <c r="X12">
        <v>26444188</v>
      </c>
      <c r="Y12">
        <v>7660036</v>
      </c>
      <c r="Z12">
        <v>31428454</v>
      </c>
    </row>
    <row r="13" spans="1:26" x14ac:dyDescent="0.25">
      <c r="A13" t="s">
        <v>123</v>
      </c>
      <c r="B13">
        <v>103</v>
      </c>
      <c r="C13">
        <v>3620.4400000000005</v>
      </c>
      <c r="D13">
        <v>0.29924687</v>
      </c>
      <c r="E13">
        <v>12946</v>
      </c>
      <c r="F13">
        <v>224813</v>
      </c>
      <c r="G13">
        <v>0.19362638000000001</v>
      </c>
      <c r="H13">
        <v>15.666666666666666</v>
      </c>
      <c r="I13">
        <v>0.56824453333333336</v>
      </c>
      <c r="J13">
        <v>0.12802908666666665</v>
      </c>
      <c r="K13">
        <v>0.35764293333333336</v>
      </c>
      <c r="L13">
        <v>0.37334866666666672</v>
      </c>
      <c r="M13">
        <v>0.10930988666666668</v>
      </c>
      <c r="N13">
        <v>0.55383333333333329</v>
      </c>
      <c r="O13">
        <v>0.10639999999999999</v>
      </c>
      <c r="P13">
        <v>0.6032333333333334</v>
      </c>
      <c r="Q13">
        <v>0.31480000000000002</v>
      </c>
      <c r="R13">
        <v>66.009999999999991</v>
      </c>
      <c r="S13">
        <v>84.75</v>
      </c>
      <c r="T13">
        <v>22087355</v>
      </c>
      <c r="U13">
        <v>49411741</v>
      </c>
      <c r="V13">
        <v>50625662</v>
      </c>
      <c r="W13">
        <v>9516887</v>
      </c>
      <c r="X13">
        <v>3670208</v>
      </c>
      <c r="Y13">
        <v>1394878</v>
      </c>
      <c r="Z13">
        <v>24829697</v>
      </c>
    </row>
    <row r="14" spans="1:26" x14ac:dyDescent="0.25">
      <c r="A14" t="s">
        <v>117</v>
      </c>
      <c r="B14">
        <v>1588</v>
      </c>
      <c r="C14">
        <v>6204.9</v>
      </c>
      <c r="D14">
        <v>0.29716419066666666</v>
      </c>
      <c r="E14">
        <v>40580</v>
      </c>
      <c r="F14">
        <v>757586</v>
      </c>
      <c r="G14">
        <v>0.12946540733333331</v>
      </c>
      <c r="H14">
        <v>26.493333333333332</v>
      </c>
      <c r="I14">
        <v>0.54748383333333328</v>
      </c>
      <c r="J14">
        <v>0.12625098600000001</v>
      </c>
      <c r="K14">
        <v>0.46369462666666661</v>
      </c>
      <c r="L14">
        <v>0.29211591333333331</v>
      </c>
      <c r="M14">
        <v>8.6206474666666671E-2</v>
      </c>
      <c r="N14">
        <v>0.7587600000000001</v>
      </c>
      <c r="O14">
        <v>8.7986666666666671E-2</v>
      </c>
      <c r="P14">
        <v>0.6443133333333334</v>
      </c>
      <c r="Q14">
        <v>0.33782000000000001</v>
      </c>
      <c r="R14">
        <v>83.13533333333335</v>
      </c>
      <c r="S14">
        <v>79.387999999999991</v>
      </c>
      <c r="T14">
        <v>76834435</v>
      </c>
      <c r="U14">
        <v>228257749</v>
      </c>
      <c r="V14">
        <v>228011526</v>
      </c>
      <c r="W14">
        <v>42632261</v>
      </c>
      <c r="X14">
        <v>13085821</v>
      </c>
      <c r="Y14">
        <v>9434919</v>
      </c>
      <c r="Z14">
        <v>88590602</v>
      </c>
    </row>
    <row r="15" spans="1:26" x14ac:dyDescent="0.25">
      <c r="A15" t="s">
        <v>109</v>
      </c>
      <c r="B15">
        <v>419</v>
      </c>
      <c r="C15">
        <v>4320.7300000000005</v>
      </c>
      <c r="D15">
        <v>0.29452609555555553</v>
      </c>
      <c r="E15">
        <v>75177</v>
      </c>
      <c r="F15">
        <v>286168</v>
      </c>
      <c r="G15">
        <v>0.10319178777777777</v>
      </c>
      <c r="H15">
        <v>3.7888888888888892</v>
      </c>
      <c r="I15">
        <v>0.76185677777777772</v>
      </c>
      <c r="J15">
        <v>0.12713656555555555</v>
      </c>
      <c r="K15">
        <v>0.4007341333333333</v>
      </c>
      <c r="L15">
        <v>0.34507908888888889</v>
      </c>
      <c r="M15">
        <v>9.7358472222222228E-2</v>
      </c>
      <c r="N15">
        <v>0.80832222222222228</v>
      </c>
      <c r="O15">
        <v>0.10834444444444442</v>
      </c>
      <c r="P15">
        <v>0.62584444444444431</v>
      </c>
      <c r="Q15">
        <v>0.37370000000000003</v>
      </c>
      <c r="R15">
        <v>80.574444444444438</v>
      </c>
      <c r="S15">
        <v>80.63111111111111</v>
      </c>
      <c r="T15">
        <v>34593336</v>
      </c>
      <c r="U15">
        <v>97499620</v>
      </c>
      <c r="V15">
        <v>99081316</v>
      </c>
      <c r="W15">
        <v>20231961</v>
      </c>
      <c r="X15">
        <v>10414142</v>
      </c>
      <c r="Y15">
        <v>4147936</v>
      </c>
      <c r="Z15">
        <v>34058349</v>
      </c>
    </row>
    <row r="16" spans="1:26" x14ac:dyDescent="0.25">
      <c r="A16" t="s">
        <v>127</v>
      </c>
      <c r="B16">
        <v>2469</v>
      </c>
      <c r="C16">
        <v>8760.34</v>
      </c>
      <c r="D16">
        <v>0.29183658950000002</v>
      </c>
      <c r="E16">
        <v>12814</v>
      </c>
      <c r="F16">
        <v>464530</v>
      </c>
      <c r="G16">
        <v>0.1564772445</v>
      </c>
      <c r="H16">
        <v>46.524999999999999</v>
      </c>
      <c r="I16">
        <v>0.5070363149999999</v>
      </c>
      <c r="J16">
        <v>0.11301948549999999</v>
      </c>
      <c r="K16">
        <v>0.51657092500000001</v>
      </c>
      <c r="L16">
        <v>0.25967285000000001</v>
      </c>
      <c r="M16">
        <v>8.0924712499999996E-2</v>
      </c>
      <c r="N16">
        <v>0.66060500000000011</v>
      </c>
      <c r="O16">
        <v>6.9499999999999992E-2</v>
      </c>
      <c r="P16">
        <v>0.64571000000000001</v>
      </c>
      <c r="Q16">
        <v>0.30115000000000003</v>
      </c>
      <c r="R16">
        <v>76.918500000000009</v>
      </c>
      <c r="S16">
        <v>86.435000000000016</v>
      </c>
      <c r="T16">
        <v>47080246</v>
      </c>
      <c r="U16">
        <v>129699263</v>
      </c>
      <c r="V16">
        <v>160932303</v>
      </c>
      <c r="W16">
        <v>21642991</v>
      </c>
      <c r="X16">
        <v>5935132</v>
      </c>
      <c r="Y16">
        <v>6086388</v>
      </c>
      <c r="Z16">
        <v>80240724</v>
      </c>
    </row>
    <row r="17" spans="1:26" x14ac:dyDescent="0.25">
      <c r="A17" t="s">
        <v>112</v>
      </c>
      <c r="B17">
        <v>275</v>
      </c>
      <c r="C17">
        <v>7038.5</v>
      </c>
      <c r="D17">
        <v>0.26184939428571424</v>
      </c>
      <c r="E17">
        <v>42226</v>
      </c>
      <c r="F17">
        <v>330558</v>
      </c>
      <c r="G17">
        <v>0.17875453285714288</v>
      </c>
      <c r="H17">
        <v>39.428571428571438</v>
      </c>
      <c r="I17">
        <v>0.49058018571428574</v>
      </c>
      <c r="J17">
        <v>0.12375554285714287</v>
      </c>
      <c r="K17">
        <v>0.37944361428571421</v>
      </c>
      <c r="L17">
        <v>0.33094867142857137</v>
      </c>
      <c r="M17">
        <v>0.11081534571428572</v>
      </c>
      <c r="N17">
        <v>0.67910000000000004</v>
      </c>
      <c r="O17">
        <v>0.10404285714285713</v>
      </c>
      <c r="P17">
        <v>0.60120000000000007</v>
      </c>
      <c r="Q17">
        <v>0.33301428571428576</v>
      </c>
      <c r="R17">
        <v>80.948571428571427</v>
      </c>
      <c r="S17">
        <v>84.320000000000007</v>
      </c>
      <c r="T17">
        <v>31837418</v>
      </c>
      <c r="U17">
        <v>116611449</v>
      </c>
      <c r="V17">
        <v>123458425</v>
      </c>
      <c r="W17">
        <v>29602247</v>
      </c>
      <c r="X17">
        <v>14840305</v>
      </c>
      <c r="Y17">
        <v>2717084</v>
      </c>
      <c r="Z17">
        <v>22997761</v>
      </c>
    </row>
  </sheetData>
  <autoFilter ref="A1:AA1" xr:uid="{DF4AF7AA-E770-498D-A784-670B2D2665F1}">
    <sortState xmlns:xlrd2="http://schemas.microsoft.com/office/spreadsheetml/2017/richdata2" ref="A2:AA17">
      <sortCondition descending="1" ref="D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4EA4D-744A-4A09-B69C-C0D63DA574EC}">
  <dimension ref="A1:U57"/>
  <sheetViews>
    <sheetView topLeftCell="R1" workbookViewId="0">
      <selection activeCell="W1" sqref="V1:W1048576"/>
    </sheetView>
  </sheetViews>
  <sheetFormatPr baseColWidth="10" defaultRowHeight="15" x14ac:dyDescent="0.25"/>
  <cols>
    <col min="1" max="1" width="23" bestFit="1" customWidth="1"/>
    <col min="2" max="2" width="20.42578125" bestFit="1" customWidth="1"/>
    <col min="3" max="3" width="16.140625" bestFit="1" customWidth="1"/>
    <col min="4" max="4" width="28.5703125" bestFit="1" customWidth="1"/>
    <col min="5" max="20" width="14.42578125" customWidth="1"/>
    <col min="21" max="21" width="31.7109375" customWidth="1"/>
  </cols>
  <sheetData>
    <row r="1" spans="1:21" s="1" customFormat="1" ht="5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t="s">
        <v>21</v>
      </c>
      <c r="B2">
        <v>0.40929160999999997</v>
      </c>
      <c r="C2">
        <v>21551</v>
      </c>
      <c r="D2">
        <v>2063</v>
      </c>
      <c r="E2">
        <v>3.1388689999999997E-2</v>
      </c>
      <c r="F2">
        <v>0.1</v>
      </c>
      <c r="G2">
        <v>0.90838580000000002</v>
      </c>
      <c r="H2">
        <v>0.12796898000000001</v>
      </c>
      <c r="I2">
        <v>0.31362089999999998</v>
      </c>
      <c r="J2">
        <v>0.3591857</v>
      </c>
      <c r="K2">
        <v>0.1846825</v>
      </c>
      <c r="L2">
        <v>1.4541929E-2</v>
      </c>
      <c r="M2">
        <v>0.95369999999999999</v>
      </c>
      <c r="N2">
        <v>7.6600000000000001E-2</v>
      </c>
      <c r="O2">
        <v>0.64200000000000002</v>
      </c>
      <c r="P2">
        <v>0.36059999999999998</v>
      </c>
      <c r="Q2">
        <v>70.11</v>
      </c>
      <c r="R2">
        <v>80.19</v>
      </c>
      <c r="S2">
        <v>1309030</v>
      </c>
      <c r="T2">
        <v>2983414</v>
      </c>
      <c r="U2">
        <v>1726.34</v>
      </c>
    </row>
    <row r="3" spans="1:21" x14ac:dyDescent="0.25">
      <c r="A3" t="s">
        <v>22</v>
      </c>
      <c r="B3">
        <v>0.442954393</v>
      </c>
      <c r="C3">
        <v>47408</v>
      </c>
      <c r="D3">
        <v>385526</v>
      </c>
      <c r="E3">
        <v>0.112646527</v>
      </c>
      <c r="F3">
        <v>5.4666666670000001</v>
      </c>
      <c r="G3">
        <v>0.64681266699999995</v>
      </c>
      <c r="H3">
        <v>7.3250999999999997E-2</v>
      </c>
      <c r="I3">
        <v>0.25218023299999998</v>
      </c>
      <c r="J3">
        <v>0.45845229999999998</v>
      </c>
      <c r="K3">
        <v>0.183755853</v>
      </c>
      <c r="L3">
        <v>3.2360613000000003E-2</v>
      </c>
      <c r="M3">
        <v>0.88933333299999995</v>
      </c>
      <c r="N3">
        <v>0.1772</v>
      </c>
      <c r="O3">
        <v>0.61360000000000003</v>
      </c>
      <c r="P3">
        <v>0.44203333299999997</v>
      </c>
      <c r="Q3">
        <v>77.493333329999999</v>
      </c>
      <c r="R3">
        <v>80.97666667</v>
      </c>
      <c r="S3">
        <v>21262987</v>
      </c>
      <c r="T3">
        <v>127432552</v>
      </c>
      <c r="U3">
        <v>5268.37</v>
      </c>
    </row>
    <row r="4" spans="1:21" x14ac:dyDescent="0.25">
      <c r="A4" t="s">
        <v>23</v>
      </c>
      <c r="B4">
        <v>0.40567928599999997</v>
      </c>
      <c r="C4">
        <v>5456</v>
      </c>
      <c r="D4">
        <v>166087</v>
      </c>
      <c r="E4">
        <v>0.16800384300000001</v>
      </c>
      <c r="F4">
        <v>29.7</v>
      </c>
      <c r="G4">
        <v>0.70413702899999997</v>
      </c>
      <c r="H4">
        <v>0.13053340999999999</v>
      </c>
      <c r="I4">
        <v>0.49949549999999998</v>
      </c>
      <c r="J4">
        <v>0.259298643</v>
      </c>
      <c r="K4">
        <v>7.9067020000000002E-2</v>
      </c>
      <c r="L4">
        <v>3.160541E-2</v>
      </c>
      <c r="M4">
        <v>0.725157143</v>
      </c>
      <c r="N4">
        <v>0.109471429</v>
      </c>
      <c r="O4">
        <v>0.65151428600000005</v>
      </c>
      <c r="P4">
        <v>0.367071429</v>
      </c>
      <c r="Q4">
        <v>71.024285710000001</v>
      </c>
      <c r="R4">
        <v>77.651428569999993</v>
      </c>
      <c r="S4">
        <v>17123819</v>
      </c>
      <c r="T4">
        <v>49420047</v>
      </c>
      <c r="U4">
        <v>2339.52</v>
      </c>
    </row>
    <row r="5" spans="1:21" x14ac:dyDescent="0.25">
      <c r="A5" t="s">
        <v>24</v>
      </c>
      <c r="B5">
        <v>0.38576179999999999</v>
      </c>
      <c r="C5">
        <v>4799</v>
      </c>
      <c r="D5">
        <v>221364</v>
      </c>
      <c r="E5">
        <v>0.11756038000000001</v>
      </c>
      <c r="F5">
        <v>46.2</v>
      </c>
      <c r="G5">
        <v>0.92643339999999996</v>
      </c>
      <c r="H5">
        <v>0.11327044999999999</v>
      </c>
      <c r="I5">
        <v>0.32519290000000001</v>
      </c>
      <c r="J5">
        <v>0.37763140000000001</v>
      </c>
      <c r="K5">
        <v>0.14491515999999999</v>
      </c>
      <c r="L5">
        <v>3.8990080000000003E-2</v>
      </c>
      <c r="M5">
        <v>0.88959999999999995</v>
      </c>
      <c r="N5">
        <v>0.23219999999999999</v>
      </c>
      <c r="O5">
        <v>0.76300000000000001</v>
      </c>
      <c r="P5">
        <v>0.54010000000000002</v>
      </c>
      <c r="Q5">
        <v>72.319999999999993</v>
      </c>
      <c r="R5">
        <v>81.28</v>
      </c>
      <c r="S5">
        <v>19930204</v>
      </c>
      <c r="T5">
        <v>43116505</v>
      </c>
      <c r="U5">
        <v>181.53</v>
      </c>
    </row>
    <row r="6" spans="1:21" x14ac:dyDescent="0.25">
      <c r="A6" t="s">
        <v>25</v>
      </c>
      <c r="B6">
        <v>0.44774671700000002</v>
      </c>
      <c r="C6">
        <v>46509.599999999999</v>
      </c>
      <c r="D6">
        <v>32319</v>
      </c>
      <c r="E6">
        <v>7.5161163000000003E-2</v>
      </c>
      <c r="F6">
        <v>1.3666666670000001</v>
      </c>
      <c r="G6">
        <v>0.8013363</v>
      </c>
      <c r="H6">
        <v>0.10787305699999999</v>
      </c>
      <c r="I6">
        <v>0.48279453300000003</v>
      </c>
      <c r="J6">
        <v>0.28331963300000002</v>
      </c>
      <c r="K6">
        <v>0.10912994299999999</v>
      </c>
      <c r="L6">
        <v>1.6882826E-2</v>
      </c>
      <c r="M6">
        <v>0.868166667</v>
      </c>
      <c r="N6">
        <v>0.1704</v>
      </c>
      <c r="O6">
        <v>0.65069999999999995</v>
      </c>
      <c r="P6">
        <v>0.45590000000000003</v>
      </c>
      <c r="Q6">
        <v>80.513333329999995</v>
      </c>
      <c r="R6">
        <v>72.41</v>
      </c>
      <c r="S6">
        <v>8123921</v>
      </c>
      <c r="T6">
        <v>15146966</v>
      </c>
      <c r="U6">
        <v>2818.48</v>
      </c>
    </row>
    <row r="7" spans="1:21" x14ac:dyDescent="0.25">
      <c r="A7" t="s">
        <v>26</v>
      </c>
      <c r="B7">
        <v>0.36315556199999999</v>
      </c>
      <c r="C7">
        <v>13064</v>
      </c>
      <c r="D7">
        <v>365433</v>
      </c>
      <c r="E7">
        <v>0.169613703</v>
      </c>
      <c r="F7">
        <v>32.69230769</v>
      </c>
      <c r="G7">
        <v>0.62746403799999995</v>
      </c>
      <c r="H7">
        <v>0.12618837099999999</v>
      </c>
      <c r="I7">
        <v>0.484243908</v>
      </c>
      <c r="J7">
        <v>0.28563693099999998</v>
      </c>
      <c r="K7">
        <v>7.7557447000000002E-2</v>
      </c>
      <c r="L7">
        <v>2.6373346999999998E-2</v>
      </c>
      <c r="M7">
        <v>0.68620769199999998</v>
      </c>
      <c r="N7">
        <v>0.100669231</v>
      </c>
      <c r="O7">
        <v>0.62910769200000005</v>
      </c>
      <c r="P7">
        <v>0.33996153800000001</v>
      </c>
      <c r="Q7">
        <v>77.213076920000006</v>
      </c>
      <c r="R7">
        <v>80.091538459999995</v>
      </c>
      <c r="S7">
        <v>33045962</v>
      </c>
      <c r="T7">
        <v>95704254</v>
      </c>
      <c r="U7">
        <v>5541.29</v>
      </c>
    </row>
    <row r="8" spans="1:21" x14ac:dyDescent="0.25">
      <c r="A8" t="s">
        <v>27</v>
      </c>
      <c r="B8">
        <v>0.36360651900000002</v>
      </c>
      <c r="C8">
        <v>7125</v>
      </c>
      <c r="D8">
        <v>404359</v>
      </c>
      <c r="E8">
        <v>0.108925723</v>
      </c>
      <c r="F8">
        <v>110.0125</v>
      </c>
      <c r="G8">
        <v>0.64598879399999998</v>
      </c>
      <c r="H8">
        <v>0.111203248</v>
      </c>
      <c r="I8">
        <v>0.46909624999999999</v>
      </c>
      <c r="J8">
        <v>0.29636016900000001</v>
      </c>
      <c r="K8">
        <v>9.2734142000000006E-2</v>
      </c>
      <c r="L8">
        <v>3.0606208999999999E-2</v>
      </c>
      <c r="M8">
        <v>0.84565000000000001</v>
      </c>
      <c r="N8">
        <v>9.5437499999999995E-2</v>
      </c>
      <c r="O8">
        <v>0.63693750000000005</v>
      </c>
      <c r="P8">
        <v>0.36828125</v>
      </c>
      <c r="Q8">
        <v>82.304374999999993</v>
      </c>
      <c r="R8">
        <v>85.759375000000006</v>
      </c>
      <c r="S8">
        <v>36245156</v>
      </c>
      <c r="T8">
        <v>98741689</v>
      </c>
      <c r="U8">
        <v>4096.6499999999996</v>
      </c>
    </row>
    <row r="9" spans="1:21" x14ac:dyDescent="0.25">
      <c r="A9" t="s">
        <v>28</v>
      </c>
      <c r="B9">
        <v>0.38008766300000002</v>
      </c>
      <c r="C9">
        <v>36393</v>
      </c>
      <c r="D9">
        <v>4638</v>
      </c>
      <c r="E9">
        <v>5.7209333000000001E-2</v>
      </c>
      <c r="F9">
        <v>0.16666666699999999</v>
      </c>
      <c r="G9">
        <v>0.2713467</v>
      </c>
      <c r="H9">
        <v>0.15996790999999999</v>
      </c>
      <c r="I9">
        <v>0.386511033</v>
      </c>
      <c r="J9">
        <v>0.28183186700000001</v>
      </c>
      <c r="K9">
        <v>0.13068086300000001</v>
      </c>
      <c r="L9">
        <v>4.1008321E-2</v>
      </c>
      <c r="M9">
        <v>0.73170000000000002</v>
      </c>
      <c r="N9">
        <v>0.114666667</v>
      </c>
      <c r="O9">
        <v>0.60816666699999999</v>
      </c>
      <c r="P9">
        <v>0.36840000000000001</v>
      </c>
      <c r="Q9">
        <v>69.036666670000002</v>
      </c>
      <c r="R9">
        <v>92.68</v>
      </c>
      <c r="S9">
        <v>3067431</v>
      </c>
      <c r="T9">
        <v>6539069</v>
      </c>
      <c r="U9">
        <v>6664.33</v>
      </c>
    </row>
    <row r="10" spans="1:21" x14ac:dyDescent="0.25">
      <c r="A10" t="s">
        <v>29</v>
      </c>
      <c r="B10">
        <v>0.39906182800000001</v>
      </c>
      <c r="C10">
        <v>3325</v>
      </c>
      <c r="D10">
        <v>45866</v>
      </c>
      <c r="E10">
        <v>0.11542585299999999</v>
      </c>
      <c r="F10">
        <v>14.03333333</v>
      </c>
      <c r="G10">
        <v>0.407808367</v>
      </c>
      <c r="H10">
        <v>0.111125483</v>
      </c>
      <c r="I10">
        <v>0.51115033300000001</v>
      </c>
      <c r="J10">
        <v>0.26058310000000001</v>
      </c>
      <c r="K10">
        <v>9.1236333000000003E-2</v>
      </c>
      <c r="L10">
        <v>2.5904742000000001E-2</v>
      </c>
      <c r="M10">
        <v>0.76461666699999997</v>
      </c>
      <c r="N10">
        <v>6.3899999999999998E-2</v>
      </c>
      <c r="O10">
        <v>0.60738333300000003</v>
      </c>
      <c r="P10">
        <v>0.30403333300000002</v>
      </c>
      <c r="Q10">
        <v>81.353333329999998</v>
      </c>
      <c r="R10">
        <v>86.373333329999994</v>
      </c>
      <c r="S10">
        <v>11935635</v>
      </c>
      <c r="T10">
        <v>41593967</v>
      </c>
      <c r="U10">
        <v>5232.8100000000004</v>
      </c>
    </row>
    <row r="11" spans="1:21" x14ac:dyDescent="0.25">
      <c r="A11" t="s">
        <v>30</v>
      </c>
      <c r="B11">
        <v>0.33810468300000002</v>
      </c>
      <c r="C11">
        <v>3027</v>
      </c>
      <c r="D11">
        <v>56940</v>
      </c>
      <c r="E11">
        <v>0.14839268</v>
      </c>
      <c r="F11">
        <v>18.8</v>
      </c>
      <c r="G11">
        <v>0.59901103300000003</v>
      </c>
      <c r="H11">
        <v>0.122041173</v>
      </c>
      <c r="I11">
        <v>0.52414956700000004</v>
      </c>
      <c r="J11">
        <v>0.238340833</v>
      </c>
      <c r="K11">
        <v>8.1719426999999997E-2</v>
      </c>
      <c r="L11">
        <v>3.3748998000000002E-2</v>
      </c>
      <c r="M11">
        <v>0.66703333300000001</v>
      </c>
      <c r="N11">
        <v>7.7133332999999998E-2</v>
      </c>
      <c r="O11">
        <v>0.61509999999999998</v>
      </c>
      <c r="P11">
        <v>0.31136666699999999</v>
      </c>
      <c r="Q11">
        <v>83.66</v>
      </c>
      <c r="R11">
        <v>80.626666670000006</v>
      </c>
      <c r="S11">
        <v>5963731</v>
      </c>
      <c r="T11">
        <v>19178370</v>
      </c>
      <c r="U11">
        <v>1504.65</v>
      </c>
    </row>
    <row r="12" spans="1:21" x14ac:dyDescent="0.25">
      <c r="A12" t="s">
        <v>31</v>
      </c>
      <c r="B12">
        <v>0.48564257399999999</v>
      </c>
      <c r="C12">
        <v>17844</v>
      </c>
      <c r="D12">
        <v>710845</v>
      </c>
      <c r="E12">
        <v>0.19149212199999999</v>
      </c>
      <c r="F12">
        <v>60.594999999999999</v>
      </c>
      <c r="G12">
        <v>0.53722550999999996</v>
      </c>
      <c r="H12">
        <v>0.118376474</v>
      </c>
      <c r="I12">
        <v>0.48462639000000002</v>
      </c>
      <c r="J12">
        <v>0.27792275999999999</v>
      </c>
      <c r="K12">
        <v>8.1812482000000006E-2</v>
      </c>
      <c r="L12">
        <v>3.7261902E-2</v>
      </c>
      <c r="M12">
        <v>0.61055999999999999</v>
      </c>
      <c r="N12">
        <v>7.5314999999999993E-2</v>
      </c>
      <c r="O12">
        <v>0.64161999999999997</v>
      </c>
      <c r="P12">
        <v>0.29895500000000003</v>
      </c>
      <c r="Q12">
        <v>75.993499999999997</v>
      </c>
      <c r="R12">
        <v>81.372500000000002</v>
      </c>
      <c r="S12">
        <v>72433934</v>
      </c>
      <c r="T12">
        <v>189942695</v>
      </c>
      <c r="U12">
        <v>6646.74</v>
      </c>
    </row>
    <row r="13" spans="1:21" x14ac:dyDescent="0.25">
      <c r="A13" t="s">
        <v>32</v>
      </c>
      <c r="B13">
        <v>0.43543911000000002</v>
      </c>
      <c r="C13">
        <v>1624</v>
      </c>
      <c r="D13">
        <v>165519</v>
      </c>
      <c r="E13">
        <v>9.3213535E-2</v>
      </c>
      <c r="F13">
        <v>90.05</v>
      </c>
      <c r="G13">
        <v>0.74198964999999995</v>
      </c>
      <c r="H13">
        <v>0.12618768499999999</v>
      </c>
      <c r="I13">
        <v>0.38529314999999997</v>
      </c>
      <c r="J13">
        <v>0.30024855</v>
      </c>
      <c r="K13">
        <v>0.14667272000000001</v>
      </c>
      <c r="L13">
        <v>4.1597897000000002E-2</v>
      </c>
      <c r="M13">
        <v>0.84535000000000005</v>
      </c>
      <c r="N13">
        <v>0.15570000000000001</v>
      </c>
      <c r="O13">
        <v>0.68489999999999995</v>
      </c>
      <c r="P13">
        <v>0.4461</v>
      </c>
      <c r="Q13">
        <v>89.605000000000004</v>
      </c>
      <c r="R13">
        <v>81</v>
      </c>
      <c r="S13">
        <v>12147746</v>
      </c>
      <c r="T13">
        <v>68504778</v>
      </c>
      <c r="U13">
        <v>685.11</v>
      </c>
    </row>
    <row r="14" spans="1:21" x14ac:dyDescent="0.25">
      <c r="A14" t="s">
        <v>33</v>
      </c>
      <c r="B14">
        <v>0.34000854000000003</v>
      </c>
      <c r="C14">
        <v>24436</v>
      </c>
      <c r="D14">
        <v>26144</v>
      </c>
      <c r="E14">
        <v>9.0998065000000003E-2</v>
      </c>
      <c r="F14">
        <v>1.4</v>
      </c>
      <c r="G14">
        <v>0.92945754999999997</v>
      </c>
      <c r="H14">
        <v>0.11998961499999999</v>
      </c>
      <c r="I14">
        <v>0.38539050000000002</v>
      </c>
      <c r="J14">
        <v>0.36762529999999999</v>
      </c>
      <c r="K14">
        <v>0.11078768999999999</v>
      </c>
      <c r="L14">
        <v>1.6206881999999999E-2</v>
      </c>
      <c r="M14">
        <v>0.86294999999999999</v>
      </c>
      <c r="N14">
        <v>0.1221</v>
      </c>
      <c r="O14">
        <v>0.63465000000000005</v>
      </c>
      <c r="P14">
        <v>0.40460000000000002</v>
      </c>
      <c r="Q14">
        <v>72.424999999999997</v>
      </c>
      <c r="R14">
        <v>87.41</v>
      </c>
      <c r="S14">
        <v>5419825</v>
      </c>
      <c r="T14">
        <v>13851730</v>
      </c>
      <c r="U14">
        <v>1167.25</v>
      </c>
    </row>
    <row r="15" spans="1:21" x14ac:dyDescent="0.25">
      <c r="A15" t="s">
        <v>34</v>
      </c>
      <c r="B15">
        <v>0.37596053400000001</v>
      </c>
      <c r="C15">
        <v>9181</v>
      </c>
      <c r="D15">
        <v>168185</v>
      </c>
      <c r="E15">
        <v>0.121630249</v>
      </c>
      <c r="F15">
        <v>32.11</v>
      </c>
      <c r="G15">
        <v>0.44826787000000001</v>
      </c>
      <c r="H15">
        <v>9.8464179999999998E-2</v>
      </c>
      <c r="I15">
        <v>0.56281683999999998</v>
      </c>
      <c r="J15">
        <v>0.23534548</v>
      </c>
      <c r="K15">
        <v>7.67877E-2</v>
      </c>
      <c r="L15">
        <v>2.6585795999999998E-2</v>
      </c>
      <c r="M15">
        <v>0.57232000000000005</v>
      </c>
      <c r="N15">
        <v>0.10213</v>
      </c>
      <c r="O15">
        <v>0.65042999999999995</v>
      </c>
      <c r="P15">
        <v>0.33244000000000001</v>
      </c>
      <c r="Q15">
        <v>89</v>
      </c>
      <c r="R15">
        <v>79.188000000000002</v>
      </c>
      <c r="S15">
        <v>24091923</v>
      </c>
      <c r="T15">
        <v>105737375</v>
      </c>
      <c r="U15">
        <v>6857.95</v>
      </c>
    </row>
    <row r="16" spans="1:21" x14ac:dyDescent="0.25">
      <c r="A16" t="s">
        <v>35</v>
      </c>
      <c r="B16">
        <v>0.28811755300000003</v>
      </c>
      <c r="C16">
        <v>10132</v>
      </c>
      <c r="D16">
        <v>90670</v>
      </c>
      <c r="E16">
        <v>0.12747149299999999</v>
      </c>
      <c r="F16">
        <v>8.9499999999999993</v>
      </c>
      <c r="G16">
        <v>0.56750339999999999</v>
      </c>
      <c r="H16">
        <v>0.12865068299999999</v>
      </c>
      <c r="I16">
        <v>0.47245880000000001</v>
      </c>
      <c r="J16">
        <v>0.28172787500000002</v>
      </c>
      <c r="K16">
        <v>8.6517363E-2</v>
      </c>
      <c r="L16">
        <v>3.0645275E-2</v>
      </c>
      <c r="M16">
        <v>0.73662499999999997</v>
      </c>
      <c r="N16">
        <v>6.9824999999999998E-2</v>
      </c>
      <c r="O16">
        <v>0.63324999999999998</v>
      </c>
      <c r="P16">
        <v>0.31564999999999999</v>
      </c>
      <c r="Q16">
        <v>85.155000000000001</v>
      </c>
      <c r="R16">
        <v>72.147499999999994</v>
      </c>
      <c r="S16">
        <v>12625944</v>
      </c>
      <c r="T16">
        <v>29415299</v>
      </c>
      <c r="U16">
        <v>1302.52</v>
      </c>
    </row>
    <row r="17" spans="1:21" x14ac:dyDescent="0.25">
      <c r="A17" t="s">
        <v>36</v>
      </c>
      <c r="B17">
        <v>0.35410013299999998</v>
      </c>
      <c r="C17">
        <v>5678</v>
      </c>
      <c r="D17">
        <v>222556</v>
      </c>
      <c r="E17">
        <v>0.115380762</v>
      </c>
      <c r="F17">
        <v>51.86</v>
      </c>
      <c r="G17">
        <v>0.47627475000000002</v>
      </c>
      <c r="H17">
        <v>0.11638707700000001</v>
      </c>
      <c r="I17">
        <v>0.49632540000000003</v>
      </c>
      <c r="J17">
        <v>0.28193230000000002</v>
      </c>
      <c r="K17">
        <v>7.8551663999999993E-2</v>
      </c>
      <c r="L17">
        <v>2.6803572000000001E-2</v>
      </c>
      <c r="M17">
        <v>0.81420000000000003</v>
      </c>
      <c r="N17">
        <v>8.8160000000000002E-2</v>
      </c>
      <c r="O17">
        <v>0.65061999999999998</v>
      </c>
      <c r="P17">
        <v>0.35487999999999997</v>
      </c>
      <c r="Q17">
        <v>79.787000000000006</v>
      </c>
      <c r="R17">
        <v>79.948999999999998</v>
      </c>
      <c r="S17">
        <v>20482399</v>
      </c>
      <c r="T17">
        <v>56894160</v>
      </c>
      <c r="U17">
        <v>3595.49</v>
      </c>
    </row>
    <row r="18" spans="1:21" x14ac:dyDescent="0.25">
      <c r="A18" t="s">
        <v>37</v>
      </c>
      <c r="B18">
        <v>0.39945471399999999</v>
      </c>
      <c r="C18">
        <v>3442</v>
      </c>
      <c r="D18">
        <v>995658</v>
      </c>
      <c r="E18">
        <v>0.13132052899999999</v>
      </c>
      <c r="F18">
        <v>740.95</v>
      </c>
      <c r="G18">
        <v>0.90060901699999996</v>
      </c>
      <c r="H18">
        <v>0.109315201</v>
      </c>
      <c r="I18">
        <v>0.39457914999999999</v>
      </c>
      <c r="J18">
        <v>0.322694433</v>
      </c>
      <c r="K18">
        <v>0.146885394</v>
      </c>
      <c r="L18">
        <v>2.6525804E-2</v>
      </c>
      <c r="M18">
        <v>0.83908333300000004</v>
      </c>
      <c r="N18">
        <v>0.17703333299999999</v>
      </c>
      <c r="O18">
        <v>0.70235833299999995</v>
      </c>
      <c r="P18">
        <v>0.46103333299999999</v>
      </c>
      <c r="Q18">
        <v>82.094166670000007</v>
      </c>
      <c r="R18">
        <v>75.394166670000004</v>
      </c>
      <c r="S18">
        <v>70716042</v>
      </c>
      <c r="T18">
        <v>224966017</v>
      </c>
      <c r="U18">
        <v>2916.03</v>
      </c>
    </row>
    <row r="19" spans="1:21" x14ac:dyDescent="0.25">
      <c r="A19" t="s">
        <v>38</v>
      </c>
      <c r="B19">
        <v>0.261740527</v>
      </c>
      <c r="C19">
        <v>32539</v>
      </c>
      <c r="D19">
        <v>185618</v>
      </c>
      <c r="E19">
        <v>0.101940903</v>
      </c>
      <c r="F19">
        <v>4.9000000000000004</v>
      </c>
      <c r="G19">
        <v>0.86083849999999995</v>
      </c>
      <c r="H19">
        <v>0.12076456300000001</v>
      </c>
      <c r="I19">
        <v>0.3949395</v>
      </c>
      <c r="J19">
        <v>0.34812543299999998</v>
      </c>
      <c r="K19">
        <v>0.108245853</v>
      </c>
      <c r="L19">
        <v>2.7924625000000002E-2</v>
      </c>
      <c r="M19">
        <v>0.82196666699999998</v>
      </c>
      <c r="N19">
        <v>0.13946666699999999</v>
      </c>
      <c r="O19">
        <v>0.64343333300000005</v>
      </c>
      <c r="P19">
        <v>0.41260000000000002</v>
      </c>
      <c r="Q19">
        <v>87.013333329999995</v>
      </c>
      <c r="R19">
        <v>76.896666670000002</v>
      </c>
      <c r="S19">
        <v>19181862</v>
      </c>
      <c r="T19">
        <v>60442372</v>
      </c>
      <c r="U19">
        <v>1467.65</v>
      </c>
    </row>
    <row r="20" spans="1:21" x14ac:dyDescent="0.25">
      <c r="A20" t="s">
        <v>39</v>
      </c>
      <c r="B20">
        <v>0.36810889000000002</v>
      </c>
      <c r="C20">
        <v>533</v>
      </c>
      <c r="D20">
        <v>594627</v>
      </c>
      <c r="E20">
        <v>8.6164174999999996E-2</v>
      </c>
      <c r="F20">
        <v>3249.55</v>
      </c>
      <c r="G20">
        <v>0.72000379999999997</v>
      </c>
      <c r="H20">
        <v>0.10732437</v>
      </c>
      <c r="I20">
        <v>0.34450950000000002</v>
      </c>
      <c r="J20">
        <v>0.34693245</v>
      </c>
      <c r="K20">
        <v>0.16498564499999999</v>
      </c>
      <c r="L20">
        <v>3.6248042000000001E-2</v>
      </c>
      <c r="M20">
        <v>0.89790000000000003</v>
      </c>
      <c r="N20">
        <v>0.15525</v>
      </c>
      <c r="O20">
        <v>0.71614999999999995</v>
      </c>
      <c r="P20">
        <v>0.4572</v>
      </c>
      <c r="Q20">
        <v>84.944999999999993</v>
      </c>
      <c r="R20">
        <v>66.75</v>
      </c>
      <c r="S20">
        <v>32236664</v>
      </c>
      <c r="T20">
        <v>103336461</v>
      </c>
      <c r="U20">
        <v>428.59</v>
      </c>
    </row>
    <row r="21" spans="1:21" x14ac:dyDescent="0.25">
      <c r="A21" t="s">
        <v>40</v>
      </c>
      <c r="B21">
        <v>0.42151636999999997</v>
      </c>
      <c r="C21">
        <v>11850.2</v>
      </c>
      <c r="D21">
        <v>58670</v>
      </c>
      <c r="E21">
        <v>5.9756484999999998E-2</v>
      </c>
      <c r="F21">
        <v>4.05</v>
      </c>
      <c r="G21">
        <v>0.43211454999999999</v>
      </c>
      <c r="H21">
        <v>0.132038295</v>
      </c>
      <c r="I21">
        <v>0.44641900000000001</v>
      </c>
      <c r="J21">
        <v>0.28490294999999999</v>
      </c>
      <c r="K21">
        <v>0.11250913</v>
      </c>
      <c r="L21">
        <v>2.4130621000000001E-2</v>
      </c>
      <c r="M21">
        <v>0.82904999999999995</v>
      </c>
      <c r="N21">
        <v>0.1477</v>
      </c>
      <c r="O21">
        <v>0.59494999999999998</v>
      </c>
      <c r="P21">
        <v>0.4113</v>
      </c>
      <c r="Q21">
        <v>89.034999999999997</v>
      </c>
      <c r="R21">
        <v>73.98</v>
      </c>
      <c r="S21">
        <v>6471785</v>
      </c>
      <c r="T21">
        <v>18202106</v>
      </c>
      <c r="U21">
        <v>2663.92</v>
      </c>
    </row>
    <row r="22" spans="1:21" x14ac:dyDescent="0.25">
      <c r="A22" t="s">
        <v>41</v>
      </c>
      <c r="B22">
        <v>0.38188929100000002</v>
      </c>
      <c r="C22">
        <v>7281</v>
      </c>
      <c r="D22">
        <v>288880</v>
      </c>
      <c r="E22">
        <v>0.12506421100000001</v>
      </c>
      <c r="F22">
        <v>35.055555560000002</v>
      </c>
      <c r="G22">
        <v>0.55880341099999997</v>
      </c>
      <c r="H22">
        <v>0.117591737</v>
      </c>
      <c r="I22">
        <v>0.50074865599999996</v>
      </c>
      <c r="J22">
        <v>0.27365909999999999</v>
      </c>
      <c r="K22">
        <v>8.4737778999999999E-2</v>
      </c>
      <c r="L22">
        <v>2.3262723999999999E-2</v>
      </c>
      <c r="M22">
        <v>0.77392222200000005</v>
      </c>
      <c r="N22">
        <v>9.1466667000000001E-2</v>
      </c>
      <c r="O22">
        <v>0.66067777800000005</v>
      </c>
      <c r="P22">
        <v>0.35475555600000003</v>
      </c>
      <c r="Q22">
        <v>83.5</v>
      </c>
      <c r="R22">
        <v>85.617777779999997</v>
      </c>
      <c r="S22">
        <v>25363618</v>
      </c>
      <c r="T22">
        <v>79144634</v>
      </c>
      <c r="U22">
        <v>3988.77</v>
      </c>
    </row>
    <row r="23" spans="1:21" x14ac:dyDescent="0.25">
      <c r="A23" t="s">
        <v>42</v>
      </c>
      <c r="B23">
        <v>0.33295421800000002</v>
      </c>
      <c r="C23">
        <v>4866</v>
      </c>
      <c r="D23">
        <v>303730</v>
      </c>
      <c r="E23">
        <v>0.15165193900000001</v>
      </c>
      <c r="F23">
        <v>82.987499999999997</v>
      </c>
      <c r="G23">
        <v>0.646563675</v>
      </c>
      <c r="H23">
        <v>0.108614458</v>
      </c>
      <c r="I23">
        <v>0.48544646299999999</v>
      </c>
      <c r="J23">
        <v>0.28595536300000002</v>
      </c>
      <c r="K23">
        <v>9.2719209999999996E-2</v>
      </c>
      <c r="L23">
        <v>2.726452E-2</v>
      </c>
      <c r="M23">
        <v>0.69238750000000004</v>
      </c>
      <c r="N23">
        <v>9.3862500000000001E-2</v>
      </c>
      <c r="O23">
        <v>0.65207499999999996</v>
      </c>
      <c r="P23">
        <v>0.34221249999999998</v>
      </c>
      <c r="Q23">
        <v>76.623750000000001</v>
      </c>
      <c r="R23">
        <v>85.736249999999998</v>
      </c>
      <c r="S23">
        <v>26692973</v>
      </c>
      <c r="T23">
        <v>74020954</v>
      </c>
      <c r="U23">
        <v>2915.58</v>
      </c>
    </row>
    <row r="24" spans="1:21" x14ac:dyDescent="0.25">
      <c r="A24" t="s">
        <v>43</v>
      </c>
      <c r="B24">
        <v>0.21847778000000001</v>
      </c>
      <c r="C24">
        <v>42000</v>
      </c>
      <c r="D24">
        <v>177048</v>
      </c>
      <c r="E24">
        <v>0.12774279699999999</v>
      </c>
      <c r="F24">
        <v>3.733333333</v>
      </c>
      <c r="G24">
        <v>0.48621836699999998</v>
      </c>
      <c r="H24">
        <v>0.107400063</v>
      </c>
      <c r="I24">
        <v>0.31354330000000002</v>
      </c>
      <c r="J24">
        <v>0.36876413299999999</v>
      </c>
      <c r="K24">
        <v>0.16010870999999999</v>
      </c>
      <c r="L24">
        <v>5.0183740999999997E-2</v>
      </c>
      <c r="M24">
        <v>0.76386666700000005</v>
      </c>
      <c r="N24">
        <v>0.13336666699999999</v>
      </c>
      <c r="O24">
        <v>0.60646666699999996</v>
      </c>
      <c r="P24">
        <v>0.38540000000000002</v>
      </c>
      <c r="Q24">
        <v>68.59</v>
      </c>
      <c r="R24">
        <v>88.43</v>
      </c>
      <c r="S24">
        <v>12810858</v>
      </c>
      <c r="T24">
        <v>65195039</v>
      </c>
      <c r="U24">
        <v>10781.92</v>
      </c>
    </row>
    <row r="25" spans="1:21" x14ac:dyDescent="0.25">
      <c r="A25" t="s">
        <v>44</v>
      </c>
      <c r="B25">
        <v>0.30704476200000003</v>
      </c>
      <c r="C25">
        <v>16895</v>
      </c>
      <c r="D25">
        <v>496337</v>
      </c>
      <c r="E25">
        <v>0.125255805</v>
      </c>
      <c r="F25">
        <v>50.883333329999999</v>
      </c>
      <c r="G25">
        <v>0.61212458300000006</v>
      </c>
      <c r="H25">
        <v>0.122341532</v>
      </c>
      <c r="I25">
        <v>0.42212430000000001</v>
      </c>
      <c r="J25">
        <v>0.32154461699999998</v>
      </c>
      <c r="K25">
        <v>0.104649757</v>
      </c>
      <c r="L25">
        <v>2.9339785E-2</v>
      </c>
      <c r="M25">
        <v>0.80401666699999996</v>
      </c>
      <c r="N25">
        <v>0.12315</v>
      </c>
      <c r="O25">
        <v>0.648933333</v>
      </c>
      <c r="P25">
        <v>0.38398333299999998</v>
      </c>
      <c r="Q25">
        <v>84.436666669999994</v>
      </c>
      <c r="R25">
        <v>80.441666670000004</v>
      </c>
      <c r="S25">
        <v>46991519</v>
      </c>
      <c r="T25">
        <v>154555484</v>
      </c>
      <c r="U25">
        <v>3052.23</v>
      </c>
    </row>
    <row r="26" spans="1:21" x14ac:dyDescent="0.25">
      <c r="A26" t="s">
        <v>45</v>
      </c>
      <c r="B26">
        <v>0.30057149</v>
      </c>
      <c r="C26">
        <v>11734</v>
      </c>
      <c r="D26">
        <v>7531</v>
      </c>
      <c r="E26">
        <v>0.104408125</v>
      </c>
      <c r="F26">
        <v>0.6</v>
      </c>
      <c r="G26">
        <v>0.32497429999999999</v>
      </c>
      <c r="H26">
        <v>0.117052115</v>
      </c>
      <c r="I26">
        <v>0.47814754999999998</v>
      </c>
      <c r="J26">
        <v>0.24819335000000001</v>
      </c>
      <c r="K26">
        <v>0.11653142</v>
      </c>
      <c r="L26">
        <v>4.0075590000000001E-2</v>
      </c>
      <c r="M26">
        <v>0.84830000000000005</v>
      </c>
      <c r="N26">
        <v>0.1164</v>
      </c>
      <c r="O26">
        <v>0.56410000000000005</v>
      </c>
      <c r="P26">
        <v>0.38190000000000002</v>
      </c>
      <c r="Q26">
        <v>65.584999999999994</v>
      </c>
      <c r="R26">
        <v>89.245000000000005</v>
      </c>
      <c r="S26">
        <v>3383106</v>
      </c>
      <c r="T26">
        <v>6981132</v>
      </c>
      <c r="U26">
        <v>2356.21</v>
      </c>
    </row>
    <row r="27" spans="1:21" x14ac:dyDescent="0.25">
      <c r="A27" t="s">
        <v>46</v>
      </c>
      <c r="B27">
        <v>0.29637405</v>
      </c>
      <c r="C27">
        <v>18202</v>
      </c>
      <c r="D27">
        <v>74406</v>
      </c>
      <c r="E27">
        <v>0.11022681300000001</v>
      </c>
      <c r="F27">
        <v>4.1500000000000004</v>
      </c>
      <c r="G27">
        <v>0.60382009999999997</v>
      </c>
      <c r="H27">
        <v>0.135489043</v>
      </c>
      <c r="I27">
        <v>0.41275192500000002</v>
      </c>
      <c r="J27">
        <v>0.33152122499999997</v>
      </c>
      <c r="K27">
        <v>8.2478328000000004E-2</v>
      </c>
      <c r="L27">
        <v>3.7759491999999999E-2</v>
      </c>
      <c r="M27">
        <v>0.77077499999999999</v>
      </c>
      <c r="N27">
        <v>7.8125E-2</v>
      </c>
      <c r="O27">
        <v>0.60824999999999996</v>
      </c>
      <c r="P27">
        <v>0.32907500000000001</v>
      </c>
      <c r="Q27">
        <v>79.819999999999993</v>
      </c>
      <c r="R27">
        <v>80.042500000000004</v>
      </c>
      <c r="S27">
        <v>9991649</v>
      </c>
      <c r="T27">
        <v>23205518</v>
      </c>
      <c r="U27">
        <v>1685.83</v>
      </c>
    </row>
    <row r="28" spans="1:21" x14ac:dyDescent="0.25">
      <c r="A28" t="s">
        <v>47</v>
      </c>
      <c r="B28">
        <v>0.28326072000000002</v>
      </c>
      <c r="C28">
        <v>2835</v>
      </c>
      <c r="D28">
        <v>299843</v>
      </c>
      <c r="E28">
        <v>0.14210057000000001</v>
      </c>
      <c r="F28">
        <v>136.30000000000001</v>
      </c>
      <c r="G28">
        <v>0.98223229999999995</v>
      </c>
      <c r="H28">
        <v>0.124914285</v>
      </c>
      <c r="I28">
        <v>0.34529254999999998</v>
      </c>
      <c r="J28">
        <v>0.3611665</v>
      </c>
      <c r="K28">
        <v>0.13129034000000001</v>
      </c>
      <c r="L28">
        <v>3.7336303000000001E-2</v>
      </c>
      <c r="M28">
        <v>0.88105</v>
      </c>
      <c r="N28">
        <v>0.22005</v>
      </c>
      <c r="O28">
        <v>0.71360000000000001</v>
      </c>
      <c r="P28">
        <v>0.50539999999999996</v>
      </c>
      <c r="Q28">
        <v>85.305000000000007</v>
      </c>
      <c r="R28">
        <v>74.594999999999999</v>
      </c>
      <c r="S28">
        <v>22423731</v>
      </c>
      <c r="T28">
        <v>89111353</v>
      </c>
      <c r="U28">
        <v>482.53</v>
      </c>
    </row>
    <row r="29" spans="1:21" x14ac:dyDescent="0.25">
      <c r="A29" t="s">
        <v>48</v>
      </c>
      <c r="B29">
        <v>0.27855344700000001</v>
      </c>
      <c r="C29">
        <v>2745</v>
      </c>
      <c r="D29">
        <v>53832</v>
      </c>
      <c r="E29">
        <v>0.160505817</v>
      </c>
      <c r="F29">
        <v>20.714285709999999</v>
      </c>
      <c r="G29">
        <v>0.440669229</v>
      </c>
      <c r="H29">
        <v>0.10931363400000001</v>
      </c>
      <c r="I29">
        <v>0.55201768600000001</v>
      </c>
      <c r="J29">
        <v>0.233810357</v>
      </c>
      <c r="K29">
        <v>7.4141017000000004E-2</v>
      </c>
      <c r="L29">
        <v>3.0717319E-2</v>
      </c>
      <c r="M29">
        <v>0.57489999999999997</v>
      </c>
      <c r="N29">
        <v>4.5714286E-2</v>
      </c>
      <c r="O29">
        <v>0.62967142899999995</v>
      </c>
      <c r="P29">
        <v>0.24891428600000001</v>
      </c>
      <c r="Q29">
        <v>77.282857140000004</v>
      </c>
      <c r="R29">
        <v>86.124285709999995</v>
      </c>
      <c r="S29">
        <v>10333137</v>
      </c>
      <c r="T29">
        <v>25927318</v>
      </c>
      <c r="U29">
        <v>3791.63</v>
      </c>
    </row>
    <row r="30" spans="1:21" x14ac:dyDescent="0.25">
      <c r="A30" t="s">
        <v>49</v>
      </c>
      <c r="B30">
        <v>0.29254481599999999</v>
      </c>
      <c r="C30">
        <v>13553</v>
      </c>
      <c r="D30">
        <v>170579</v>
      </c>
      <c r="E30">
        <v>0.13611206200000001</v>
      </c>
      <c r="F30">
        <v>11.26</v>
      </c>
      <c r="G30">
        <v>0.45389928000000002</v>
      </c>
      <c r="H30">
        <v>0.129022574</v>
      </c>
      <c r="I30">
        <v>0.50656767999999996</v>
      </c>
      <c r="J30">
        <v>0.26511190000000001</v>
      </c>
      <c r="K30">
        <v>6.3825826000000002E-2</v>
      </c>
      <c r="L30">
        <v>3.5472017000000002E-2</v>
      </c>
      <c r="M30">
        <v>0.72216000000000002</v>
      </c>
      <c r="N30">
        <v>6.0319999999999999E-2</v>
      </c>
      <c r="O30">
        <v>0.64761999999999997</v>
      </c>
      <c r="P30">
        <v>0.30015999999999998</v>
      </c>
      <c r="Q30">
        <v>79.957999999999998</v>
      </c>
      <c r="R30">
        <v>83.915999999999997</v>
      </c>
      <c r="S30">
        <v>17216972</v>
      </c>
      <c r="T30">
        <v>44286966</v>
      </c>
      <c r="U30">
        <v>1850.15</v>
      </c>
    </row>
    <row r="31" spans="1:21" x14ac:dyDescent="0.25">
      <c r="A31" t="s">
        <v>50</v>
      </c>
      <c r="B31">
        <v>0.37437378399999999</v>
      </c>
      <c r="C31">
        <v>10050</v>
      </c>
      <c r="D31">
        <v>286361</v>
      </c>
      <c r="E31">
        <v>0.148364039</v>
      </c>
      <c r="F31">
        <v>41.4</v>
      </c>
      <c r="G31">
        <v>0.53944110000000001</v>
      </c>
      <c r="H31">
        <v>0.119386749</v>
      </c>
      <c r="I31">
        <v>0.51137291299999998</v>
      </c>
      <c r="J31">
        <v>0.26670977499999998</v>
      </c>
      <c r="K31">
        <v>7.0771711000000001E-2</v>
      </c>
      <c r="L31">
        <v>3.1758846E-2</v>
      </c>
      <c r="M31">
        <v>0.75313750000000002</v>
      </c>
      <c r="N31">
        <v>9.7337499999999993E-2</v>
      </c>
      <c r="O31">
        <v>0.65122500000000005</v>
      </c>
      <c r="P31">
        <v>0.35852499999999998</v>
      </c>
      <c r="Q31">
        <v>84.91</v>
      </c>
      <c r="R31">
        <v>76.752499999999998</v>
      </c>
      <c r="S31">
        <v>22641278</v>
      </c>
      <c r="T31">
        <v>71817246</v>
      </c>
      <c r="U31">
        <v>2051.9899999999998</v>
      </c>
    </row>
    <row r="32" spans="1:21" x14ac:dyDescent="0.25">
      <c r="A32" t="s">
        <v>51</v>
      </c>
      <c r="B32">
        <v>0.41238382299999998</v>
      </c>
      <c r="C32">
        <v>10966</v>
      </c>
      <c r="D32">
        <v>404029</v>
      </c>
      <c r="E32">
        <v>0.12935695</v>
      </c>
      <c r="F32">
        <v>39.912500000000001</v>
      </c>
      <c r="G32">
        <v>0.64234178799999997</v>
      </c>
      <c r="H32">
        <v>0.10992162599999999</v>
      </c>
      <c r="I32">
        <v>0.49890267500000002</v>
      </c>
      <c r="J32">
        <v>0.26163381299999999</v>
      </c>
      <c r="K32">
        <v>9.9246639999999997E-2</v>
      </c>
      <c r="L32">
        <v>3.0295235E-2</v>
      </c>
      <c r="M32">
        <v>0.72370000000000001</v>
      </c>
      <c r="N32">
        <v>0.12114999999999999</v>
      </c>
      <c r="O32">
        <v>0.6741125</v>
      </c>
      <c r="P32">
        <v>0.38069999999999998</v>
      </c>
      <c r="Q32">
        <v>80.075000000000003</v>
      </c>
      <c r="R32">
        <v>87.525000000000006</v>
      </c>
      <c r="S32">
        <v>33891691</v>
      </c>
      <c r="T32">
        <v>100078984</v>
      </c>
      <c r="U32">
        <v>2117.48</v>
      </c>
    </row>
    <row r="33" spans="1:21" x14ac:dyDescent="0.25">
      <c r="A33" t="s">
        <v>52</v>
      </c>
      <c r="B33">
        <v>0.448484573</v>
      </c>
      <c r="C33">
        <v>2932</v>
      </c>
      <c r="D33">
        <v>100395</v>
      </c>
      <c r="E33">
        <v>0.108489313</v>
      </c>
      <c r="F33">
        <v>37.933333330000004</v>
      </c>
      <c r="G33">
        <v>0.74620779999999998</v>
      </c>
      <c r="H33">
        <v>0.11328089299999999</v>
      </c>
      <c r="I33">
        <v>0.37481513300000002</v>
      </c>
      <c r="J33">
        <v>0.34607206699999998</v>
      </c>
      <c r="K33">
        <v>0.123017423</v>
      </c>
      <c r="L33">
        <v>4.2814456000000001E-2</v>
      </c>
      <c r="M33">
        <v>0.86970000000000003</v>
      </c>
      <c r="N33">
        <v>0.14249999999999999</v>
      </c>
      <c r="O33">
        <v>0.67786666699999998</v>
      </c>
      <c r="P33">
        <v>0.43036666699999998</v>
      </c>
      <c r="Q33">
        <v>85.633333329999999</v>
      </c>
      <c r="R33">
        <v>74.196666669999999</v>
      </c>
      <c r="S33">
        <v>8027686</v>
      </c>
      <c r="T33">
        <v>29284288</v>
      </c>
      <c r="U33">
        <v>1145.93</v>
      </c>
    </row>
    <row r="34" spans="1:21" x14ac:dyDescent="0.25">
      <c r="A34" t="s">
        <v>53</v>
      </c>
      <c r="B34">
        <v>0.42694201300000001</v>
      </c>
      <c r="C34">
        <v>41978</v>
      </c>
      <c r="D34">
        <v>133008</v>
      </c>
      <c r="E34">
        <v>8.7964937000000007E-2</v>
      </c>
      <c r="F34">
        <v>2.5333333329999999</v>
      </c>
      <c r="G34">
        <v>0.3189961</v>
      </c>
      <c r="H34">
        <v>5.3919010000000003E-2</v>
      </c>
      <c r="I34">
        <v>0.31266620000000001</v>
      </c>
      <c r="J34">
        <v>0.42417640000000001</v>
      </c>
      <c r="K34">
        <v>0.19379352</v>
      </c>
      <c r="L34">
        <v>1.5444884000000001E-2</v>
      </c>
      <c r="M34">
        <v>0.72833333300000003</v>
      </c>
      <c r="N34">
        <v>0.12356666700000001</v>
      </c>
      <c r="O34">
        <v>0.47499999999999998</v>
      </c>
      <c r="P34">
        <v>0.31923333300000001</v>
      </c>
      <c r="Q34">
        <v>63.253333329999997</v>
      </c>
      <c r="R34">
        <v>87.813333330000006</v>
      </c>
      <c r="S34">
        <v>13270415</v>
      </c>
      <c r="T34">
        <v>57755261</v>
      </c>
      <c r="U34">
        <v>14545.48</v>
      </c>
    </row>
    <row r="35" spans="1:21" x14ac:dyDescent="0.25">
      <c r="A35" t="s">
        <v>54</v>
      </c>
      <c r="B35">
        <v>0.43068644</v>
      </c>
      <c r="C35">
        <v>1047</v>
      </c>
      <c r="D35">
        <v>470686</v>
      </c>
      <c r="E35">
        <v>0.10075985699999999</v>
      </c>
      <c r="F35">
        <v>840.83333330000005</v>
      </c>
      <c r="G35">
        <v>0.82797706699999996</v>
      </c>
      <c r="H35">
        <v>0.116949227</v>
      </c>
      <c r="I35">
        <v>0.39521099999999998</v>
      </c>
      <c r="J35">
        <v>0.33048566699999998</v>
      </c>
      <c r="K35">
        <v>0.120847937</v>
      </c>
      <c r="L35">
        <v>3.6506155999999998E-2</v>
      </c>
      <c r="M35">
        <v>0.89096666700000005</v>
      </c>
      <c r="N35">
        <v>0.16513333299999999</v>
      </c>
      <c r="O35">
        <v>0.73013333300000005</v>
      </c>
      <c r="P35">
        <v>0.47233333300000002</v>
      </c>
      <c r="Q35">
        <v>87.946666669999999</v>
      </c>
      <c r="R35">
        <v>56.856666670000003</v>
      </c>
      <c r="S35">
        <v>24972173</v>
      </c>
      <c r="T35">
        <v>99681110</v>
      </c>
      <c r="U35">
        <v>621.55999999999995</v>
      </c>
    </row>
    <row r="36" spans="1:21" x14ac:dyDescent="0.25">
      <c r="A36" t="s">
        <v>55</v>
      </c>
      <c r="B36">
        <v>0.46969456100000001</v>
      </c>
      <c r="C36">
        <v>13433</v>
      </c>
      <c r="D36">
        <v>205124</v>
      </c>
      <c r="E36">
        <v>0.194299519</v>
      </c>
      <c r="F36">
        <v>20.09090909</v>
      </c>
      <c r="G36">
        <v>0.65589575499999997</v>
      </c>
      <c r="H36">
        <v>0.13444508299999999</v>
      </c>
      <c r="I36">
        <v>0.50217529100000002</v>
      </c>
      <c r="J36">
        <v>0.255898664</v>
      </c>
      <c r="K36">
        <v>7.0899591999999997E-2</v>
      </c>
      <c r="L36">
        <v>3.6581365999999997E-2</v>
      </c>
      <c r="M36">
        <v>0.65518181799999997</v>
      </c>
      <c r="N36">
        <v>7.6836364000000004E-2</v>
      </c>
      <c r="O36">
        <v>0.61646363599999998</v>
      </c>
      <c r="P36">
        <v>0.30801818199999997</v>
      </c>
      <c r="Q36">
        <v>77.665454550000007</v>
      </c>
      <c r="R36">
        <v>88.282727269999995</v>
      </c>
      <c r="S36">
        <v>27832867</v>
      </c>
      <c r="T36">
        <v>66479556</v>
      </c>
      <c r="U36">
        <v>4163.7</v>
      </c>
    </row>
    <row r="37" spans="1:21" x14ac:dyDescent="0.25">
      <c r="A37" t="s">
        <v>56</v>
      </c>
      <c r="B37">
        <v>0.48806912499999999</v>
      </c>
      <c r="C37">
        <v>1160</v>
      </c>
      <c r="D37">
        <v>341893</v>
      </c>
      <c r="E37">
        <v>0.11058957</v>
      </c>
      <c r="F37">
        <v>458.22500000000002</v>
      </c>
      <c r="G37">
        <v>0.88164952500000004</v>
      </c>
      <c r="H37">
        <v>9.9536808000000004E-2</v>
      </c>
      <c r="I37">
        <v>0.35056587500000003</v>
      </c>
      <c r="J37">
        <v>0.34823989999999999</v>
      </c>
      <c r="K37">
        <v>0.165133013</v>
      </c>
      <c r="L37">
        <v>3.6524396000000001E-2</v>
      </c>
      <c r="M37">
        <v>0.87614999999999998</v>
      </c>
      <c r="N37">
        <v>0.1671</v>
      </c>
      <c r="O37">
        <v>0.69310000000000005</v>
      </c>
      <c r="P37">
        <v>0.46310000000000001</v>
      </c>
      <c r="Q37">
        <v>82.782499999999999</v>
      </c>
      <c r="R37">
        <v>65.972499999999997</v>
      </c>
      <c r="S37">
        <v>20035789</v>
      </c>
      <c r="T37">
        <v>83594443</v>
      </c>
      <c r="U37">
        <v>891.57</v>
      </c>
    </row>
    <row r="38" spans="1:21" x14ac:dyDescent="0.25">
      <c r="A38" t="s">
        <v>57</v>
      </c>
      <c r="B38">
        <v>0.37870555299999997</v>
      </c>
      <c r="C38">
        <v>3221</v>
      </c>
      <c r="D38">
        <v>167291</v>
      </c>
      <c r="E38">
        <v>0.10581313000000001</v>
      </c>
      <c r="F38">
        <v>46.274999999999999</v>
      </c>
      <c r="G38">
        <v>0.45021080000000002</v>
      </c>
      <c r="H38">
        <v>0.114909633</v>
      </c>
      <c r="I38">
        <v>0.44576162499999999</v>
      </c>
      <c r="J38">
        <v>0.30396817500000001</v>
      </c>
      <c r="K38">
        <v>9.3732364999999998E-2</v>
      </c>
      <c r="L38">
        <v>4.1628244000000002E-2</v>
      </c>
      <c r="M38">
        <v>0.7722</v>
      </c>
      <c r="N38">
        <v>8.2775000000000001E-2</v>
      </c>
      <c r="O38">
        <v>0.64552500000000002</v>
      </c>
      <c r="P38">
        <v>0.343275</v>
      </c>
      <c r="Q38">
        <v>81.372500000000002</v>
      </c>
      <c r="R38">
        <v>79.897499999999994</v>
      </c>
      <c r="S38">
        <v>14385577</v>
      </c>
      <c r="T38">
        <v>63427746</v>
      </c>
      <c r="U38">
        <v>1410.46</v>
      </c>
    </row>
    <row r="39" spans="1:21" x14ac:dyDescent="0.25">
      <c r="A39" t="s">
        <v>58</v>
      </c>
      <c r="B39">
        <v>0.389989645</v>
      </c>
      <c r="C39">
        <v>7626</v>
      </c>
      <c r="D39">
        <v>222455</v>
      </c>
      <c r="E39">
        <v>0.13971228499999999</v>
      </c>
      <c r="F39">
        <v>36.6</v>
      </c>
      <c r="G39">
        <v>0.493652867</v>
      </c>
      <c r="H39">
        <v>0.11109003200000001</v>
      </c>
      <c r="I39">
        <v>0.51947606700000004</v>
      </c>
      <c r="J39">
        <v>0.25262673299999999</v>
      </c>
      <c r="K39">
        <v>7.6550118E-2</v>
      </c>
      <c r="L39">
        <v>4.0257057999999998E-2</v>
      </c>
      <c r="M39">
        <v>0.61373333299999999</v>
      </c>
      <c r="N39">
        <v>0.10403333300000001</v>
      </c>
      <c r="O39">
        <v>0.66844999999999999</v>
      </c>
      <c r="P39">
        <v>0.33881666700000002</v>
      </c>
      <c r="Q39">
        <v>85.16</v>
      </c>
      <c r="R39">
        <v>83.888333329999995</v>
      </c>
      <c r="S39">
        <v>18248876</v>
      </c>
      <c r="T39">
        <v>50133826</v>
      </c>
      <c r="U39">
        <v>1951.88</v>
      </c>
    </row>
    <row r="40" spans="1:21" x14ac:dyDescent="0.25">
      <c r="A40" t="s">
        <v>59</v>
      </c>
      <c r="B40">
        <v>0.39395855000000002</v>
      </c>
      <c r="C40">
        <v>15303</v>
      </c>
      <c r="D40">
        <v>18349</v>
      </c>
      <c r="E40">
        <v>0.123798515</v>
      </c>
      <c r="F40">
        <v>1.6</v>
      </c>
      <c r="G40">
        <v>0.51693115000000001</v>
      </c>
      <c r="H40">
        <v>0.10149604499999999</v>
      </c>
      <c r="I40">
        <v>0.51083962500000002</v>
      </c>
      <c r="J40">
        <v>0.25541825000000001</v>
      </c>
      <c r="K40">
        <v>0.114648665</v>
      </c>
      <c r="L40">
        <v>1.7597465999999999E-2</v>
      </c>
      <c r="M40">
        <v>0.63365000000000005</v>
      </c>
      <c r="N40">
        <v>0.13969999999999999</v>
      </c>
      <c r="O40">
        <v>0.61670000000000003</v>
      </c>
      <c r="P40">
        <v>0.37414999999999998</v>
      </c>
      <c r="Q40">
        <v>77.887500000000003</v>
      </c>
      <c r="R40">
        <v>87.587500000000006</v>
      </c>
      <c r="S40">
        <v>5804143</v>
      </c>
      <c r="T40">
        <v>13029003</v>
      </c>
      <c r="U40">
        <v>3379.25</v>
      </c>
    </row>
    <row r="41" spans="1:21" x14ac:dyDescent="0.25">
      <c r="A41" t="s">
        <v>60</v>
      </c>
      <c r="B41">
        <v>0.255989405</v>
      </c>
      <c r="C41">
        <v>8147</v>
      </c>
      <c r="D41">
        <v>3449</v>
      </c>
      <c r="E41">
        <v>0.23165938</v>
      </c>
      <c r="F41">
        <v>0.4</v>
      </c>
      <c r="G41">
        <v>0.3891501</v>
      </c>
      <c r="H41">
        <v>0.13540840500000001</v>
      </c>
      <c r="I41">
        <v>0.37386795</v>
      </c>
      <c r="J41">
        <v>0.37120730000000002</v>
      </c>
      <c r="K41">
        <v>9.1507249999999998E-2</v>
      </c>
      <c r="L41">
        <v>2.8009104999999999E-2</v>
      </c>
      <c r="M41">
        <v>0.38595000000000002</v>
      </c>
      <c r="N41">
        <v>4.3499999999999997E-2</v>
      </c>
      <c r="O41">
        <v>0.52334999999999998</v>
      </c>
      <c r="P41">
        <v>0.20215</v>
      </c>
      <c r="Q41">
        <v>62.854999999999997</v>
      </c>
      <c r="R41">
        <v>86.484999999999999</v>
      </c>
      <c r="S41">
        <v>2157151</v>
      </c>
      <c r="T41">
        <v>6295236</v>
      </c>
      <c r="U41">
        <v>3438.91</v>
      </c>
    </row>
    <row r="42" spans="1:21" x14ac:dyDescent="0.25">
      <c r="A42" t="s">
        <v>61</v>
      </c>
      <c r="B42">
        <v>0.46632058399999998</v>
      </c>
      <c r="C42">
        <v>4589</v>
      </c>
      <c r="D42">
        <v>46448</v>
      </c>
      <c r="E42">
        <v>0.110812434</v>
      </c>
      <c r="F42">
        <v>22.74</v>
      </c>
      <c r="G42">
        <v>0.66304200000000002</v>
      </c>
      <c r="H42">
        <v>0.11001448799999999</v>
      </c>
      <c r="I42">
        <v>0.43874318000000001</v>
      </c>
      <c r="J42">
        <v>0.31812636</v>
      </c>
      <c r="K42">
        <v>9.9448148E-2</v>
      </c>
      <c r="L42">
        <v>3.3667837999999999E-2</v>
      </c>
      <c r="M42">
        <v>0.85406000000000004</v>
      </c>
      <c r="N42">
        <v>0.10942</v>
      </c>
      <c r="O42">
        <v>0.65407999999999999</v>
      </c>
      <c r="P42">
        <v>0.38694000000000001</v>
      </c>
      <c r="Q42">
        <v>81.128</v>
      </c>
      <c r="R42">
        <v>64.22</v>
      </c>
      <c r="S42">
        <v>14456154</v>
      </c>
      <c r="T42">
        <v>43708189</v>
      </c>
      <c r="U42">
        <v>4253.1099999999997</v>
      </c>
    </row>
    <row r="43" spans="1:21" x14ac:dyDescent="0.25">
      <c r="A43" t="s">
        <v>62</v>
      </c>
      <c r="B43">
        <v>0.244644784</v>
      </c>
      <c r="C43">
        <v>5203</v>
      </c>
      <c r="D43">
        <v>106968</v>
      </c>
      <c r="E43">
        <v>0.15855773200000001</v>
      </c>
      <c r="F43">
        <v>24.32</v>
      </c>
      <c r="G43">
        <v>0.37670646000000002</v>
      </c>
      <c r="H43">
        <v>0.12525572200000001</v>
      </c>
      <c r="I43">
        <v>0.5167446</v>
      </c>
      <c r="J43">
        <v>0.25382832</v>
      </c>
      <c r="K43">
        <v>7.155069E-2</v>
      </c>
      <c r="L43">
        <v>3.2620659000000003E-2</v>
      </c>
      <c r="M43">
        <v>0.72974000000000006</v>
      </c>
      <c r="N43">
        <v>6.3820000000000002E-2</v>
      </c>
      <c r="O43">
        <v>0.65798000000000001</v>
      </c>
      <c r="P43">
        <v>0.30858000000000002</v>
      </c>
      <c r="Q43">
        <v>76.88</v>
      </c>
      <c r="R43">
        <v>87.988</v>
      </c>
      <c r="S43">
        <v>10054136</v>
      </c>
      <c r="T43">
        <v>29750991</v>
      </c>
      <c r="U43">
        <v>2053.13</v>
      </c>
    </row>
    <row r="44" spans="1:21" x14ac:dyDescent="0.25">
      <c r="A44" t="s">
        <v>63</v>
      </c>
      <c r="B44">
        <v>0.47359618799999997</v>
      </c>
      <c r="C44">
        <v>1113</v>
      </c>
      <c r="D44">
        <v>203277</v>
      </c>
      <c r="E44">
        <v>0.11573133400000001</v>
      </c>
      <c r="F44">
        <v>311.38</v>
      </c>
      <c r="G44">
        <v>0.84193342000000004</v>
      </c>
      <c r="H44">
        <v>0.115560726</v>
      </c>
      <c r="I44">
        <v>0.40563865999999998</v>
      </c>
      <c r="J44">
        <v>0.33889935999999998</v>
      </c>
      <c r="K44">
        <v>0.115927166</v>
      </c>
      <c r="L44">
        <v>2.3974108000000001E-2</v>
      </c>
      <c r="M44">
        <v>0.86992000000000003</v>
      </c>
      <c r="N44">
        <v>0.14516000000000001</v>
      </c>
      <c r="O44">
        <v>0.66756000000000004</v>
      </c>
      <c r="P44">
        <v>0.43534</v>
      </c>
      <c r="Q44">
        <v>90.715999999999994</v>
      </c>
      <c r="R44">
        <v>70.311999999999998</v>
      </c>
      <c r="S44">
        <v>17706098</v>
      </c>
      <c r="T44">
        <v>44192441</v>
      </c>
      <c r="U44">
        <v>1070.17</v>
      </c>
    </row>
    <row r="45" spans="1:21" x14ac:dyDescent="0.25">
      <c r="A45" t="s">
        <v>64</v>
      </c>
      <c r="B45">
        <v>0.40367466800000001</v>
      </c>
      <c r="C45">
        <v>8233</v>
      </c>
      <c r="D45">
        <v>93969</v>
      </c>
      <c r="E45">
        <v>0.138830698</v>
      </c>
      <c r="F45">
        <v>11.225</v>
      </c>
      <c r="G45">
        <v>0.50867249999999997</v>
      </c>
      <c r="H45">
        <v>0.120966505</v>
      </c>
      <c r="I45">
        <v>0.50498215000000002</v>
      </c>
      <c r="J45">
        <v>0.25490132500000001</v>
      </c>
      <c r="K45">
        <v>7.6573178000000006E-2</v>
      </c>
      <c r="L45">
        <v>4.2576849999999999E-2</v>
      </c>
      <c r="M45">
        <v>0.65957500000000002</v>
      </c>
      <c r="N45">
        <v>9.2075000000000004E-2</v>
      </c>
      <c r="O45">
        <v>0.68142499999999995</v>
      </c>
      <c r="P45">
        <v>0.34152500000000002</v>
      </c>
      <c r="Q45">
        <v>84.14</v>
      </c>
      <c r="R45">
        <v>80.427499999999995</v>
      </c>
      <c r="S45">
        <v>10051680</v>
      </c>
      <c r="T45">
        <v>27239878</v>
      </c>
      <c r="U45">
        <v>1474.89</v>
      </c>
    </row>
    <row r="46" spans="1:21" x14ac:dyDescent="0.25">
      <c r="A46" t="s">
        <v>65</v>
      </c>
      <c r="B46">
        <v>0.53414207400000002</v>
      </c>
      <c r="C46">
        <v>1337</v>
      </c>
      <c r="D46">
        <v>154229</v>
      </c>
      <c r="E46">
        <v>0.130726854</v>
      </c>
      <c r="F46">
        <v>158.38</v>
      </c>
      <c r="G46">
        <v>0.86320664000000003</v>
      </c>
      <c r="H46">
        <v>0.101500602</v>
      </c>
      <c r="I46">
        <v>0.37982428000000001</v>
      </c>
      <c r="J46">
        <v>0.34257080000000001</v>
      </c>
      <c r="K46">
        <v>0.12619674</v>
      </c>
      <c r="L46">
        <v>4.9907591000000001E-2</v>
      </c>
      <c r="M46">
        <v>0.81808000000000003</v>
      </c>
      <c r="N46">
        <v>0.14199999999999999</v>
      </c>
      <c r="O46">
        <v>0.64525999999999994</v>
      </c>
      <c r="P46">
        <v>0.41016000000000002</v>
      </c>
      <c r="Q46">
        <v>67.835999999999999</v>
      </c>
      <c r="R46">
        <v>80.2</v>
      </c>
      <c r="S46">
        <v>28063536</v>
      </c>
      <c r="T46">
        <v>86931536</v>
      </c>
      <c r="U46">
        <v>4025.93</v>
      </c>
    </row>
    <row r="47" spans="1:21" x14ac:dyDescent="0.25">
      <c r="A47" t="s">
        <v>66</v>
      </c>
      <c r="B47">
        <v>0.45919321400000002</v>
      </c>
      <c r="C47">
        <v>2297</v>
      </c>
      <c r="D47">
        <v>140720</v>
      </c>
      <c r="E47">
        <v>0.11975395599999999</v>
      </c>
      <c r="F47">
        <v>129.06</v>
      </c>
      <c r="G47">
        <v>0.64074766000000005</v>
      </c>
      <c r="H47">
        <v>0.11596246</v>
      </c>
      <c r="I47">
        <v>0.43365443999999997</v>
      </c>
      <c r="J47">
        <v>0.32312590000000002</v>
      </c>
      <c r="K47">
        <v>9.5876506E-2</v>
      </c>
      <c r="L47">
        <v>3.1380703000000003E-2</v>
      </c>
      <c r="M47">
        <v>0.87021999999999999</v>
      </c>
      <c r="N47">
        <v>0.10657999999999999</v>
      </c>
      <c r="O47">
        <v>0.67144000000000004</v>
      </c>
      <c r="P47">
        <v>0.39123999999999998</v>
      </c>
      <c r="Q47">
        <v>79.567999999999998</v>
      </c>
      <c r="R47">
        <v>83.06</v>
      </c>
      <c r="S47">
        <v>12092152</v>
      </c>
      <c r="T47">
        <v>31653500</v>
      </c>
      <c r="U47">
        <v>1364</v>
      </c>
    </row>
    <row r="48" spans="1:21" x14ac:dyDescent="0.25">
      <c r="A48" t="s">
        <v>67</v>
      </c>
      <c r="B48">
        <v>0.45705003999999999</v>
      </c>
      <c r="C48">
        <v>1971</v>
      </c>
      <c r="D48">
        <v>4976395</v>
      </c>
      <c r="E48">
        <v>9.7667921000000005E-2</v>
      </c>
      <c r="F48">
        <v>8543.7896550000005</v>
      </c>
      <c r="G48">
        <v>0.99813546600000003</v>
      </c>
      <c r="H48">
        <v>9.9109801999999997E-2</v>
      </c>
      <c r="I48">
        <v>0.32364667600000002</v>
      </c>
      <c r="J48">
        <v>0.34089960699999999</v>
      </c>
      <c r="K48">
        <v>0.20109249100000001</v>
      </c>
      <c r="L48">
        <v>3.5251424000000003E-2</v>
      </c>
      <c r="M48">
        <v>0.92958620700000005</v>
      </c>
      <c r="N48">
        <v>0.26679999999999998</v>
      </c>
      <c r="O48">
        <v>0.723344828</v>
      </c>
      <c r="P48">
        <v>0.54675517200000001</v>
      </c>
      <c r="Q48">
        <v>86.171034480000003</v>
      </c>
      <c r="R48">
        <v>72.36517241</v>
      </c>
      <c r="S48">
        <v>436426272</v>
      </c>
      <c r="T48">
        <v>1893320815</v>
      </c>
      <c r="U48">
        <v>9101.44</v>
      </c>
    </row>
    <row r="49" spans="1:21" x14ac:dyDescent="0.25">
      <c r="A49" t="s">
        <v>68</v>
      </c>
      <c r="B49">
        <v>0.42925396999999998</v>
      </c>
      <c r="C49">
        <v>583</v>
      </c>
      <c r="D49">
        <v>304029</v>
      </c>
      <c r="E49">
        <v>0.100221146</v>
      </c>
      <c r="F49">
        <v>634.32000000000005</v>
      </c>
      <c r="G49">
        <v>0.83594548000000002</v>
      </c>
      <c r="H49">
        <v>0.116613784</v>
      </c>
      <c r="I49">
        <v>0.38854717999999999</v>
      </c>
      <c r="J49">
        <v>0.34685018000000001</v>
      </c>
      <c r="K49">
        <v>0.116479292</v>
      </c>
      <c r="L49">
        <v>3.1509572E-2</v>
      </c>
      <c r="M49">
        <v>0.87080000000000002</v>
      </c>
      <c r="N49">
        <v>0.12831999999999999</v>
      </c>
      <c r="O49">
        <v>0.68677999999999995</v>
      </c>
      <c r="P49">
        <v>0.42230000000000001</v>
      </c>
      <c r="Q49">
        <v>88.052000000000007</v>
      </c>
      <c r="R49">
        <v>89.093999999999994</v>
      </c>
      <c r="S49">
        <v>21772133</v>
      </c>
      <c r="T49">
        <v>59399382</v>
      </c>
      <c r="U49">
        <v>897.1</v>
      </c>
    </row>
    <row r="50" spans="1:21" x14ac:dyDescent="0.25">
      <c r="A50" t="s">
        <v>69</v>
      </c>
      <c r="B50">
        <v>0.34712785800000001</v>
      </c>
      <c r="C50">
        <v>8984</v>
      </c>
      <c r="D50">
        <v>404524</v>
      </c>
      <c r="E50">
        <v>0.13146570199999999</v>
      </c>
      <c r="F50">
        <v>145.2333333</v>
      </c>
      <c r="G50">
        <v>0.58866374399999999</v>
      </c>
      <c r="H50">
        <v>0.12698083900000001</v>
      </c>
      <c r="I50">
        <v>0.48938836699999999</v>
      </c>
      <c r="J50">
        <v>0.27272488900000003</v>
      </c>
      <c r="K50">
        <v>8.1680298999999998E-2</v>
      </c>
      <c r="L50">
        <v>2.9225607000000001E-2</v>
      </c>
      <c r="M50">
        <v>0.78420000000000001</v>
      </c>
      <c r="N50">
        <v>8.8777778000000002E-2</v>
      </c>
      <c r="O50">
        <v>0.64634444400000002</v>
      </c>
      <c r="P50">
        <v>0.34466666699999998</v>
      </c>
      <c r="Q50">
        <v>84.624444440000005</v>
      </c>
      <c r="R50">
        <v>81.328888890000002</v>
      </c>
      <c r="S50">
        <v>34582917</v>
      </c>
      <c r="T50">
        <v>106078278</v>
      </c>
      <c r="U50">
        <v>3804.78</v>
      </c>
    </row>
    <row r="51" spans="1:21" x14ac:dyDescent="0.25">
      <c r="A51" t="s">
        <v>70</v>
      </c>
      <c r="B51">
        <v>0.253284864</v>
      </c>
      <c r="C51">
        <v>39391</v>
      </c>
      <c r="D51">
        <v>30715</v>
      </c>
      <c r="E51">
        <v>0.193416118</v>
      </c>
      <c r="F51">
        <v>0.68</v>
      </c>
      <c r="G51">
        <v>0.29391933999999997</v>
      </c>
      <c r="H51">
        <v>0.123292046</v>
      </c>
      <c r="I51">
        <v>0.39310403999999999</v>
      </c>
      <c r="J51">
        <v>0.31886154</v>
      </c>
      <c r="K51">
        <v>0.10262534800000001</v>
      </c>
      <c r="L51">
        <v>6.2117011E-2</v>
      </c>
      <c r="M51">
        <v>0.59831999999999996</v>
      </c>
      <c r="N51">
        <v>5.7639999999999997E-2</v>
      </c>
      <c r="O51">
        <v>0.55623999999999996</v>
      </c>
      <c r="P51">
        <v>0.26406000000000002</v>
      </c>
      <c r="Q51">
        <v>79.206000000000003</v>
      </c>
      <c r="R51">
        <v>88.21</v>
      </c>
      <c r="S51">
        <v>9413687</v>
      </c>
      <c r="T51">
        <v>27500096</v>
      </c>
      <c r="U51">
        <v>6555.97</v>
      </c>
    </row>
    <row r="52" spans="1:21" x14ac:dyDescent="0.25">
      <c r="A52" t="s">
        <v>71</v>
      </c>
      <c r="B52">
        <v>0.32005961999999999</v>
      </c>
      <c r="C52">
        <v>26996</v>
      </c>
      <c r="D52">
        <v>8364</v>
      </c>
      <c r="E52">
        <v>7.2565630000000006E-2</v>
      </c>
      <c r="F52">
        <v>0.4</v>
      </c>
      <c r="G52">
        <v>0.29711316700000001</v>
      </c>
      <c r="H52">
        <v>6.0148380000000001E-2</v>
      </c>
      <c r="I52">
        <v>0.35580563300000001</v>
      </c>
      <c r="J52">
        <v>0.41821656699999998</v>
      </c>
      <c r="K52">
        <v>0.14223989000000001</v>
      </c>
      <c r="L52">
        <v>2.3589550000000001E-2</v>
      </c>
      <c r="M52">
        <v>0.73029999999999995</v>
      </c>
      <c r="N52">
        <v>0.14423333299999999</v>
      </c>
      <c r="O52">
        <v>0.40939999999999999</v>
      </c>
      <c r="P52">
        <v>0.30593333299999997</v>
      </c>
      <c r="Q52">
        <v>67.943333330000002</v>
      </c>
      <c r="R52">
        <v>86.503333330000004</v>
      </c>
      <c r="S52">
        <v>3417264</v>
      </c>
      <c r="T52">
        <v>6697057</v>
      </c>
      <c r="U52">
        <v>9907.57</v>
      </c>
    </row>
    <row r="53" spans="1:21" x14ac:dyDescent="0.25">
      <c r="A53" t="s">
        <v>72</v>
      </c>
      <c r="B53">
        <v>0.247826255</v>
      </c>
      <c r="C53">
        <v>16236</v>
      </c>
      <c r="D53">
        <v>31643</v>
      </c>
      <c r="E53">
        <v>0.13086007999999999</v>
      </c>
      <c r="F53">
        <v>3.35</v>
      </c>
      <c r="G53">
        <v>0.87035099999999999</v>
      </c>
      <c r="H53">
        <v>9.5697260000000006E-2</v>
      </c>
      <c r="I53">
        <v>0.34121899999999999</v>
      </c>
      <c r="J53">
        <v>0.40678589999999998</v>
      </c>
      <c r="K53">
        <v>0.11810074499999999</v>
      </c>
      <c r="L53">
        <v>3.8197074999999997E-2</v>
      </c>
      <c r="M53">
        <v>0.90085000000000004</v>
      </c>
      <c r="N53">
        <v>0.11655</v>
      </c>
      <c r="O53">
        <v>0.63049999999999995</v>
      </c>
      <c r="P53">
        <v>0.40184999999999998</v>
      </c>
      <c r="Q53">
        <v>69.38</v>
      </c>
      <c r="R53">
        <v>86.334999999999994</v>
      </c>
      <c r="S53">
        <v>4402783</v>
      </c>
      <c r="T53">
        <v>11481092</v>
      </c>
      <c r="U53">
        <v>1020.58</v>
      </c>
    </row>
    <row r="54" spans="1:21" x14ac:dyDescent="0.25">
      <c r="A54" t="s">
        <v>73</v>
      </c>
      <c r="B54">
        <v>0.36760725999999999</v>
      </c>
      <c r="C54">
        <v>56554</v>
      </c>
      <c r="D54">
        <v>22686</v>
      </c>
      <c r="E54">
        <v>6.7019814999999996E-2</v>
      </c>
      <c r="F54">
        <v>0.3</v>
      </c>
      <c r="G54">
        <v>0.44652419999999998</v>
      </c>
      <c r="H54">
        <v>6.3119175E-2</v>
      </c>
      <c r="I54">
        <v>0.3051586</v>
      </c>
      <c r="J54">
        <v>0.35499884999999998</v>
      </c>
      <c r="K54">
        <v>0.251509235</v>
      </c>
      <c r="L54">
        <v>2.5214173999999999E-2</v>
      </c>
      <c r="M54">
        <v>0.80205000000000004</v>
      </c>
      <c r="N54">
        <v>0.13425000000000001</v>
      </c>
      <c r="O54">
        <v>0.60094999999999998</v>
      </c>
      <c r="P54">
        <v>0.39419999999999999</v>
      </c>
      <c r="Q54">
        <v>81.174999999999997</v>
      </c>
      <c r="R54">
        <v>78.584999999999994</v>
      </c>
      <c r="S54">
        <v>5030109</v>
      </c>
      <c r="T54">
        <v>14676999</v>
      </c>
      <c r="U54">
        <v>2912.35</v>
      </c>
    </row>
    <row r="55" spans="1:21" x14ac:dyDescent="0.25">
      <c r="A55" t="s">
        <v>74</v>
      </c>
      <c r="B55">
        <v>0.35008089799999997</v>
      </c>
      <c r="C55">
        <v>10198</v>
      </c>
      <c r="D55">
        <v>290868</v>
      </c>
      <c r="E55">
        <v>0.14148822899999999</v>
      </c>
      <c r="F55">
        <v>35.362499999999997</v>
      </c>
      <c r="G55">
        <v>0.61313642499999998</v>
      </c>
      <c r="H55">
        <v>0.115635241</v>
      </c>
      <c r="I55">
        <v>0.46621699999999999</v>
      </c>
      <c r="J55">
        <v>0.29497923799999998</v>
      </c>
      <c r="K55">
        <v>8.3129127999999997E-2</v>
      </c>
      <c r="L55">
        <v>4.0039399000000003E-2</v>
      </c>
      <c r="M55">
        <v>0.67307499999999998</v>
      </c>
      <c r="N55">
        <v>0.11215</v>
      </c>
      <c r="O55">
        <v>0.64651250000000005</v>
      </c>
      <c r="P55">
        <v>0.36126249999999999</v>
      </c>
      <c r="Q55">
        <v>84.316249999999997</v>
      </c>
      <c r="R55">
        <v>75.898750000000007</v>
      </c>
      <c r="S55">
        <v>27442888</v>
      </c>
      <c r="T55">
        <v>87529882</v>
      </c>
      <c r="U55">
        <v>2724.33</v>
      </c>
    </row>
    <row r="56" spans="1:21" x14ac:dyDescent="0.25">
      <c r="A56" t="s">
        <v>75</v>
      </c>
      <c r="B56">
        <v>0.46158491400000001</v>
      </c>
      <c r="C56">
        <v>1727</v>
      </c>
      <c r="D56">
        <v>398523</v>
      </c>
      <c r="E56">
        <v>0.113865114</v>
      </c>
      <c r="F56">
        <v>348.08</v>
      </c>
      <c r="G56">
        <v>0.68892686000000003</v>
      </c>
      <c r="H56">
        <v>0.10180391599999999</v>
      </c>
      <c r="I56">
        <v>0.34639261999999998</v>
      </c>
      <c r="J56">
        <v>0.3402905</v>
      </c>
      <c r="K56">
        <v>0.18076220800000001</v>
      </c>
      <c r="L56">
        <v>3.0750772999999999E-2</v>
      </c>
      <c r="M56">
        <v>0.87795999999999996</v>
      </c>
      <c r="N56">
        <v>0.17074</v>
      </c>
      <c r="O56">
        <v>0.71794000000000002</v>
      </c>
      <c r="P56">
        <v>0.46476000000000001</v>
      </c>
      <c r="Q56">
        <v>77.682000000000002</v>
      </c>
      <c r="R56">
        <v>83.254000000000005</v>
      </c>
      <c r="S56">
        <v>32855505</v>
      </c>
      <c r="T56">
        <v>135006022</v>
      </c>
      <c r="U56">
        <v>4225.57</v>
      </c>
    </row>
    <row r="57" spans="1:21" x14ac:dyDescent="0.25">
      <c r="A57" t="s">
        <v>76</v>
      </c>
      <c r="B57">
        <v>0.38975907799999998</v>
      </c>
      <c r="C57">
        <v>727302.8</v>
      </c>
      <c r="D57">
        <v>16341671</v>
      </c>
      <c r="E57">
        <v>0.13060147899999999</v>
      </c>
      <c r="F57">
        <v>886.30590059999997</v>
      </c>
      <c r="G57">
        <v>0.63940335199999998</v>
      </c>
      <c r="H57">
        <v>0.113563071</v>
      </c>
      <c r="I57">
        <v>0.44433514299999999</v>
      </c>
      <c r="J57">
        <v>0.30020894199999998</v>
      </c>
      <c r="K57">
        <v>0.10945777700000001</v>
      </c>
      <c r="L57">
        <v>3.2435068999999997E-2</v>
      </c>
      <c r="M57">
        <v>0.76336676999999997</v>
      </c>
      <c r="N57">
        <v>0.121540062</v>
      </c>
      <c r="O57">
        <v>0.65070993799999999</v>
      </c>
      <c r="P57">
        <v>0.37781273300000001</v>
      </c>
      <c r="Q57">
        <v>80.612484469999998</v>
      </c>
      <c r="R57">
        <v>80.388322979999998</v>
      </c>
      <c r="S57">
        <v>1468058523</v>
      </c>
      <c r="T57">
        <v>5180321081</v>
      </c>
      <c r="U57">
        <v>185119.2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 sin Vacios</vt:lpstr>
      <vt:lpstr>Regiones</vt:lpstr>
      <vt:lpstr>Provincias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Vivas</dc:creator>
  <cp:lastModifiedBy>Jonathan Vivas</cp:lastModifiedBy>
  <dcterms:created xsi:type="dcterms:W3CDTF">2015-06-05T18:19:34Z</dcterms:created>
  <dcterms:modified xsi:type="dcterms:W3CDTF">2023-05-18T00:55:52Z</dcterms:modified>
</cp:coreProperties>
</file>