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gonstateuniversity-my.sharepoint.com/personal/goyera_oregonstate_edu/Documents/Documents/Goyer papers/Manuscripts, figures, tables/Thiamin soil supplementation/"/>
    </mc:Choice>
  </mc:AlternateContent>
  <xr:revisionPtr revIDLastSave="4" documentId="13_ncr:1_{F6010B39-E011-488B-8580-C52FEA352DC0}" xr6:coauthVersionLast="47" xr6:coauthVersionMax="47" xr10:uidLastSave="{DDC74A8B-1388-40FE-A94E-E65FB4B4DB2B}"/>
  <bookViews>
    <workbookView xWindow="-120" yWindow="-120" windowWidth="29040" windowHeight="15720" xr2:uid="{EF7DA3CA-6BA0-4F59-BF97-341367954E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5" i="1"/>
  <c r="I2" i="1"/>
  <c r="J7" i="1"/>
  <c r="J5" i="1"/>
  <c r="J2" i="1"/>
</calcChain>
</file>

<file path=xl/sharedStrings.xml><?xml version="1.0" encoding="utf-8"?>
<sst xmlns="http://schemas.openxmlformats.org/spreadsheetml/2006/main" count="25" uniqueCount="25">
  <si>
    <t>NP1</t>
  </si>
  <si>
    <t>NP2</t>
  </si>
  <si>
    <t>NP3</t>
  </si>
  <si>
    <t>P1</t>
  </si>
  <si>
    <t>P2</t>
  </si>
  <si>
    <t>P3</t>
  </si>
  <si>
    <t>Moisture (%)</t>
  </si>
  <si>
    <t>Active C (ppm)</t>
  </si>
  <si>
    <t>CO2 respiration 24 hr (ug CO2-C/g dry soil/day)</t>
  </si>
  <si>
    <t>CO2 respiration 96 hr (ug CO2-C/g dry soil/day)</t>
  </si>
  <si>
    <t>pH Units</t>
  </si>
  <si>
    <t>EC (dS/m)</t>
  </si>
  <si>
    <t>p=0.58</t>
  </si>
  <si>
    <t>p=0.096889</t>
  </si>
  <si>
    <t>one-tailed</t>
  </si>
  <si>
    <t>p=0.048</t>
  </si>
  <si>
    <t>NP-2,3,7</t>
  </si>
  <si>
    <t>NP20x-4,5,10</t>
  </si>
  <si>
    <t>NP50x-4,5,6</t>
  </si>
  <si>
    <t>P-2,6,11</t>
  </si>
  <si>
    <t>P20x-1,9,10</t>
  </si>
  <si>
    <t>P50x-2,8,9</t>
  </si>
  <si>
    <t xml:space="preserve">At harvest </t>
  </si>
  <si>
    <t xml:space="preserve">At planting </t>
  </si>
  <si>
    <t>two-tailed 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</si>
</sst>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A874-85A6-4BB9-BC01-FFA5BA4A298F}">
  <dimension ref="A1:J18"/>
  <sheetViews>
    <sheetView tabSelected="1" workbookViewId="0">
      <selection activeCell="I8" sqref="I8"/>
    </sheetView>
  </sheetViews>
  <sheetFormatPr defaultRowHeight="15" x14ac:dyDescent="0.25"/>
  <cols>
    <col min="1" max="1" width="20.85546875" customWidth="1"/>
    <col min="2" max="2" width="12.42578125" bestFit="1" customWidth="1"/>
    <col min="3" max="3" width="14.140625" bestFit="1" customWidth="1"/>
    <col min="4" max="5" width="43.140625" bestFit="1" customWidth="1"/>
  </cols>
  <sheetData>
    <row r="1" spans="1:10" x14ac:dyDescent="0.25">
      <c r="A1" s="1" t="s">
        <v>23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10" x14ac:dyDescent="0.25">
      <c r="A2" t="s">
        <v>0</v>
      </c>
      <c r="B2">
        <v>339</v>
      </c>
      <c r="C2">
        <v>3361</v>
      </c>
      <c r="D2">
        <v>138</v>
      </c>
      <c r="E2">
        <v>104</v>
      </c>
      <c r="F2">
        <v>6.03</v>
      </c>
      <c r="G2">
        <v>1.76</v>
      </c>
      <c r="I2">
        <f>AVERAGE(D2:D4)</f>
        <v>115.66666666666667</v>
      </c>
      <c r="J2">
        <f>AVERAGE(E2:E4)</f>
        <v>89</v>
      </c>
    </row>
    <row r="3" spans="1:10" x14ac:dyDescent="0.25">
      <c r="A3" t="s">
        <v>1</v>
      </c>
      <c r="B3">
        <v>276</v>
      </c>
      <c r="C3">
        <v>3187</v>
      </c>
      <c r="D3">
        <v>97</v>
      </c>
      <c r="E3">
        <v>82</v>
      </c>
      <c r="F3">
        <v>6.13</v>
      </c>
      <c r="G3">
        <v>1.47</v>
      </c>
    </row>
    <row r="4" spans="1:10" x14ac:dyDescent="0.25">
      <c r="A4" t="s">
        <v>2</v>
      </c>
      <c r="B4">
        <v>293</v>
      </c>
      <c r="C4">
        <v>4198</v>
      </c>
      <c r="D4">
        <v>112</v>
      </c>
      <c r="E4">
        <v>81</v>
      </c>
      <c r="F4">
        <v>6.09</v>
      </c>
      <c r="G4">
        <v>1.63</v>
      </c>
    </row>
    <row r="5" spans="1:10" x14ac:dyDescent="0.25">
      <c r="A5" t="s">
        <v>3</v>
      </c>
      <c r="B5">
        <v>299</v>
      </c>
      <c r="C5">
        <v>2845</v>
      </c>
      <c r="D5">
        <v>85</v>
      </c>
      <c r="E5">
        <v>72</v>
      </c>
      <c r="F5">
        <v>6.12</v>
      </c>
      <c r="G5">
        <v>1.1299999999999999</v>
      </c>
      <c r="I5">
        <f>AVERAGE(D5:D7)</f>
        <v>75</v>
      </c>
      <c r="J5">
        <f>AVERAGE(E5:E7)</f>
        <v>63</v>
      </c>
    </row>
    <row r="6" spans="1:10" x14ac:dyDescent="0.25">
      <c r="A6" t="s">
        <v>4</v>
      </c>
      <c r="B6">
        <v>291</v>
      </c>
      <c r="C6">
        <v>2680</v>
      </c>
      <c r="D6">
        <v>59</v>
      </c>
      <c r="E6">
        <v>55</v>
      </c>
      <c r="F6">
        <v>6.1</v>
      </c>
      <c r="G6">
        <v>1.53</v>
      </c>
    </row>
    <row r="7" spans="1:10" x14ac:dyDescent="0.25">
      <c r="A7" t="s">
        <v>5</v>
      </c>
      <c r="B7">
        <v>283</v>
      </c>
      <c r="C7">
        <v>3073</v>
      </c>
      <c r="D7">
        <v>81</v>
      </c>
      <c r="E7">
        <v>62</v>
      </c>
      <c r="F7">
        <v>6.05</v>
      </c>
      <c r="G7">
        <v>1.8</v>
      </c>
      <c r="I7">
        <f>I5/I2</f>
        <v>0.64841498559077804</v>
      </c>
      <c r="J7">
        <f>J5/J2</f>
        <v>0.7078651685393258</v>
      </c>
    </row>
    <row r="9" spans="1:10" x14ac:dyDescent="0.25">
      <c r="A9" t="s">
        <v>24</v>
      </c>
      <c r="B9" t="s">
        <v>12</v>
      </c>
      <c r="C9" t="s">
        <v>13</v>
      </c>
      <c r="D9">
        <v>4.8000000000000001E-2</v>
      </c>
      <c r="E9">
        <v>6.2E-2</v>
      </c>
      <c r="F9">
        <v>0.85799999999999998</v>
      </c>
      <c r="G9">
        <v>0.56200000000000006</v>
      </c>
    </row>
    <row r="10" spans="1:10" x14ac:dyDescent="0.25">
      <c r="A10" t="s">
        <v>14</v>
      </c>
      <c r="C10" t="s">
        <v>15</v>
      </c>
      <c r="D10">
        <v>2.4E-2</v>
      </c>
      <c r="E10">
        <v>3.1E-2</v>
      </c>
      <c r="F10">
        <v>0.42899999999999999</v>
      </c>
      <c r="G10">
        <v>0.28100000000000003</v>
      </c>
    </row>
    <row r="12" spans="1:10" x14ac:dyDescent="0.25">
      <c r="A12" s="1" t="s">
        <v>22</v>
      </c>
    </row>
    <row r="13" spans="1:10" x14ac:dyDescent="0.25">
      <c r="A13" t="s">
        <v>16</v>
      </c>
      <c r="C13">
        <v>1441</v>
      </c>
      <c r="D13">
        <v>55</v>
      </c>
      <c r="E13">
        <v>47</v>
      </c>
      <c r="F13">
        <v>4.33</v>
      </c>
      <c r="G13">
        <v>2.1000000000000001E-2</v>
      </c>
    </row>
    <row r="14" spans="1:10" x14ac:dyDescent="0.25">
      <c r="A14" t="s">
        <v>17</v>
      </c>
      <c r="C14">
        <v>1448</v>
      </c>
      <c r="D14">
        <v>78</v>
      </c>
      <c r="E14">
        <v>60</v>
      </c>
      <c r="F14">
        <v>4.51</v>
      </c>
      <c r="G14">
        <v>2.3E-2</v>
      </c>
    </row>
    <row r="15" spans="1:10" x14ac:dyDescent="0.25">
      <c r="A15" t="s">
        <v>18</v>
      </c>
      <c r="C15">
        <v>1457</v>
      </c>
      <c r="D15">
        <v>83</v>
      </c>
      <c r="E15">
        <v>61</v>
      </c>
      <c r="F15">
        <v>4.58</v>
      </c>
      <c r="G15">
        <v>1.7000000000000001E-2</v>
      </c>
    </row>
    <row r="16" spans="1:10" x14ac:dyDescent="0.25">
      <c r="A16" t="s">
        <v>19</v>
      </c>
      <c r="C16">
        <v>1459</v>
      </c>
      <c r="D16">
        <v>62</v>
      </c>
      <c r="E16">
        <v>50</v>
      </c>
      <c r="F16">
        <v>4.3899999999999997</v>
      </c>
      <c r="G16">
        <v>2.7E-2</v>
      </c>
    </row>
    <row r="17" spans="1:7" x14ac:dyDescent="0.25">
      <c r="A17" t="s">
        <v>20</v>
      </c>
      <c r="C17">
        <v>1448</v>
      </c>
      <c r="D17">
        <v>70</v>
      </c>
      <c r="E17">
        <v>53</v>
      </c>
      <c r="F17">
        <v>4.5999999999999996</v>
      </c>
      <c r="G17">
        <v>1.0999999999999999E-2</v>
      </c>
    </row>
    <row r="18" spans="1:7" x14ac:dyDescent="0.25">
      <c r="A18" t="s">
        <v>21</v>
      </c>
      <c r="C18">
        <v>1428</v>
      </c>
      <c r="D18">
        <v>123</v>
      </c>
      <c r="E18">
        <v>90</v>
      </c>
      <c r="F18">
        <v>4.6500000000000004</v>
      </c>
      <c r="G18">
        <v>0.01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Goyer</dc:creator>
  <cp:lastModifiedBy>Goyer, Aymeric J</cp:lastModifiedBy>
  <dcterms:created xsi:type="dcterms:W3CDTF">2024-02-08T23:47:02Z</dcterms:created>
  <dcterms:modified xsi:type="dcterms:W3CDTF">2025-06-04T18:16:20Z</dcterms:modified>
</cp:coreProperties>
</file>