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cuments\Article - Ulat Grayak\"/>
    </mc:Choice>
  </mc:AlternateContent>
  <xr:revisionPtr revIDLastSave="0" documentId="13_ncr:1_{DBC31BFD-F7CF-434E-AF84-A640C2345E56}" xr6:coauthVersionLast="47" xr6:coauthVersionMax="47" xr10:uidLastSave="{00000000-0000-0000-0000-000000000000}"/>
  <bookViews>
    <workbookView xWindow="-120" yWindow="-120" windowWidth="20730" windowHeight="11040" activeTab="1" xr2:uid="{81C45879-5696-4F0E-BC6D-5AC2333DB3C8}"/>
  </bookViews>
  <sheets>
    <sheet name="Intensity and Frequency 36 DAP" sheetId="2" r:id="rId1"/>
    <sheet name="Intensity and Frequency 41 DAP" sheetId="3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20" i="3" l="1"/>
  <c r="J220" i="3"/>
  <c r="L219" i="3"/>
  <c r="M219" i="3" s="1"/>
  <c r="J219" i="3"/>
  <c r="K219" i="3" s="1"/>
  <c r="L218" i="3"/>
  <c r="J218" i="3"/>
  <c r="L217" i="3"/>
  <c r="M217" i="3" s="1"/>
  <c r="J217" i="3"/>
  <c r="K217" i="3" s="1"/>
  <c r="L216" i="3"/>
  <c r="J216" i="3"/>
  <c r="L215" i="3"/>
  <c r="M215" i="3" s="1"/>
  <c r="J215" i="3"/>
  <c r="K215" i="3" s="1"/>
  <c r="L214" i="3"/>
  <c r="J214" i="3"/>
  <c r="L213" i="3"/>
  <c r="M213" i="3" s="1"/>
  <c r="J213" i="3"/>
  <c r="K213" i="3" s="1"/>
  <c r="L212" i="3"/>
  <c r="J212" i="3"/>
  <c r="L211" i="3"/>
  <c r="M211" i="3" s="1"/>
  <c r="J211" i="3"/>
  <c r="K211" i="3" s="1"/>
  <c r="L210" i="3"/>
  <c r="J210" i="3"/>
  <c r="L209" i="3"/>
  <c r="M209" i="3" s="1"/>
  <c r="J209" i="3"/>
  <c r="K209" i="3" s="1"/>
  <c r="L208" i="3"/>
  <c r="J208" i="3"/>
  <c r="L207" i="3"/>
  <c r="M207" i="3" s="1"/>
  <c r="J207" i="3"/>
  <c r="K207" i="3" s="1"/>
  <c r="L206" i="3"/>
  <c r="J206" i="3"/>
  <c r="L205" i="3"/>
  <c r="M205" i="3" s="1"/>
  <c r="J205" i="3"/>
  <c r="K205" i="3" s="1"/>
  <c r="L204" i="3"/>
  <c r="J204" i="3"/>
  <c r="L203" i="3"/>
  <c r="M203" i="3" s="1"/>
  <c r="J203" i="3"/>
  <c r="K203" i="3" s="1"/>
  <c r="L202" i="3"/>
  <c r="J202" i="3"/>
  <c r="L201" i="3"/>
  <c r="M201" i="3" s="1"/>
  <c r="J201" i="3"/>
  <c r="K201" i="3" s="1"/>
  <c r="L200" i="3"/>
  <c r="J200" i="3"/>
  <c r="L199" i="3"/>
  <c r="M199" i="3" s="1"/>
  <c r="J199" i="3"/>
  <c r="K199" i="3" s="1"/>
  <c r="L198" i="3"/>
  <c r="J198" i="3"/>
  <c r="L197" i="3"/>
  <c r="M197" i="3" s="1"/>
  <c r="J197" i="3"/>
  <c r="K197" i="3" s="1"/>
  <c r="L196" i="3"/>
  <c r="J196" i="3"/>
  <c r="L195" i="3"/>
  <c r="M195" i="3" s="1"/>
  <c r="J195" i="3"/>
  <c r="K195" i="3" s="1"/>
  <c r="L194" i="3"/>
  <c r="J194" i="3"/>
  <c r="L193" i="3"/>
  <c r="M193" i="3" s="1"/>
  <c r="J193" i="3"/>
  <c r="K193" i="3" s="1"/>
  <c r="L192" i="3"/>
  <c r="J192" i="3"/>
  <c r="L191" i="3"/>
  <c r="M191" i="3" s="1"/>
  <c r="J191" i="3"/>
  <c r="K191" i="3" s="1"/>
  <c r="L190" i="3"/>
  <c r="J190" i="3"/>
  <c r="L189" i="3"/>
  <c r="M189" i="3" s="1"/>
  <c r="J189" i="3"/>
  <c r="K189" i="3" s="1"/>
  <c r="L188" i="3"/>
  <c r="J188" i="3"/>
  <c r="L187" i="3"/>
  <c r="M187" i="3" s="1"/>
  <c r="J187" i="3"/>
  <c r="K187" i="3" s="1"/>
  <c r="L186" i="3"/>
  <c r="J186" i="3"/>
  <c r="L185" i="3"/>
  <c r="M185" i="3" s="1"/>
  <c r="J185" i="3"/>
  <c r="K185" i="3" s="1"/>
  <c r="L184" i="3"/>
  <c r="J184" i="3"/>
  <c r="L183" i="3"/>
  <c r="M183" i="3" s="1"/>
  <c r="J183" i="3"/>
  <c r="K183" i="3" s="1"/>
  <c r="L182" i="3"/>
  <c r="J182" i="3"/>
  <c r="L181" i="3"/>
  <c r="M181" i="3" s="1"/>
  <c r="J181" i="3"/>
  <c r="K181" i="3" s="1"/>
  <c r="L180" i="3"/>
  <c r="J180" i="3"/>
  <c r="L179" i="3"/>
  <c r="M179" i="3" s="1"/>
  <c r="J179" i="3"/>
  <c r="K179" i="3" s="1"/>
  <c r="L178" i="3"/>
  <c r="J178" i="3"/>
  <c r="L177" i="3"/>
  <c r="M177" i="3" s="1"/>
  <c r="J177" i="3"/>
  <c r="K177" i="3" s="1"/>
  <c r="L176" i="3"/>
  <c r="J176" i="3"/>
  <c r="L175" i="3"/>
  <c r="M175" i="3" s="1"/>
  <c r="J175" i="3"/>
  <c r="K175" i="3" s="1"/>
  <c r="L173" i="3"/>
  <c r="J173" i="3"/>
  <c r="L172" i="3"/>
  <c r="J172" i="3"/>
  <c r="L171" i="3"/>
  <c r="M171" i="3" s="1"/>
  <c r="J171" i="3"/>
  <c r="K171" i="3" s="1"/>
  <c r="L170" i="3"/>
  <c r="J170" i="3"/>
  <c r="L169" i="3"/>
  <c r="M169" i="3" s="1"/>
  <c r="J169" i="3"/>
  <c r="K169" i="3" s="1"/>
  <c r="L168" i="3"/>
  <c r="J168" i="3"/>
  <c r="L167" i="3"/>
  <c r="M167" i="3" s="1"/>
  <c r="J167" i="3"/>
  <c r="K167" i="3" s="1"/>
  <c r="L166" i="3"/>
  <c r="J166" i="3"/>
  <c r="L165" i="3"/>
  <c r="M165" i="3" s="1"/>
  <c r="J165" i="3"/>
  <c r="K165" i="3" s="1"/>
  <c r="L164" i="3"/>
  <c r="J164" i="3"/>
  <c r="L163" i="3"/>
  <c r="M163" i="3" s="1"/>
  <c r="J163" i="3"/>
  <c r="K163" i="3" s="1"/>
  <c r="L162" i="3"/>
  <c r="J162" i="3"/>
  <c r="L161" i="3"/>
  <c r="M161" i="3" s="1"/>
  <c r="J161" i="3"/>
  <c r="K161" i="3" s="1"/>
  <c r="L160" i="3"/>
  <c r="J160" i="3"/>
  <c r="L159" i="3"/>
  <c r="M159" i="3" s="1"/>
  <c r="J159" i="3"/>
  <c r="K159" i="3" s="1"/>
  <c r="L158" i="3"/>
  <c r="J158" i="3"/>
  <c r="L157" i="3"/>
  <c r="M157" i="3" s="1"/>
  <c r="J157" i="3"/>
  <c r="K157" i="3" s="1"/>
  <c r="L156" i="3"/>
  <c r="J156" i="3"/>
  <c r="L155" i="3"/>
  <c r="M155" i="3" s="1"/>
  <c r="J155" i="3"/>
  <c r="K155" i="3" s="1"/>
  <c r="L154" i="3"/>
  <c r="J154" i="3"/>
  <c r="L153" i="3"/>
  <c r="M153" i="3" s="1"/>
  <c r="J153" i="3"/>
  <c r="K153" i="3" s="1"/>
  <c r="L152" i="3"/>
  <c r="J152" i="3"/>
  <c r="L151" i="3"/>
  <c r="M151" i="3" s="1"/>
  <c r="J151" i="3"/>
  <c r="K151" i="3" s="1"/>
  <c r="L150" i="3"/>
  <c r="J150" i="3"/>
  <c r="L149" i="3"/>
  <c r="M149" i="3" s="1"/>
  <c r="J149" i="3"/>
  <c r="K149" i="3" s="1"/>
  <c r="L147" i="3"/>
  <c r="J147" i="3"/>
  <c r="L146" i="3"/>
  <c r="M146" i="3" s="1"/>
  <c r="J146" i="3"/>
  <c r="K146" i="3" s="1"/>
  <c r="L145" i="3"/>
  <c r="J145" i="3"/>
  <c r="L144" i="3"/>
  <c r="M144" i="3" s="1"/>
  <c r="J144" i="3"/>
  <c r="K144" i="3" s="1"/>
  <c r="L143" i="3"/>
  <c r="J143" i="3"/>
  <c r="L142" i="3"/>
  <c r="M142" i="3" s="1"/>
  <c r="J142" i="3"/>
  <c r="K142" i="3" s="1"/>
  <c r="L141" i="3"/>
  <c r="J141" i="3"/>
  <c r="L140" i="3"/>
  <c r="M140" i="3" s="1"/>
  <c r="J140" i="3"/>
  <c r="K140" i="3" s="1"/>
  <c r="L139" i="3"/>
  <c r="J139" i="3"/>
  <c r="L138" i="3"/>
  <c r="M138" i="3" s="1"/>
  <c r="J138" i="3"/>
  <c r="K138" i="3" s="1"/>
  <c r="L137" i="3"/>
  <c r="J137" i="3"/>
  <c r="L136" i="3"/>
  <c r="M136" i="3" s="1"/>
  <c r="J136" i="3"/>
  <c r="K136" i="3" s="1"/>
  <c r="L135" i="3"/>
  <c r="J135" i="3"/>
  <c r="L134" i="3"/>
  <c r="M134" i="3" s="1"/>
  <c r="J134" i="3"/>
  <c r="K134" i="3" s="1"/>
  <c r="L133" i="3"/>
  <c r="J133" i="3"/>
  <c r="L132" i="3"/>
  <c r="M132" i="3" s="1"/>
  <c r="J132" i="3"/>
  <c r="K132" i="3" s="1"/>
  <c r="L131" i="3"/>
  <c r="J131" i="3"/>
  <c r="L130" i="3"/>
  <c r="M130" i="3" s="1"/>
  <c r="J130" i="3"/>
  <c r="K130" i="3" s="1"/>
  <c r="L129" i="3"/>
  <c r="J129" i="3"/>
  <c r="L128" i="3"/>
  <c r="M128" i="3" s="1"/>
  <c r="J128" i="3"/>
  <c r="K128" i="3" s="1"/>
  <c r="L127" i="3"/>
  <c r="J127" i="3"/>
  <c r="L126" i="3"/>
  <c r="M126" i="3" s="1"/>
  <c r="J126" i="3"/>
  <c r="K126" i="3" s="1"/>
  <c r="L125" i="3"/>
  <c r="J125" i="3"/>
  <c r="L124" i="3"/>
  <c r="M124" i="3" s="1"/>
  <c r="J124" i="3"/>
  <c r="K124" i="3" s="1"/>
  <c r="L123" i="3"/>
  <c r="J123" i="3"/>
  <c r="L122" i="3"/>
  <c r="M122" i="3" s="1"/>
  <c r="J122" i="3"/>
  <c r="K122" i="3" s="1"/>
  <c r="L121" i="3"/>
  <c r="J121" i="3"/>
  <c r="L120" i="3"/>
  <c r="M120" i="3" s="1"/>
  <c r="J120" i="3"/>
  <c r="K120" i="3" s="1"/>
  <c r="L119" i="3"/>
  <c r="J119" i="3"/>
  <c r="L118" i="3"/>
  <c r="M118" i="3" s="1"/>
  <c r="J118" i="3"/>
  <c r="K118" i="3" s="1"/>
  <c r="L117" i="3"/>
  <c r="J117" i="3"/>
  <c r="L116" i="3"/>
  <c r="M116" i="3" s="1"/>
  <c r="J116" i="3"/>
  <c r="K116" i="3" s="1"/>
  <c r="L115" i="3"/>
  <c r="J115" i="3"/>
  <c r="L114" i="3"/>
  <c r="M114" i="3" s="1"/>
  <c r="J114" i="3"/>
  <c r="K114" i="3" s="1"/>
  <c r="L113" i="3"/>
  <c r="J113" i="3"/>
  <c r="L112" i="3"/>
  <c r="M112" i="3" s="1"/>
  <c r="J112" i="3"/>
  <c r="K112" i="3" s="1"/>
  <c r="L111" i="3"/>
  <c r="J111" i="3"/>
  <c r="L110" i="3"/>
  <c r="M110" i="3" s="1"/>
  <c r="J110" i="3"/>
  <c r="K110" i="3" s="1"/>
  <c r="L109" i="3"/>
  <c r="J109" i="3"/>
  <c r="L108" i="3"/>
  <c r="M108" i="3" s="1"/>
  <c r="J108" i="3"/>
  <c r="K108" i="3" s="1"/>
  <c r="L107" i="3"/>
  <c r="J107" i="3"/>
  <c r="L106" i="3"/>
  <c r="M106" i="3" s="1"/>
  <c r="J106" i="3"/>
  <c r="K106" i="3" s="1"/>
  <c r="L105" i="3"/>
  <c r="J105" i="3"/>
  <c r="L104" i="3"/>
  <c r="M104" i="3" s="1"/>
  <c r="J104" i="3"/>
  <c r="K104" i="3" s="1"/>
  <c r="L103" i="3"/>
  <c r="J103" i="3"/>
  <c r="L102" i="3"/>
  <c r="M102" i="3" s="1"/>
  <c r="J102" i="3"/>
  <c r="K102" i="3" s="1"/>
  <c r="L101" i="3"/>
  <c r="J101" i="3"/>
  <c r="L100" i="3"/>
  <c r="M100" i="3" s="1"/>
  <c r="J100" i="3"/>
  <c r="K100" i="3" s="1"/>
  <c r="L99" i="3"/>
  <c r="J99" i="3"/>
  <c r="L98" i="3"/>
  <c r="M98" i="3" s="1"/>
  <c r="J98" i="3"/>
  <c r="K98" i="3" s="1"/>
  <c r="L97" i="3"/>
  <c r="J97" i="3"/>
  <c r="L96" i="3"/>
  <c r="M96" i="3" s="1"/>
  <c r="J96" i="3"/>
  <c r="K96" i="3" s="1"/>
  <c r="L95" i="3"/>
  <c r="J95" i="3"/>
  <c r="L94" i="3"/>
  <c r="M94" i="3" s="1"/>
  <c r="J94" i="3"/>
  <c r="K94" i="3" s="1"/>
  <c r="L93" i="3"/>
  <c r="J93" i="3"/>
  <c r="L92" i="3"/>
  <c r="M92" i="3" s="1"/>
  <c r="J92" i="3"/>
  <c r="K92" i="3" s="1"/>
  <c r="L91" i="3"/>
  <c r="J91" i="3"/>
  <c r="L90" i="3"/>
  <c r="M90" i="3" s="1"/>
  <c r="J90" i="3"/>
  <c r="K90" i="3" s="1"/>
  <c r="L89" i="3"/>
  <c r="J89" i="3"/>
  <c r="L88" i="3"/>
  <c r="M88" i="3" s="1"/>
  <c r="J88" i="3"/>
  <c r="K88" i="3" s="1"/>
  <c r="L87" i="3"/>
  <c r="J87" i="3"/>
  <c r="L86" i="3"/>
  <c r="M86" i="3" s="1"/>
  <c r="J86" i="3"/>
  <c r="K86" i="3" s="1"/>
  <c r="L85" i="3"/>
  <c r="J85" i="3"/>
  <c r="L84" i="3"/>
  <c r="M84" i="3" s="1"/>
  <c r="J84" i="3"/>
  <c r="K84" i="3" s="1"/>
  <c r="L83" i="3"/>
  <c r="J83" i="3"/>
  <c r="L82" i="3"/>
  <c r="M82" i="3" s="1"/>
  <c r="J82" i="3"/>
  <c r="K82" i="3" s="1"/>
  <c r="L81" i="3"/>
  <c r="J81" i="3"/>
  <c r="L80" i="3"/>
  <c r="M80" i="3" s="1"/>
  <c r="J80" i="3"/>
  <c r="K80" i="3" s="1"/>
  <c r="L79" i="3"/>
  <c r="J79" i="3"/>
  <c r="L78" i="3"/>
  <c r="M78" i="3" s="1"/>
  <c r="J78" i="3"/>
  <c r="K78" i="3" s="1"/>
  <c r="L77" i="3"/>
  <c r="J77" i="3"/>
  <c r="L76" i="3"/>
  <c r="M76" i="3" s="1"/>
  <c r="J76" i="3"/>
  <c r="K76" i="3" s="1"/>
  <c r="L73" i="3"/>
  <c r="J73" i="3"/>
  <c r="L72" i="3"/>
  <c r="J72" i="3"/>
  <c r="L71" i="3"/>
  <c r="M71" i="3" s="1"/>
  <c r="J71" i="3"/>
  <c r="K71" i="3" s="1"/>
  <c r="L70" i="3"/>
  <c r="J70" i="3"/>
  <c r="L69" i="3"/>
  <c r="M69" i="3" s="1"/>
  <c r="J69" i="3"/>
  <c r="K69" i="3" s="1"/>
  <c r="L68" i="3"/>
  <c r="J68" i="3"/>
  <c r="L67" i="3"/>
  <c r="M67" i="3" s="1"/>
  <c r="J67" i="3"/>
  <c r="K67" i="3" s="1"/>
  <c r="L66" i="3"/>
  <c r="J66" i="3"/>
  <c r="L65" i="3"/>
  <c r="M65" i="3" s="1"/>
  <c r="J65" i="3"/>
  <c r="K65" i="3" s="1"/>
  <c r="L64" i="3"/>
  <c r="J64" i="3"/>
  <c r="L63" i="3"/>
  <c r="M63" i="3" s="1"/>
  <c r="J63" i="3"/>
  <c r="K63" i="3" s="1"/>
  <c r="L62" i="3"/>
  <c r="J62" i="3"/>
  <c r="L61" i="3"/>
  <c r="M61" i="3" s="1"/>
  <c r="J61" i="3"/>
  <c r="K61" i="3" s="1"/>
  <c r="L60" i="3"/>
  <c r="J60" i="3"/>
  <c r="L59" i="3"/>
  <c r="M59" i="3" s="1"/>
  <c r="J59" i="3"/>
  <c r="K59" i="3" s="1"/>
  <c r="L58" i="3"/>
  <c r="J58" i="3"/>
  <c r="L57" i="3"/>
  <c r="M57" i="3" s="1"/>
  <c r="J57" i="3"/>
  <c r="K57" i="3" s="1"/>
  <c r="L56" i="3"/>
  <c r="J56" i="3"/>
  <c r="L55" i="3"/>
  <c r="M55" i="3" s="1"/>
  <c r="J55" i="3"/>
  <c r="K55" i="3" s="1"/>
  <c r="L54" i="3"/>
  <c r="J54" i="3"/>
  <c r="L53" i="3"/>
  <c r="M53" i="3" s="1"/>
  <c r="J53" i="3"/>
  <c r="K53" i="3" s="1"/>
  <c r="L52" i="3"/>
  <c r="J52" i="3"/>
  <c r="L51" i="3"/>
  <c r="M51" i="3" s="1"/>
  <c r="J51" i="3"/>
  <c r="K51" i="3" s="1"/>
  <c r="L50" i="3"/>
  <c r="J50" i="3"/>
  <c r="L49" i="3"/>
  <c r="M49" i="3" s="1"/>
  <c r="J49" i="3"/>
  <c r="K49" i="3" s="1"/>
  <c r="L48" i="3"/>
  <c r="J48" i="3"/>
  <c r="L47" i="3"/>
  <c r="M47" i="3" s="1"/>
  <c r="J47" i="3"/>
  <c r="K47" i="3" s="1"/>
  <c r="L46" i="3"/>
  <c r="J46" i="3"/>
  <c r="L45" i="3"/>
  <c r="M45" i="3" s="1"/>
  <c r="J45" i="3"/>
  <c r="K45" i="3" s="1"/>
  <c r="L44" i="3"/>
  <c r="J44" i="3"/>
  <c r="L43" i="3"/>
  <c r="M43" i="3" s="1"/>
  <c r="J43" i="3"/>
  <c r="K43" i="3" s="1"/>
  <c r="L42" i="3"/>
  <c r="J42" i="3"/>
  <c r="L41" i="3"/>
  <c r="M41" i="3" s="1"/>
  <c r="J41" i="3"/>
  <c r="K41" i="3" s="1"/>
  <c r="L40" i="3"/>
  <c r="J40" i="3"/>
  <c r="L39" i="3"/>
  <c r="M39" i="3" s="1"/>
  <c r="J39" i="3"/>
  <c r="K39" i="3" s="1"/>
  <c r="L38" i="3"/>
  <c r="J38" i="3"/>
  <c r="L37" i="3"/>
  <c r="M37" i="3" s="1"/>
  <c r="J37" i="3"/>
  <c r="K37" i="3" s="1"/>
  <c r="L36" i="3"/>
  <c r="J36" i="3"/>
  <c r="L35" i="3"/>
  <c r="M35" i="3" s="1"/>
  <c r="J35" i="3"/>
  <c r="K35" i="3" s="1"/>
  <c r="L34" i="3"/>
  <c r="J34" i="3"/>
  <c r="L33" i="3"/>
  <c r="M33" i="3" s="1"/>
  <c r="J33" i="3"/>
  <c r="K33" i="3" s="1"/>
  <c r="L32" i="3"/>
  <c r="J32" i="3"/>
  <c r="L31" i="3"/>
  <c r="M31" i="3" s="1"/>
  <c r="J31" i="3"/>
  <c r="K31" i="3" s="1"/>
  <c r="L30" i="3"/>
  <c r="J30" i="3"/>
  <c r="L29" i="3"/>
  <c r="M29" i="3" s="1"/>
  <c r="J29" i="3"/>
  <c r="K29" i="3" s="1"/>
  <c r="L28" i="3"/>
  <c r="J28" i="3"/>
  <c r="L27" i="3"/>
  <c r="M27" i="3" s="1"/>
  <c r="J27" i="3"/>
  <c r="K27" i="3" s="1"/>
  <c r="L26" i="3"/>
  <c r="J26" i="3"/>
  <c r="L25" i="3"/>
  <c r="M25" i="3" s="1"/>
  <c r="J25" i="3"/>
  <c r="K25" i="3" s="1"/>
  <c r="L24" i="3"/>
  <c r="J24" i="3"/>
  <c r="L23" i="3"/>
  <c r="M23" i="3" s="1"/>
  <c r="J23" i="3"/>
  <c r="K23" i="3" s="1"/>
  <c r="L22" i="3"/>
  <c r="J22" i="3"/>
  <c r="L21" i="3"/>
  <c r="M21" i="3" s="1"/>
  <c r="J21" i="3"/>
  <c r="K21" i="3" s="1"/>
  <c r="L20" i="3"/>
  <c r="J20" i="3"/>
  <c r="L19" i="3"/>
  <c r="M19" i="3" s="1"/>
  <c r="J19" i="3"/>
  <c r="K19" i="3" s="1"/>
  <c r="L18" i="3"/>
  <c r="J18" i="3"/>
  <c r="L17" i="3"/>
  <c r="M17" i="3" s="1"/>
  <c r="J17" i="3"/>
  <c r="K17" i="3" s="1"/>
  <c r="L16" i="3"/>
  <c r="J16" i="3"/>
  <c r="L15" i="3"/>
  <c r="M15" i="3" s="1"/>
  <c r="J15" i="3"/>
  <c r="K15" i="3" s="1"/>
  <c r="L14" i="3"/>
  <c r="J14" i="3"/>
  <c r="L13" i="3"/>
  <c r="M13" i="3" s="1"/>
  <c r="J13" i="3"/>
  <c r="K13" i="3" s="1"/>
  <c r="L12" i="3"/>
  <c r="J12" i="3"/>
  <c r="L11" i="3"/>
  <c r="M11" i="3" s="1"/>
  <c r="J11" i="3"/>
  <c r="K11" i="3" s="1"/>
  <c r="L10" i="3"/>
  <c r="J10" i="3"/>
  <c r="L9" i="3"/>
  <c r="M9" i="3" s="1"/>
  <c r="J9" i="3"/>
  <c r="K9" i="3" s="1"/>
  <c r="L8" i="3"/>
  <c r="J8" i="3"/>
  <c r="L7" i="3"/>
  <c r="M7" i="3" s="1"/>
  <c r="J7" i="3"/>
  <c r="K7" i="3" s="1"/>
  <c r="L6" i="3"/>
  <c r="J6" i="3"/>
  <c r="L5" i="3"/>
  <c r="M5" i="3" s="1"/>
  <c r="J5" i="3"/>
  <c r="K5" i="3" s="1"/>
  <c r="L4" i="3"/>
  <c r="J4" i="3"/>
  <c r="L3" i="3"/>
  <c r="M3" i="3" s="1"/>
  <c r="J3" i="3"/>
  <c r="K3" i="3" s="1"/>
  <c r="L220" i="2"/>
  <c r="L219" i="2"/>
  <c r="M219" i="2" s="1"/>
  <c r="L218" i="2"/>
  <c r="L217" i="2"/>
  <c r="M217" i="2" s="1"/>
  <c r="L216" i="2"/>
  <c r="L215" i="2"/>
  <c r="M215" i="2" s="1"/>
  <c r="L214" i="2"/>
  <c r="L213" i="2"/>
  <c r="M213" i="2" s="1"/>
  <c r="L212" i="2"/>
  <c r="L211" i="2"/>
  <c r="M211" i="2" s="1"/>
  <c r="L210" i="2"/>
  <c r="L209" i="2"/>
  <c r="M209" i="2" s="1"/>
  <c r="L208" i="2"/>
  <c r="L207" i="2"/>
  <c r="M207" i="2" s="1"/>
  <c r="L206" i="2"/>
  <c r="L205" i="2"/>
  <c r="M205" i="2" s="1"/>
  <c r="L204" i="2"/>
  <c r="L203" i="2"/>
  <c r="M203" i="2" s="1"/>
  <c r="L202" i="2"/>
  <c r="L201" i="2"/>
  <c r="M201" i="2" s="1"/>
  <c r="L200" i="2"/>
  <c r="L199" i="2"/>
  <c r="M199" i="2" s="1"/>
  <c r="L198" i="2"/>
  <c r="L197" i="2"/>
  <c r="M197" i="2" s="1"/>
  <c r="L196" i="2"/>
  <c r="L195" i="2"/>
  <c r="M195" i="2" s="1"/>
  <c r="L194" i="2"/>
  <c r="L193" i="2"/>
  <c r="M193" i="2" s="1"/>
  <c r="L192" i="2"/>
  <c r="L191" i="2"/>
  <c r="M191" i="2" s="1"/>
  <c r="L190" i="2"/>
  <c r="L189" i="2"/>
  <c r="M189" i="2" s="1"/>
  <c r="L188" i="2"/>
  <c r="L187" i="2"/>
  <c r="M187" i="2" s="1"/>
  <c r="L186" i="2"/>
  <c r="L185" i="2"/>
  <c r="M185" i="2" s="1"/>
  <c r="L184" i="2"/>
  <c r="L183" i="2"/>
  <c r="M183" i="2" s="1"/>
  <c r="L182" i="2"/>
  <c r="L181" i="2"/>
  <c r="M181" i="2" s="1"/>
  <c r="L180" i="2"/>
  <c r="L179" i="2"/>
  <c r="M179" i="2" s="1"/>
  <c r="L178" i="2"/>
  <c r="L177" i="2"/>
  <c r="M177" i="2" s="1"/>
  <c r="L176" i="2"/>
  <c r="L175" i="2"/>
  <c r="M175" i="2" s="1"/>
  <c r="L173" i="2"/>
  <c r="L172" i="2"/>
  <c r="L171" i="2"/>
  <c r="M171" i="2" s="1"/>
  <c r="L170" i="2"/>
  <c r="L169" i="2"/>
  <c r="M169" i="2" s="1"/>
  <c r="L168" i="2"/>
  <c r="L167" i="2"/>
  <c r="M167" i="2" s="1"/>
  <c r="L166" i="2"/>
  <c r="L165" i="2"/>
  <c r="M165" i="2" s="1"/>
  <c r="L164" i="2"/>
  <c r="L163" i="2"/>
  <c r="M163" i="2" s="1"/>
  <c r="L162" i="2"/>
  <c r="L161" i="2"/>
  <c r="M161" i="2" s="1"/>
  <c r="L160" i="2"/>
  <c r="L159" i="2"/>
  <c r="M159" i="2" s="1"/>
  <c r="L158" i="2"/>
  <c r="L157" i="2"/>
  <c r="M157" i="2" s="1"/>
  <c r="L156" i="2"/>
  <c r="L155" i="2"/>
  <c r="M155" i="2" s="1"/>
  <c r="L154" i="2"/>
  <c r="L153" i="2"/>
  <c r="M153" i="2" s="1"/>
  <c r="L152" i="2"/>
  <c r="L151" i="2"/>
  <c r="M151" i="2" s="1"/>
  <c r="L150" i="2"/>
  <c r="L149" i="2"/>
  <c r="M149" i="2" s="1"/>
  <c r="L147" i="2"/>
  <c r="L146" i="2"/>
  <c r="M146" i="2" s="1"/>
  <c r="L145" i="2"/>
  <c r="L144" i="2"/>
  <c r="M144" i="2" s="1"/>
  <c r="L143" i="2"/>
  <c r="L142" i="2"/>
  <c r="M142" i="2" s="1"/>
  <c r="L141" i="2"/>
  <c r="L140" i="2"/>
  <c r="M140" i="2" s="1"/>
  <c r="L139" i="2"/>
  <c r="L138" i="2"/>
  <c r="M138" i="2" s="1"/>
  <c r="L137" i="2"/>
  <c r="L136" i="2"/>
  <c r="M136" i="2" s="1"/>
  <c r="L135" i="2"/>
  <c r="L134" i="2"/>
  <c r="M134" i="2" s="1"/>
  <c r="L133" i="2"/>
  <c r="L132" i="2"/>
  <c r="M132" i="2" s="1"/>
  <c r="L131" i="2"/>
  <c r="L130" i="2"/>
  <c r="M130" i="2" s="1"/>
  <c r="L129" i="2"/>
  <c r="L128" i="2"/>
  <c r="M128" i="2" s="1"/>
  <c r="L127" i="2"/>
  <c r="L126" i="2"/>
  <c r="M126" i="2" s="1"/>
  <c r="L125" i="2"/>
  <c r="L124" i="2"/>
  <c r="M124" i="2" s="1"/>
  <c r="L123" i="2"/>
  <c r="L122" i="2"/>
  <c r="M122" i="2" s="1"/>
  <c r="L121" i="2"/>
  <c r="L120" i="2"/>
  <c r="M120" i="2" s="1"/>
  <c r="L119" i="2"/>
  <c r="L118" i="2"/>
  <c r="M118" i="2" s="1"/>
  <c r="L117" i="2"/>
  <c r="L116" i="2"/>
  <c r="M116" i="2" s="1"/>
  <c r="L115" i="2"/>
  <c r="L114" i="2"/>
  <c r="M114" i="2" s="1"/>
  <c r="L113" i="2"/>
  <c r="L112" i="2"/>
  <c r="M112" i="2" s="1"/>
  <c r="L111" i="2"/>
  <c r="L110" i="2"/>
  <c r="M110" i="2" s="1"/>
  <c r="L109" i="2"/>
  <c r="L108" i="2"/>
  <c r="M108" i="2" s="1"/>
  <c r="L107" i="2"/>
  <c r="L106" i="2"/>
  <c r="M106" i="2" s="1"/>
  <c r="L105" i="2"/>
  <c r="L104" i="2"/>
  <c r="M104" i="2" s="1"/>
  <c r="L103" i="2"/>
  <c r="L102" i="2"/>
  <c r="M102" i="2" s="1"/>
  <c r="L101" i="2"/>
  <c r="L100" i="2"/>
  <c r="M100" i="2" s="1"/>
  <c r="L99" i="2"/>
  <c r="L98" i="2"/>
  <c r="M98" i="2" s="1"/>
  <c r="L97" i="2"/>
  <c r="L96" i="2"/>
  <c r="M96" i="2" s="1"/>
  <c r="L95" i="2"/>
  <c r="L94" i="2"/>
  <c r="M94" i="2" s="1"/>
  <c r="L93" i="2"/>
  <c r="L92" i="2"/>
  <c r="M92" i="2" s="1"/>
  <c r="L91" i="2"/>
  <c r="L90" i="2"/>
  <c r="M90" i="2" s="1"/>
  <c r="L89" i="2"/>
  <c r="L88" i="2"/>
  <c r="M88" i="2" s="1"/>
  <c r="L87" i="2"/>
  <c r="L86" i="2"/>
  <c r="M86" i="2" s="1"/>
  <c r="L85" i="2"/>
  <c r="L84" i="2"/>
  <c r="M84" i="2" s="1"/>
  <c r="L83" i="2"/>
  <c r="L82" i="2"/>
  <c r="M82" i="2" s="1"/>
  <c r="L81" i="2"/>
  <c r="L80" i="2"/>
  <c r="M80" i="2" s="1"/>
  <c r="L79" i="2"/>
  <c r="L78" i="2"/>
  <c r="M78" i="2" s="1"/>
  <c r="L77" i="2"/>
  <c r="L76" i="2"/>
  <c r="M76" i="2" s="1"/>
  <c r="L73" i="2"/>
  <c r="L72" i="2"/>
  <c r="L71" i="2"/>
  <c r="M71" i="2" s="1"/>
  <c r="L70" i="2"/>
  <c r="L69" i="2"/>
  <c r="M69" i="2" s="1"/>
  <c r="L68" i="2"/>
  <c r="L67" i="2"/>
  <c r="M67" i="2" s="1"/>
  <c r="L66" i="2"/>
  <c r="L65" i="2"/>
  <c r="M65" i="2" s="1"/>
  <c r="L64" i="2"/>
  <c r="L63" i="2"/>
  <c r="M63" i="2" s="1"/>
  <c r="L62" i="2"/>
  <c r="L61" i="2"/>
  <c r="M61" i="2" s="1"/>
  <c r="L60" i="2"/>
  <c r="L59" i="2"/>
  <c r="M59" i="2" s="1"/>
  <c r="L58" i="2"/>
  <c r="L57" i="2"/>
  <c r="M57" i="2" s="1"/>
  <c r="L56" i="2"/>
  <c r="L55" i="2"/>
  <c r="M55" i="2" s="1"/>
  <c r="L54" i="2"/>
  <c r="L53" i="2"/>
  <c r="M53" i="2" s="1"/>
  <c r="L52" i="2"/>
  <c r="L51" i="2"/>
  <c r="M51" i="2" s="1"/>
  <c r="L50" i="2"/>
  <c r="L49" i="2"/>
  <c r="M49" i="2" s="1"/>
  <c r="L48" i="2"/>
  <c r="L47" i="2"/>
  <c r="M47" i="2" s="1"/>
  <c r="L46" i="2"/>
  <c r="L45" i="2"/>
  <c r="M45" i="2" s="1"/>
  <c r="L44" i="2"/>
  <c r="L43" i="2"/>
  <c r="M43" i="2" s="1"/>
  <c r="L42" i="2"/>
  <c r="L41" i="2"/>
  <c r="M41" i="2" s="1"/>
  <c r="L40" i="2"/>
  <c r="L39" i="2"/>
  <c r="M39" i="2" s="1"/>
  <c r="L38" i="2"/>
  <c r="L37" i="2"/>
  <c r="M37" i="2" s="1"/>
  <c r="L36" i="2"/>
  <c r="L35" i="2"/>
  <c r="M35" i="2" s="1"/>
  <c r="L34" i="2"/>
  <c r="L33" i="2"/>
  <c r="M33" i="2" s="1"/>
  <c r="L32" i="2"/>
  <c r="L31" i="2"/>
  <c r="M31" i="2" s="1"/>
  <c r="L30" i="2"/>
  <c r="L29" i="2"/>
  <c r="M29" i="2" s="1"/>
  <c r="L28" i="2"/>
  <c r="L27" i="2"/>
  <c r="M27" i="2" s="1"/>
  <c r="L26" i="2"/>
  <c r="L25" i="2"/>
  <c r="M25" i="2" s="1"/>
  <c r="L24" i="2"/>
  <c r="L23" i="2"/>
  <c r="M23" i="2" s="1"/>
  <c r="L22" i="2"/>
  <c r="L21" i="2"/>
  <c r="M21" i="2" s="1"/>
  <c r="L20" i="2"/>
  <c r="L19" i="2"/>
  <c r="M19" i="2" s="1"/>
  <c r="L18" i="2"/>
  <c r="L17" i="2"/>
  <c r="M17" i="2" s="1"/>
  <c r="L16" i="2"/>
  <c r="L15" i="2"/>
  <c r="M15" i="2" s="1"/>
  <c r="L14" i="2"/>
  <c r="L13" i="2"/>
  <c r="M13" i="2" s="1"/>
  <c r="L12" i="2"/>
  <c r="L11" i="2"/>
  <c r="M11" i="2" s="1"/>
  <c r="L10" i="2"/>
  <c r="L9" i="2"/>
  <c r="M9" i="2" s="1"/>
  <c r="L8" i="2"/>
  <c r="L7" i="2"/>
  <c r="M7" i="2" s="1"/>
  <c r="L6" i="2"/>
  <c r="L5" i="2"/>
  <c r="M5" i="2" s="1"/>
  <c r="L4" i="2"/>
  <c r="L3" i="2"/>
  <c r="M3" i="2" s="1"/>
  <c r="J220" i="2"/>
  <c r="J219" i="2"/>
  <c r="K219" i="2" s="1"/>
  <c r="J218" i="2"/>
  <c r="J217" i="2"/>
  <c r="K217" i="2" s="1"/>
  <c r="J216" i="2"/>
  <c r="J215" i="2"/>
  <c r="K215" i="2" s="1"/>
  <c r="J214" i="2"/>
  <c r="J213" i="2"/>
  <c r="K213" i="2" s="1"/>
  <c r="J212" i="2"/>
  <c r="J211" i="2"/>
  <c r="K211" i="2" s="1"/>
  <c r="J210" i="2"/>
  <c r="J209" i="2"/>
  <c r="K209" i="2" s="1"/>
  <c r="J208" i="2"/>
  <c r="J207" i="2"/>
  <c r="K207" i="2" s="1"/>
  <c r="J206" i="2"/>
  <c r="J205" i="2"/>
  <c r="K205" i="2" s="1"/>
  <c r="J204" i="2"/>
  <c r="J203" i="2"/>
  <c r="K203" i="2" s="1"/>
  <c r="J202" i="2"/>
  <c r="J201" i="2"/>
  <c r="K201" i="2" s="1"/>
  <c r="J200" i="2"/>
  <c r="J199" i="2"/>
  <c r="K199" i="2" s="1"/>
  <c r="J198" i="2"/>
  <c r="J197" i="2"/>
  <c r="K197" i="2" s="1"/>
  <c r="J196" i="2"/>
  <c r="J195" i="2"/>
  <c r="K195" i="2" s="1"/>
  <c r="J194" i="2"/>
  <c r="J193" i="2"/>
  <c r="K193" i="2" s="1"/>
  <c r="J192" i="2"/>
  <c r="J191" i="2"/>
  <c r="K191" i="2" s="1"/>
  <c r="J190" i="2"/>
  <c r="J189" i="2"/>
  <c r="K189" i="2" s="1"/>
  <c r="J188" i="2"/>
  <c r="J187" i="2"/>
  <c r="K187" i="2" s="1"/>
  <c r="J186" i="2"/>
  <c r="J185" i="2"/>
  <c r="K185" i="2" s="1"/>
  <c r="J184" i="2"/>
  <c r="J183" i="2"/>
  <c r="K183" i="2" s="1"/>
  <c r="J182" i="2"/>
  <c r="J181" i="2"/>
  <c r="K181" i="2" s="1"/>
  <c r="J180" i="2"/>
  <c r="J179" i="2"/>
  <c r="K179" i="2" s="1"/>
  <c r="J178" i="2"/>
  <c r="J177" i="2"/>
  <c r="K177" i="2" s="1"/>
  <c r="J176" i="2"/>
  <c r="J175" i="2"/>
  <c r="K175" i="2" s="1"/>
  <c r="J173" i="2"/>
  <c r="J172" i="2"/>
  <c r="J171" i="2"/>
  <c r="K171" i="2" s="1"/>
  <c r="J170" i="2"/>
  <c r="J169" i="2"/>
  <c r="K169" i="2" s="1"/>
  <c r="J168" i="2"/>
  <c r="J167" i="2"/>
  <c r="K167" i="2" s="1"/>
  <c r="J166" i="2"/>
  <c r="J165" i="2"/>
  <c r="K165" i="2" s="1"/>
  <c r="J164" i="2"/>
  <c r="J163" i="2"/>
  <c r="K163" i="2" s="1"/>
  <c r="J162" i="2"/>
  <c r="J161" i="2"/>
  <c r="K161" i="2" s="1"/>
  <c r="J160" i="2"/>
  <c r="J159" i="2"/>
  <c r="K159" i="2" s="1"/>
  <c r="J158" i="2"/>
  <c r="J157" i="2"/>
  <c r="K157" i="2" s="1"/>
  <c r="J156" i="2"/>
  <c r="J155" i="2"/>
  <c r="K155" i="2" s="1"/>
  <c r="J154" i="2"/>
  <c r="J153" i="2"/>
  <c r="K153" i="2" s="1"/>
  <c r="J152" i="2"/>
  <c r="J151" i="2"/>
  <c r="K151" i="2" s="1"/>
  <c r="J150" i="2"/>
  <c r="J149" i="2"/>
  <c r="K149" i="2" s="1"/>
  <c r="J147" i="2"/>
  <c r="J146" i="2"/>
  <c r="K146" i="2" s="1"/>
  <c r="J145" i="2"/>
  <c r="J144" i="2"/>
  <c r="K144" i="2" s="1"/>
  <c r="J143" i="2"/>
  <c r="J142" i="2"/>
  <c r="K142" i="2" s="1"/>
  <c r="J141" i="2"/>
  <c r="J140" i="2"/>
  <c r="K140" i="2" s="1"/>
  <c r="J139" i="2"/>
  <c r="J138" i="2"/>
  <c r="K138" i="2" s="1"/>
  <c r="J137" i="2"/>
  <c r="J136" i="2"/>
  <c r="K136" i="2" s="1"/>
  <c r="J135" i="2"/>
  <c r="J134" i="2"/>
  <c r="K134" i="2" s="1"/>
  <c r="J133" i="2"/>
  <c r="J132" i="2"/>
  <c r="K132" i="2" s="1"/>
  <c r="J131" i="2"/>
  <c r="J130" i="2"/>
  <c r="K130" i="2" s="1"/>
  <c r="J129" i="2"/>
  <c r="J128" i="2"/>
  <c r="K128" i="2" s="1"/>
  <c r="J127" i="2"/>
  <c r="J126" i="2"/>
  <c r="K126" i="2" s="1"/>
  <c r="J125" i="2"/>
  <c r="J124" i="2"/>
  <c r="K124" i="2" s="1"/>
  <c r="J123" i="2"/>
  <c r="J122" i="2"/>
  <c r="K122" i="2" s="1"/>
  <c r="J121" i="2"/>
  <c r="J120" i="2"/>
  <c r="K120" i="2" s="1"/>
  <c r="J119" i="2"/>
  <c r="J118" i="2"/>
  <c r="K118" i="2" s="1"/>
  <c r="J117" i="2"/>
  <c r="J116" i="2"/>
  <c r="K116" i="2" s="1"/>
  <c r="J115" i="2"/>
  <c r="J114" i="2"/>
  <c r="K114" i="2" s="1"/>
  <c r="J113" i="2"/>
  <c r="J112" i="2"/>
  <c r="K112" i="2" s="1"/>
  <c r="J111" i="2"/>
  <c r="J110" i="2"/>
  <c r="K110" i="2" s="1"/>
  <c r="J109" i="2"/>
  <c r="J108" i="2"/>
  <c r="K108" i="2" s="1"/>
  <c r="J107" i="2"/>
  <c r="J106" i="2"/>
  <c r="K106" i="2" s="1"/>
  <c r="J105" i="2"/>
  <c r="J104" i="2"/>
  <c r="K104" i="2" s="1"/>
  <c r="J103" i="2"/>
  <c r="J102" i="2"/>
  <c r="K102" i="2" s="1"/>
  <c r="J101" i="2"/>
  <c r="J100" i="2"/>
  <c r="K100" i="2" s="1"/>
  <c r="J99" i="2"/>
  <c r="J98" i="2"/>
  <c r="K98" i="2" s="1"/>
  <c r="J97" i="2"/>
  <c r="J96" i="2"/>
  <c r="K96" i="2" s="1"/>
  <c r="J95" i="2"/>
  <c r="J94" i="2"/>
  <c r="K94" i="2" s="1"/>
  <c r="J93" i="2"/>
  <c r="J92" i="2"/>
  <c r="K92" i="2" s="1"/>
  <c r="J91" i="2"/>
  <c r="J90" i="2"/>
  <c r="K90" i="2" s="1"/>
  <c r="J89" i="2"/>
  <c r="J88" i="2"/>
  <c r="K88" i="2" s="1"/>
  <c r="J87" i="2"/>
  <c r="J86" i="2"/>
  <c r="K86" i="2" s="1"/>
  <c r="J85" i="2"/>
  <c r="J84" i="2"/>
  <c r="K84" i="2" s="1"/>
  <c r="J83" i="2"/>
  <c r="J82" i="2"/>
  <c r="K82" i="2" s="1"/>
  <c r="J81" i="2"/>
  <c r="J80" i="2"/>
  <c r="K80" i="2" s="1"/>
  <c r="J79" i="2"/>
  <c r="J78" i="2"/>
  <c r="K78" i="2" s="1"/>
  <c r="J77" i="2"/>
  <c r="J76" i="2"/>
  <c r="K76" i="2" s="1"/>
  <c r="J73" i="2"/>
  <c r="J72" i="2"/>
  <c r="J71" i="2"/>
  <c r="K71" i="2" s="1"/>
  <c r="J70" i="2"/>
  <c r="J69" i="2"/>
  <c r="K69" i="2" s="1"/>
  <c r="J68" i="2"/>
  <c r="J67" i="2"/>
  <c r="K67" i="2" s="1"/>
  <c r="J66" i="2"/>
  <c r="J65" i="2"/>
  <c r="K65" i="2" s="1"/>
  <c r="J64" i="2"/>
  <c r="J63" i="2"/>
  <c r="K63" i="2" s="1"/>
  <c r="J62" i="2"/>
  <c r="J61" i="2"/>
  <c r="K61" i="2" s="1"/>
  <c r="J60" i="2"/>
  <c r="J59" i="2"/>
  <c r="K59" i="2" s="1"/>
  <c r="J58" i="2"/>
  <c r="J57" i="2"/>
  <c r="K57" i="2" s="1"/>
  <c r="J56" i="2"/>
  <c r="J55" i="2"/>
  <c r="K55" i="2" s="1"/>
  <c r="J54" i="2"/>
  <c r="J53" i="2"/>
  <c r="K53" i="2" s="1"/>
  <c r="J52" i="2"/>
  <c r="J51" i="2"/>
  <c r="K51" i="2" s="1"/>
  <c r="J50" i="2"/>
  <c r="J49" i="2"/>
  <c r="K49" i="2" s="1"/>
  <c r="J48" i="2"/>
  <c r="J47" i="2"/>
  <c r="K47" i="2" s="1"/>
  <c r="J46" i="2"/>
  <c r="J45" i="2"/>
  <c r="K45" i="2" s="1"/>
  <c r="J44" i="2"/>
  <c r="J43" i="2"/>
  <c r="K43" i="2" s="1"/>
  <c r="J42" i="2"/>
  <c r="J41" i="2"/>
  <c r="K41" i="2" s="1"/>
  <c r="J40" i="2"/>
  <c r="J39" i="2"/>
  <c r="K39" i="2" s="1"/>
  <c r="J38" i="2"/>
  <c r="J37" i="2"/>
  <c r="K37" i="2" s="1"/>
  <c r="J36" i="2"/>
  <c r="J35" i="2"/>
  <c r="K35" i="2" s="1"/>
  <c r="J34" i="2"/>
  <c r="J33" i="2"/>
  <c r="K33" i="2" s="1"/>
  <c r="J32" i="2"/>
  <c r="J31" i="2"/>
  <c r="K31" i="2" s="1"/>
  <c r="J30" i="2"/>
  <c r="J29" i="2"/>
  <c r="K29" i="2" s="1"/>
  <c r="J28" i="2"/>
  <c r="J27" i="2"/>
  <c r="K27" i="2" s="1"/>
  <c r="J26" i="2"/>
  <c r="J25" i="2"/>
  <c r="K25" i="2" s="1"/>
  <c r="J24" i="2"/>
  <c r="J23" i="2"/>
  <c r="K23" i="2" s="1"/>
  <c r="J22" i="2"/>
  <c r="J21" i="2"/>
  <c r="K21" i="2" s="1"/>
  <c r="J20" i="2"/>
  <c r="J19" i="2"/>
  <c r="K19" i="2" s="1"/>
  <c r="J18" i="2"/>
  <c r="J17" i="2"/>
  <c r="K17" i="2" s="1"/>
  <c r="J16" i="2"/>
  <c r="J15" i="2"/>
  <c r="K15" i="2" s="1"/>
  <c r="J14" i="2"/>
  <c r="J13" i="2"/>
  <c r="K13" i="2" s="1"/>
  <c r="J12" i="2"/>
  <c r="J11" i="2"/>
  <c r="K11" i="2" s="1"/>
  <c r="J10" i="2"/>
  <c r="J9" i="2"/>
  <c r="K9" i="2" s="1"/>
  <c r="J8" i="2"/>
  <c r="J7" i="2"/>
  <c r="K7" i="2" s="1"/>
  <c r="J6" i="2"/>
  <c r="J5" i="2"/>
  <c r="K5" i="2" s="1"/>
  <c r="J4" i="2"/>
  <c r="J3" i="2"/>
  <c r="K3" i="2" s="1"/>
</calcChain>
</file>

<file path=xl/sharedStrings.xml><?xml version="1.0" encoding="utf-8"?>
<sst xmlns="http://schemas.openxmlformats.org/spreadsheetml/2006/main" count="676" uniqueCount="49">
  <si>
    <t>Genotype</t>
  </si>
  <si>
    <t>UBASK16</t>
  </si>
  <si>
    <t>UBASK13</t>
  </si>
  <si>
    <t>UBASK14</t>
  </si>
  <si>
    <t>UBASK12</t>
  </si>
  <si>
    <t>UBASK15</t>
  </si>
  <si>
    <t>UBASK61</t>
  </si>
  <si>
    <t>UBASK63</t>
  </si>
  <si>
    <t>UBASK64</t>
  </si>
  <si>
    <t>UBASK62</t>
  </si>
  <si>
    <t>UBASK65</t>
  </si>
  <si>
    <t>UBASK31</t>
  </si>
  <si>
    <t>UBASK36</t>
  </si>
  <si>
    <t>UBASK34</t>
  </si>
  <si>
    <t>UBASK32</t>
  </si>
  <si>
    <t>UBASK35</t>
  </si>
  <si>
    <t>UBASK41</t>
  </si>
  <si>
    <t>UBASK46</t>
  </si>
  <si>
    <t>UBASK43</t>
  </si>
  <si>
    <t>UBASK42</t>
  </si>
  <si>
    <t>UBASK45</t>
  </si>
  <si>
    <t>UBASK21</t>
  </si>
  <si>
    <t>UBASK26</t>
  </si>
  <si>
    <t>UBASK23</t>
  </si>
  <si>
    <t>UBASK24</t>
  </si>
  <si>
    <t>UBASK25</t>
  </si>
  <si>
    <t>UBASK51</t>
  </si>
  <si>
    <t>UBASK56</t>
  </si>
  <si>
    <t>UBASK53</t>
  </si>
  <si>
    <t>UBASK54</t>
  </si>
  <si>
    <t>UBASK52</t>
  </si>
  <si>
    <t>AJM</t>
  </si>
  <si>
    <t>AGP</t>
  </si>
  <si>
    <t>GBG</t>
  </si>
  <si>
    <t>TGM</t>
  </si>
  <si>
    <t>UB 1</t>
  </si>
  <si>
    <t>UB 2</t>
  </si>
  <si>
    <t>Repetation</t>
  </si>
  <si>
    <t>A</t>
  </si>
  <si>
    <t>B</t>
  </si>
  <si>
    <t>Attacks Intensity</t>
  </si>
  <si>
    <t>&lt; 25%</t>
  </si>
  <si>
    <t>25-50%</t>
  </si>
  <si>
    <t>50-75%</t>
  </si>
  <si>
    <t>75-100%</t>
  </si>
  <si>
    <t>Number of Leaf Samples</t>
  </si>
  <si>
    <t>Intensity</t>
  </si>
  <si>
    <t>Average</t>
  </si>
  <si>
    <t>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</si>
</sst>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9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CC458-B2E1-417E-BE64-394C3B818765}">
  <dimension ref="A1:P220"/>
  <sheetViews>
    <sheetView zoomScale="70" zoomScaleNormal="70" workbookViewId="0">
      <selection activeCell="J210" sqref="J210"/>
    </sheetView>
  </sheetViews>
  <sheetFormatPr defaultRowHeight="15" x14ac:dyDescent="0.25"/>
  <cols>
    <col min="1" max="1" width="23.7109375" style="19" customWidth="1"/>
    <col min="2" max="2" width="21" style="2" customWidth="1"/>
    <col min="3" max="3" width="13.42578125" style="6" customWidth="1"/>
    <col min="4" max="8" width="9.140625" style="19"/>
    <col min="9" max="9" width="33.5703125" style="19" bestFit="1" customWidth="1"/>
    <col min="10" max="10" width="15.28515625" style="19" customWidth="1"/>
    <col min="11" max="11" width="12.7109375" style="20" customWidth="1"/>
    <col min="12" max="12" width="16.42578125" style="19" bestFit="1" customWidth="1"/>
    <col min="13" max="13" width="12.42578125" style="20" customWidth="1"/>
    <col min="14" max="16384" width="9.140625" style="19"/>
  </cols>
  <sheetData>
    <row r="1" spans="1:13" x14ac:dyDescent="0.25">
      <c r="A1" s="14" t="s">
        <v>37</v>
      </c>
      <c r="B1" s="13" t="s">
        <v>0</v>
      </c>
      <c r="D1" s="11" t="s">
        <v>40</v>
      </c>
      <c r="E1" s="11"/>
      <c r="F1" s="11"/>
      <c r="G1" s="11"/>
      <c r="H1" s="11"/>
      <c r="I1" s="14" t="s">
        <v>45</v>
      </c>
      <c r="J1" s="11" t="s">
        <v>46</v>
      </c>
      <c r="K1" s="11"/>
      <c r="L1" s="11" t="s">
        <v>48</v>
      </c>
      <c r="M1" s="11"/>
    </row>
    <row r="2" spans="1:13" x14ac:dyDescent="0.25">
      <c r="A2" s="14"/>
      <c r="B2" s="13"/>
      <c r="D2" s="9">
        <v>0</v>
      </c>
      <c r="E2" s="10" t="s">
        <v>41</v>
      </c>
      <c r="F2" s="10" t="s">
        <v>42</v>
      </c>
      <c r="G2" s="10" t="s">
        <v>43</v>
      </c>
      <c r="H2" s="10" t="s">
        <v>44</v>
      </c>
      <c r="I2" s="14"/>
      <c r="J2" s="12" t="s">
        <v>46</v>
      </c>
      <c r="K2" s="2" t="s">
        <v>47</v>
      </c>
      <c r="L2" s="12" t="s">
        <v>48</v>
      </c>
      <c r="M2" s="2" t="s">
        <v>47</v>
      </c>
    </row>
    <row r="3" spans="1:13" x14ac:dyDescent="0.25">
      <c r="A3" s="7">
        <v>1</v>
      </c>
      <c r="B3" s="4" t="s">
        <v>1</v>
      </c>
      <c r="C3" s="6" t="s">
        <v>38</v>
      </c>
      <c r="D3" s="10">
        <v>3</v>
      </c>
      <c r="E3" s="10">
        <v>2</v>
      </c>
      <c r="F3" s="10">
        <v>1</v>
      </c>
      <c r="G3" s="10">
        <v>2</v>
      </c>
      <c r="H3" s="10">
        <v>1</v>
      </c>
      <c r="I3" s="10">
        <v>9</v>
      </c>
      <c r="J3" s="16">
        <f>((E3*1+F3*2+G3*3+H3*4)/(4*I3))*100</f>
        <v>38.888888888888893</v>
      </c>
      <c r="K3" s="17">
        <f>AVERAGE(J3:J4)</f>
        <v>33.333333333333336</v>
      </c>
      <c r="L3" s="16">
        <f>(SUM(E3:H3)/I3*100)</f>
        <v>66.666666666666657</v>
      </c>
      <c r="M3" s="17">
        <f>AVERAGE(L3:L4)</f>
        <v>77.777777777777771</v>
      </c>
    </row>
    <row r="4" spans="1:13" x14ac:dyDescent="0.25">
      <c r="A4" s="7"/>
      <c r="B4" s="4"/>
      <c r="C4" s="6" t="s">
        <v>39</v>
      </c>
      <c r="D4" s="10">
        <v>1</v>
      </c>
      <c r="E4" s="10">
        <v>7</v>
      </c>
      <c r="F4" s="10">
        <v>0</v>
      </c>
      <c r="G4" s="10">
        <v>1</v>
      </c>
      <c r="H4" s="10">
        <v>0</v>
      </c>
      <c r="I4" s="10">
        <v>9</v>
      </c>
      <c r="J4" s="16">
        <f t="shared" ref="J4:J67" si="0">((E4*1+F4*2+G4*3+H4*4)/(4*I4))*100</f>
        <v>27.777777777777779</v>
      </c>
      <c r="K4" s="17"/>
      <c r="L4" s="16">
        <f t="shared" ref="L4:L67" si="1">(SUM(E4:H4)/I4*100)</f>
        <v>88.888888888888886</v>
      </c>
      <c r="M4" s="17"/>
    </row>
    <row r="5" spans="1:13" x14ac:dyDescent="0.25">
      <c r="A5" s="7"/>
      <c r="B5" s="5" t="s">
        <v>2</v>
      </c>
      <c r="C5" s="6" t="s">
        <v>38</v>
      </c>
      <c r="D5" s="10">
        <v>1</v>
      </c>
      <c r="E5" s="10">
        <v>5</v>
      </c>
      <c r="F5" s="10">
        <v>1</v>
      </c>
      <c r="G5" s="10">
        <v>1</v>
      </c>
      <c r="H5" s="10">
        <v>1</v>
      </c>
      <c r="I5" s="10">
        <v>9</v>
      </c>
      <c r="J5" s="16">
        <f t="shared" si="0"/>
        <v>38.888888888888893</v>
      </c>
      <c r="K5" s="17">
        <f>AVERAGE(J5:J6)</f>
        <v>41.319444444444443</v>
      </c>
      <c r="L5" s="16">
        <f t="shared" si="1"/>
        <v>88.888888888888886</v>
      </c>
      <c r="M5" s="17">
        <f>AVERAGE(L5:L6)</f>
        <v>86.111111111111114</v>
      </c>
    </row>
    <row r="6" spans="1:13" x14ac:dyDescent="0.25">
      <c r="A6" s="7"/>
      <c r="B6" s="5"/>
      <c r="C6" s="6" t="s">
        <v>39</v>
      </c>
      <c r="D6" s="10">
        <v>2</v>
      </c>
      <c r="E6" s="10">
        <v>4</v>
      </c>
      <c r="F6" s="10">
        <v>3</v>
      </c>
      <c r="G6" s="10">
        <v>1</v>
      </c>
      <c r="H6" s="10">
        <v>2</v>
      </c>
      <c r="I6" s="10">
        <v>12</v>
      </c>
      <c r="J6" s="16">
        <f t="shared" si="0"/>
        <v>43.75</v>
      </c>
      <c r="K6" s="17"/>
      <c r="L6" s="16">
        <f t="shared" si="1"/>
        <v>83.333333333333343</v>
      </c>
      <c r="M6" s="17"/>
    </row>
    <row r="7" spans="1:13" x14ac:dyDescent="0.25">
      <c r="A7" s="7"/>
      <c r="B7" s="5" t="s">
        <v>3</v>
      </c>
      <c r="C7" s="6" t="s">
        <v>38</v>
      </c>
      <c r="D7" s="10">
        <v>0</v>
      </c>
      <c r="E7" s="10">
        <v>4</v>
      </c>
      <c r="F7" s="10">
        <v>1</v>
      </c>
      <c r="G7" s="10">
        <v>1</v>
      </c>
      <c r="H7" s="10">
        <v>0</v>
      </c>
      <c r="I7" s="10">
        <v>6</v>
      </c>
      <c r="J7" s="16">
        <f t="shared" si="0"/>
        <v>37.5</v>
      </c>
      <c r="K7" s="17">
        <f>AVERAGE(J7:J8)</f>
        <v>40.178571428571431</v>
      </c>
      <c r="L7" s="16">
        <f t="shared" si="1"/>
        <v>100</v>
      </c>
      <c r="M7" s="17">
        <f>AVERAGE(L7:L8)</f>
        <v>100</v>
      </c>
    </row>
    <row r="8" spans="1:13" x14ac:dyDescent="0.25">
      <c r="A8" s="7"/>
      <c r="B8" s="5"/>
      <c r="C8" s="6" t="s">
        <v>39</v>
      </c>
      <c r="D8" s="10">
        <v>0</v>
      </c>
      <c r="E8" s="10">
        <v>3</v>
      </c>
      <c r="F8" s="10">
        <v>3</v>
      </c>
      <c r="G8" s="10">
        <v>1</v>
      </c>
      <c r="H8" s="10">
        <v>0</v>
      </c>
      <c r="I8" s="10">
        <v>7</v>
      </c>
      <c r="J8" s="16">
        <f t="shared" si="0"/>
        <v>42.857142857142854</v>
      </c>
      <c r="K8" s="17"/>
      <c r="L8" s="16">
        <f t="shared" si="1"/>
        <v>100</v>
      </c>
      <c r="M8" s="17"/>
    </row>
    <row r="9" spans="1:13" x14ac:dyDescent="0.25">
      <c r="A9" s="7"/>
      <c r="B9" s="5" t="s">
        <v>4</v>
      </c>
      <c r="C9" s="6" t="s">
        <v>38</v>
      </c>
      <c r="D9" s="10">
        <v>1</v>
      </c>
      <c r="E9" s="10">
        <v>4</v>
      </c>
      <c r="F9" s="10">
        <v>2</v>
      </c>
      <c r="G9" s="10">
        <v>1</v>
      </c>
      <c r="H9" s="10">
        <v>0</v>
      </c>
      <c r="I9" s="10">
        <v>8</v>
      </c>
      <c r="J9" s="16">
        <f t="shared" si="0"/>
        <v>34.375</v>
      </c>
      <c r="K9" s="17">
        <f>AVERAGE(J9:J10)</f>
        <v>43.229166666666671</v>
      </c>
      <c r="L9" s="16">
        <f t="shared" si="1"/>
        <v>87.5</v>
      </c>
      <c r="M9" s="17">
        <f>AVERAGE(L9:L10)</f>
        <v>85.416666666666671</v>
      </c>
    </row>
    <row r="10" spans="1:13" x14ac:dyDescent="0.25">
      <c r="A10" s="7"/>
      <c r="B10" s="5"/>
      <c r="C10" s="6" t="s">
        <v>39</v>
      </c>
      <c r="D10" s="10">
        <v>2</v>
      </c>
      <c r="E10" s="10">
        <v>3</v>
      </c>
      <c r="F10" s="10">
        <v>2</v>
      </c>
      <c r="G10" s="10">
        <v>2</v>
      </c>
      <c r="H10" s="10">
        <v>3</v>
      </c>
      <c r="I10" s="10">
        <v>12</v>
      </c>
      <c r="J10" s="16">
        <f t="shared" si="0"/>
        <v>52.083333333333336</v>
      </c>
      <c r="K10" s="17"/>
      <c r="L10" s="16">
        <f t="shared" si="1"/>
        <v>83.333333333333343</v>
      </c>
      <c r="M10" s="17"/>
    </row>
    <row r="11" spans="1:13" x14ac:dyDescent="0.25">
      <c r="A11" s="7"/>
      <c r="B11" s="5" t="s">
        <v>5</v>
      </c>
      <c r="C11" s="6" t="s">
        <v>38</v>
      </c>
      <c r="D11" s="10">
        <v>0</v>
      </c>
      <c r="E11" s="10">
        <v>0</v>
      </c>
      <c r="F11" s="10">
        <v>2</v>
      </c>
      <c r="G11" s="10">
        <v>1</v>
      </c>
      <c r="H11" s="10">
        <v>3</v>
      </c>
      <c r="I11" s="10">
        <v>6</v>
      </c>
      <c r="J11" s="16">
        <f t="shared" si="0"/>
        <v>79.166666666666657</v>
      </c>
      <c r="K11" s="17">
        <f>AVERAGE(J11:J12)</f>
        <v>78.472222222222229</v>
      </c>
      <c r="L11" s="16">
        <f t="shared" si="1"/>
        <v>100</v>
      </c>
      <c r="M11" s="17">
        <f>AVERAGE(L11:L12)</f>
        <v>100</v>
      </c>
    </row>
    <row r="12" spans="1:13" x14ac:dyDescent="0.25">
      <c r="A12" s="7"/>
      <c r="B12" s="5"/>
      <c r="C12" s="6" t="s">
        <v>39</v>
      </c>
      <c r="D12" s="10">
        <v>0</v>
      </c>
      <c r="E12" s="10">
        <v>1</v>
      </c>
      <c r="F12" s="10">
        <v>1</v>
      </c>
      <c r="G12" s="10">
        <v>3</v>
      </c>
      <c r="H12" s="10">
        <v>4</v>
      </c>
      <c r="I12" s="10">
        <v>9</v>
      </c>
      <c r="J12" s="16">
        <f t="shared" si="0"/>
        <v>77.777777777777786</v>
      </c>
      <c r="K12" s="17"/>
      <c r="L12" s="16">
        <f t="shared" si="1"/>
        <v>100</v>
      </c>
      <c r="M12" s="17"/>
    </row>
    <row r="13" spans="1:13" x14ac:dyDescent="0.25">
      <c r="A13" s="7"/>
      <c r="B13" s="5" t="s">
        <v>6</v>
      </c>
      <c r="C13" s="6" t="s">
        <v>38</v>
      </c>
      <c r="D13" s="10">
        <v>1</v>
      </c>
      <c r="E13" s="10">
        <v>1</v>
      </c>
      <c r="F13" s="10">
        <v>3</v>
      </c>
      <c r="G13" s="10">
        <v>4</v>
      </c>
      <c r="H13" s="10">
        <v>0</v>
      </c>
      <c r="I13" s="10">
        <v>9</v>
      </c>
      <c r="J13" s="16">
        <f t="shared" si="0"/>
        <v>52.777777777777779</v>
      </c>
      <c r="K13" s="17">
        <f>AVERAGE(J13:J14)</f>
        <v>54.513888888888886</v>
      </c>
      <c r="L13" s="16">
        <f t="shared" si="1"/>
        <v>88.888888888888886</v>
      </c>
      <c r="M13" s="17">
        <f>AVERAGE(L13:L14)</f>
        <v>94.444444444444443</v>
      </c>
    </row>
    <row r="14" spans="1:13" x14ac:dyDescent="0.25">
      <c r="A14" s="7"/>
      <c r="B14" s="5"/>
      <c r="C14" s="6" t="s">
        <v>39</v>
      </c>
      <c r="D14" s="10">
        <v>0</v>
      </c>
      <c r="E14" s="10">
        <v>4</v>
      </c>
      <c r="F14" s="10">
        <v>0</v>
      </c>
      <c r="G14" s="10">
        <v>2</v>
      </c>
      <c r="H14" s="10">
        <v>2</v>
      </c>
      <c r="I14" s="10">
        <v>8</v>
      </c>
      <c r="J14" s="16">
        <f t="shared" si="0"/>
        <v>56.25</v>
      </c>
      <c r="K14" s="17"/>
      <c r="L14" s="16">
        <f t="shared" si="1"/>
        <v>100</v>
      </c>
      <c r="M14" s="17"/>
    </row>
    <row r="15" spans="1:13" x14ac:dyDescent="0.25">
      <c r="A15" s="7"/>
      <c r="B15" s="5" t="s">
        <v>7</v>
      </c>
      <c r="C15" s="6" t="s">
        <v>38</v>
      </c>
      <c r="D15" s="10">
        <v>3</v>
      </c>
      <c r="E15" s="10">
        <v>2</v>
      </c>
      <c r="F15" s="10">
        <v>3</v>
      </c>
      <c r="G15" s="10">
        <v>1</v>
      </c>
      <c r="H15" s="10">
        <v>0</v>
      </c>
      <c r="I15" s="10">
        <v>9</v>
      </c>
      <c r="J15" s="16">
        <f t="shared" si="0"/>
        <v>30.555555555555557</v>
      </c>
      <c r="K15" s="17">
        <f>AVERAGE(J15:J16)</f>
        <v>40.277777777777779</v>
      </c>
      <c r="L15" s="16">
        <f t="shared" si="1"/>
        <v>66.666666666666657</v>
      </c>
      <c r="M15" s="17">
        <f>AVERAGE(L15:L16)</f>
        <v>70.833333333333329</v>
      </c>
    </row>
    <row r="16" spans="1:13" x14ac:dyDescent="0.25">
      <c r="A16" s="7"/>
      <c r="B16" s="5"/>
      <c r="C16" s="6" t="s">
        <v>39</v>
      </c>
      <c r="D16" s="10">
        <v>2</v>
      </c>
      <c r="E16" s="10">
        <v>1</v>
      </c>
      <c r="F16" s="10">
        <v>2</v>
      </c>
      <c r="G16" s="10">
        <v>1</v>
      </c>
      <c r="H16" s="10">
        <v>2</v>
      </c>
      <c r="I16" s="10">
        <v>8</v>
      </c>
      <c r="J16" s="16">
        <f t="shared" si="0"/>
        <v>50</v>
      </c>
      <c r="K16" s="17"/>
      <c r="L16" s="16">
        <f t="shared" si="1"/>
        <v>75</v>
      </c>
      <c r="M16" s="17"/>
    </row>
    <row r="17" spans="1:13" x14ac:dyDescent="0.25">
      <c r="A17" s="7"/>
      <c r="B17" s="5" t="s">
        <v>8</v>
      </c>
      <c r="C17" s="6" t="s">
        <v>38</v>
      </c>
      <c r="D17" s="10">
        <v>1</v>
      </c>
      <c r="E17" s="10">
        <v>2</v>
      </c>
      <c r="F17" s="10">
        <v>2</v>
      </c>
      <c r="G17" s="10">
        <v>3</v>
      </c>
      <c r="H17" s="10">
        <v>3</v>
      </c>
      <c r="I17" s="10">
        <v>11</v>
      </c>
      <c r="J17" s="16">
        <f t="shared" si="0"/>
        <v>61.363636363636367</v>
      </c>
      <c r="K17" s="17">
        <f>AVERAGE(J17:J18)</f>
        <v>55.681818181818187</v>
      </c>
      <c r="L17" s="16">
        <f t="shared" si="1"/>
        <v>90.909090909090907</v>
      </c>
      <c r="M17" s="17">
        <f>AVERAGE(L17:L18)</f>
        <v>95.454545454545453</v>
      </c>
    </row>
    <row r="18" spans="1:13" x14ac:dyDescent="0.25">
      <c r="A18" s="7"/>
      <c r="B18" s="5"/>
      <c r="C18" s="6" t="s">
        <v>39</v>
      </c>
      <c r="D18" s="10">
        <v>0</v>
      </c>
      <c r="E18" s="10">
        <v>5</v>
      </c>
      <c r="F18" s="10">
        <v>2</v>
      </c>
      <c r="G18" s="10">
        <v>1</v>
      </c>
      <c r="H18" s="10">
        <v>2</v>
      </c>
      <c r="I18" s="10">
        <v>10</v>
      </c>
      <c r="J18" s="16">
        <f t="shared" si="0"/>
        <v>50</v>
      </c>
      <c r="K18" s="17"/>
      <c r="L18" s="16">
        <f t="shared" si="1"/>
        <v>100</v>
      </c>
      <c r="M18" s="17"/>
    </row>
    <row r="19" spans="1:13" x14ac:dyDescent="0.25">
      <c r="A19" s="7"/>
      <c r="B19" s="5" t="s">
        <v>9</v>
      </c>
      <c r="C19" s="6" t="s">
        <v>38</v>
      </c>
      <c r="D19" s="10">
        <v>0</v>
      </c>
      <c r="E19" s="10">
        <v>2</v>
      </c>
      <c r="F19" s="10">
        <v>3</v>
      </c>
      <c r="G19" s="10">
        <v>2</v>
      </c>
      <c r="H19" s="10">
        <v>5</v>
      </c>
      <c r="I19" s="10">
        <v>12</v>
      </c>
      <c r="J19" s="16">
        <f t="shared" si="0"/>
        <v>70.833333333333343</v>
      </c>
      <c r="K19" s="17">
        <f>AVERAGE(J19:J20)</f>
        <v>74.166666666666671</v>
      </c>
      <c r="L19" s="16">
        <f t="shared" si="1"/>
        <v>100</v>
      </c>
      <c r="M19" s="17">
        <f>AVERAGE(L19:L20)</f>
        <v>100</v>
      </c>
    </row>
    <row r="20" spans="1:13" x14ac:dyDescent="0.25">
      <c r="A20" s="7"/>
      <c r="B20" s="5"/>
      <c r="C20" s="6" t="s">
        <v>39</v>
      </c>
      <c r="D20" s="10">
        <v>0</v>
      </c>
      <c r="E20" s="10">
        <v>0</v>
      </c>
      <c r="F20" s="10">
        <v>3</v>
      </c>
      <c r="G20" s="10">
        <v>3</v>
      </c>
      <c r="H20" s="10">
        <v>4</v>
      </c>
      <c r="I20" s="10">
        <v>10</v>
      </c>
      <c r="J20" s="16">
        <f t="shared" si="0"/>
        <v>77.5</v>
      </c>
      <c r="K20" s="17"/>
      <c r="L20" s="16">
        <f t="shared" si="1"/>
        <v>100</v>
      </c>
      <c r="M20" s="17"/>
    </row>
    <row r="21" spans="1:13" x14ac:dyDescent="0.25">
      <c r="A21" s="7"/>
      <c r="B21" s="5" t="s">
        <v>10</v>
      </c>
      <c r="C21" s="6" t="s">
        <v>38</v>
      </c>
      <c r="D21" s="10">
        <v>0</v>
      </c>
      <c r="E21" s="10">
        <v>4</v>
      </c>
      <c r="F21" s="10">
        <v>2</v>
      </c>
      <c r="G21" s="10">
        <v>2</v>
      </c>
      <c r="H21" s="10">
        <v>2</v>
      </c>
      <c r="I21" s="10">
        <v>10</v>
      </c>
      <c r="J21" s="16">
        <f t="shared" si="0"/>
        <v>55.000000000000007</v>
      </c>
      <c r="K21" s="17">
        <f>AVERAGE(J21:J22)</f>
        <v>54.0625</v>
      </c>
      <c r="L21" s="16">
        <f t="shared" si="1"/>
        <v>100</v>
      </c>
      <c r="M21" s="17">
        <f>AVERAGE(L21:L22)</f>
        <v>93.75</v>
      </c>
    </row>
    <row r="22" spans="1:13" x14ac:dyDescent="0.25">
      <c r="A22" s="7"/>
      <c r="B22" s="5"/>
      <c r="C22" s="6" t="s">
        <v>39</v>
      </c>
      <c r="D22" s="10">
        <v>1</v>
      </c>
      <c r="E22" s="10">
        <v>0</v>
      </c>
      <c r="F22" s="10">
        <v>5</v>
      </c>
      <c r="G22" s="10">
        <v>1</v>
      </c>
      <c r="H22" s="10">
        <v>1</v>
      </c>
      <c r="I22" s="10">
        <v>8</v>
      </c>
      <c r="J22" s="16">
        <f t="shared" si="0"/>
        <v>53.125</v>
      </c>
      <c r="K22" s="17"/>
      <c r="L22" s="16">
        <f t="shared" si="1"/>
        <v>87.5</v>
      </c>
      <c r="M22" s="17"/>
    </row>
    <row r="23" spans="1:13" x14ac:dyDescent="0.25">
      <c r="A23" s="7"/>
      <c r="B23" s="5" t="s">
        <v>11</v>
      </c>
      <c r="C23" s="6" t="s">
        <v>38</v>
      </c>
      <c r="D23" s="10">
        <v>1</v>
      </c>
      <c r="E23" s="10">
        <v>2</v>
      </c>
      <c r="F23" s="10">
        <v>2</v>
      </c>
      <c r="G23" s="10">
        <v>2</v>
      </c>
      <c r="H23" s="10">
        <v>2</v>
      </c>
      <c r="I23" s="10">
        <v>9</v>
      </c>
      <c r="J23" s="16">
        <f t="shared" si="0"/>
        <v>55.555555555555557</v>
      </c>
      <c r="K23" s="17">
        <f>AVERAGE(J23:J24)</f>
        <v>55.902777777777779</v>
      </c>
      <c r="L23" s="16">
        <f t="shared" si="1"/>
        <v>88.888888888888886</v>
      </c>
      <c r="M23" s="17">
        <f>AVERAGE(L23:L24)</f>
        <v>81.944444444444443</v>
      </c>
    </row>
    <row r="24" spans="1:13" x14ac:dyDescent="0.25">
      <c r="A24" s="7"/>
      <c r="B24" s="5"/>
      <c r="C24" s="6" t="s">
        <v>39</v>
      </c>
      <c r="D24" s="10">
        <v>1</v>
      </c>
      <c r="E24" s="10">
        <v>0</v>
      </c>
      <c r="F24" s="10">
        <v>0</v>
      </c>
      <c r="G24" s="10">
        <v>3</v>
      </c>
      <c r="H24" s="10">
        <v>0</v>
      </c>
      <c r="I24" s="10">
        <v>4</v>
      </c>
      <c r="J24" s="16">
        <f t="shared" si="0"/>
        <v>56.25</v>
      </c>
      <c r="K24" s="17"/>
      <c r="L24" s="16">
        <f t="shared" si="1"/>
        <v>75</v>
      </c>
      <c r="M24" s="17"/>
    </row>
    <row r="25" spans="1:13" x14ac:dyDescent="0.25">
      <c r="A25" s="7"/>
      <c r="B25" s="5" t="s">
        <v>12</v>
      </c>
      <c r="C25" s="6" t="s">
        <v>38</v>
      </c>
      <c r="D25" s="10">
        <v>0</v>
      </c>
      <c r="E25" s="10">
        <v>1</v>
      </c>
      <c r="F25" s="10">
        <v>3</v>
      </c>
      <c r="G25" s="10">
        <v>0</v>
      </c>
      <c r="H25" s="10">
        <v>11</v>
      </c>
      <c r="I25" s="10">
        <v>15</v>
      </c>
      <c r="J25" s="16">
        <f t="shared" si="0"/>
        <v>85</v>
      </c>
      <c r="K25" s="17">
        <f>AVERAGE(J25:J26)</f>
        <v>76.875</v>
      </c>
      <c r="L25" s="16">
        <f t="shared" si="1"/>
        <v>100</v>
      </c>
      <c r="M25" s="17">
        <f>AVERAGE(L25:L26)</f>
        <v>91.666666666666671</v>
      </c>
    </row>
    <row r="26" spans="1:13" x14ac:dyDescent="0.25">
      <c r="A26" s="7"/>
      <c r="B26" s="5"/>
      <c r="C26" s="6" t="s">
        <v>39</v>
      </c>
      <c r="D26" s="10">
        <v>2</v>
      </c>
      <c r="E26" s="10">
        <v>2</v>
      </c>
      <c r="F26" s="10">
        <v>0</v>
      </c>
      <c r="G26" s="10">
        <v>1</v>
      </c>
      <c r="H26" s="10">
        <v>7</v>
      </c>
      <c r="I26" s="10">
        <v>12</v>
      </c>
      <c r="J26" s="16">
        <f t="shared" si="0"/>
        <v>68.75</v>
      </c>
      <c r="K26" s="17"/>
      <c r="L26" s="16">
        <f t="shared" si="1"/>
        <v>83.333333333333343</v>
      </c>
      <c r="M26" s="17"/>
    </row>
    <row r="27" spans="1:13" x14ac:dyDescent="0.25">
      <c r="A27" s="7"/>
      <c r="B27" s="5" t="s">
        <v>13</v>
      </c>
      <c r="C27" s="6" t="s">
        <v>38</v>
      </c>
      <c r="D27" s="10">
        <v>3</v>
      </c>
      <c r="E27" s="10">
        <v>2</v>
      </c>
      <c r="F27" s="10">
        <v>2</v>
      </c>
      <c r="G27" s="10">
        <v>3</v>
      </c>
      <c r="H27" s="10">
        <v>0</v>
      </c>
      <c r="I27" s="10">
        <v>10</v>
      </c>
      <c r="J27" s="16">
        <f t="shared" si="0"/>
        <v>37.5</v>
      </c>
      <c r="K27" s="17">
        <f>AVERAGE(J27:J28)</f>
        <v>51.25</v>
      </c>
      <c r="L27" s="16">
        <f t="shared" si="1"/>
        <v>70</v>
      </c>
      <c r="M27" s="17">
        <f>AVERAGE(L27:L28)</f>
        <v>80</v>
      </c>
    </row>
    <row r="28" spans="1:13" x14ac:dyDescent="0.25">
      <c r="A28" s="7"/>
      <c r="B28" s="5"/>
      <c r="C28" s="6" t="s">
        <v>39</v>
      </c>
      <c r="D28" s="10">
        <v>1</v>
      </c>
      <c r="E28" s="10">
        <v>1</v>
      </c>
      <c r="F28" s="10">
        <v>2</v>
      </c>
      <c r="G28" s="10">
        <v>3</v>
      </c>
      <c r="H28" s="10">
        <v>3</v>
      </c>
      <c r="I28" s="10">
        <v>10</v>
      </c>
      <c r="J28" s="16">
        <f t="shared" si="0"/>
        <v>65</v>
      </c>
      <c r="K28" s="17"/>
      <c r="L28" s="16">
        <f t="shared" si="1"/>
        <v>90</v>
      </c>
      <c r="M28" s="17"/>
    </row>
    <row r="29" spans="1:13" x14ac:dyDescent="0.25">
      <c r="A29" s="7"/>
      <c r="B29" s="5" t="s">
        <v>14</v>
      </c>
      <c r="C29" s="6" t="s">
        <v>38</v>
      </c>
      <c r="D29" s="10">
        <v>1</v>
      </c>
      <c r="E29" s="10">
        <v>0</v>
      </c>
      <c r="F29" s="10">
        <v>2</v>
      </c>
      <c r="G29" s="10">
        <v>3</v>
      </c>
      <c r="H29" s="10">
        <v>4</v>
      </c>
      <c r="I29" s="10">
        <v>10</v>
      </c>
      <c r="J29" s="16">
        <f t="shared" si="0"/>
        <v>72.5</v>
      </c>
      <c r="K29" s="17">
        <f>AVERAGE(J29:J30)</f>
        <v>73.75</v>
      </c>
      <c r="L29" s="16">
        <f t="shared" si="1"/>
        <v>90</v>
      </c>
      <c r="M29" s="17">
        <f>AVERAGE(L29:L30)</f>
        <v>95</v>
      </c>
    </row>
    <row r="30" spans="1:13" x14ac:dyDescent="0.25">
      <c r="A30" s="7"/>
      <c r="B30" s="5"/>
      <c r="C30" s="6" t="s">
        <v>39</v>
      </c>
      <c r="D30" s="10">
        <v>0</v>
      </c>
      <c r="E30" s="10">
        <v>0</v>
      </c>
      <c r="F30" s="10">
        <v>3</v>
      </c>
      <c r="G30" s="10">
        <v>3</v>
      </c>
      <c r="H30" s="10">
        <v>3</v>
      </c>
      <c r="I30" s="10">
        <v>9</v>
      </c>
      <c r="J30" s="16">
        <f t="shared" si="0"/>
        <v>75</v>
      </c>
      <c r="K30" s="17"/>
      <c r="L30" s="16">
        <f t="shared" si="1"/>
        <v>100</v>
      </c>
      <c r="M30" s="17"/>
    </row>
    <row r="31" spans="1:13" x14ac:dyDescent="0.25">
      <c r="A31" s="7"/>
      <c r="B31" s="5" t="s">
        <v>15</v>
      </c>
      <c r="C31" s="6" t="s">
        <v>38</v>
      </c>
      <c r="D31" s="10">
        <v>3</v>
      </c>
      <c r="E31" s="10">
        <v>4</v>
      </c>
      <c r="F31" s="10">
        <v>3</v>
      </c>
      <c r="G31" s="10">
        <v>0</v>
      </c>
      <c r="H31" s="10">
        <v>1</v>
      </c>
      <c r="I31" s="10">
        <v>11</v>
      </c>
      <c r="J31" s="16">
        <f t="shared" si="0"/>
        <v>31.818181818181817</v>
      </c>
      <c r="K31" s="17">
        <f>AVERAGE(J31:J32)</f>
        <v>32.873376623376622</v>
      </c>
      <c r="L31" s="16">
        <f t="shared" si="1"/>
        <v>72.727272727272734</v>
      </c>
      <c r="M31" s="17">
        <f>AVERAGE(L31:L32)</f>
        <v>72.077922077922082</v>
      </c>
    </row>
    <row r="32" spans="1:13" x14ac:dyDescent="0.25">
      <c r="A32" s="7"/>
      <c r="B32" s="5"/>
      <c r="C32" s="6" t="s">
        <v>39</v>
      </c>
      <c r="D32" s="10">
        <v>4</v>
      </c>
      <c r="E32" s="10">
        <v>3</v>
      </c>
      <c r="F32" s="10">
        <v>5</v>
      </c>
      <c r="G32" s="10">
        <v>2</v>
      </c>
      <c r="H32" s="10">
        <v>0</v>
      </c>
      <c r="I32" s="10">
        <v>14</v>
      </c>
      <c r="J32" s="16">
        <f t="shared" si="0"/>
        <v>33.928571428571431</v>
      </c>
      <c r="K32" s="17"/>
      <c r="L32" s="16">
        <f t="shared" si="1"/>
        <v>71.428571428571431</v>
      </c>
      <c r="M32" s="17"/>
    </row>
    <row r="33" spans="1:13" x14ac:dyDescent="0.25">
      <c r="A33" s="7"/>
      <c r="B33" s="5" t="s">
        <v>16</v>
      </c>
      <c r="C33" s="6" t="s">
        <v>38</v>
      </c>
      <c r="D33" s="10">
        <v>2</v>
      </c>
      <c r="E33" s="10">
        <v>3</v>
      </c>
      <c r="F33" s="10">
        <v>2</v>
      </c>
      <c r="G33" s="10">
        <v>0</v>
      </c>
      <c r="H33" s="10">
        <v>3</v>
      </c>
      <c r="I33" s="10">
        <v>10</v>
      </c>
      <c r="J33" s="16">
        <f t="shared" si="0"/>
        <v>47.5</v>
      </c>
      <c r="K33" s="17">
        <f>AVERAGE(J33:J34)</f>
        <v>44.204545454545453</v>
      </c>
      <c r="L33" s="16">
        <f t="shared" si="1"/>
        <v>80</v>
      </c>
      <c r="M33" s="17">
        <f>AVERAGE(L33:L34)</f>
        <v>80.909090909090907</v>
      </c>
    </row>
    <row r="34" spans="1:13" x14ac:dyDescent="0.25">
      <c r="A34" s="7"/>
      <c r="B34" s="5"/>
      <c r="C34" s="6" t="s">
        <v>39</v>
      </c>
      <c r="D34" s="10">
        <v>2</v>
      </c>
      <c r="E34" s="10">
        <v>2</v>
      </c>
      <c r="F34" s="10">
        <v>5</v>
      </c>
      <c r="G34" s="10">
        <v>2</v>
      </c>
      <c r="H34" s="10">
        <v>0</v>
      </c>
      <c r="I34" s="10">
        <v>11</v>
      </c>
      <c r="J34" s="16">
        <f t="shared" si="0"/>
        <v>40.909090909090914</v>
      </c>
      <c r="K34" s="17"/>
      <c r="L34" s="16">
        <f t="shared" si="1"/>
        <v>81.818181818181827</v>
      </c>
      <c r="M34" s="17"/>
    </row>
    <row r="35" spans="1:13" x14ac:dyDescent="0.25">
      <c r="A35" s="7"/>
      <c r="B35" s="5" t="s">
        <v>17</v>
      </c>
      <c r="C35" s="6" t="s">
        <v>38</v>
      </c>
      <c r="D35" s="10">
        <v>1</v>
      </c>
      <c r="E35" s="10">
        <v>5</v>
      </c>
      <c r="F35" s="10">
        <v>1</v>
      </c>
      <c r="G35" s="10">
        <v>1</v>
      </c>
      <c r="H35" s="10">
        <v>0</v>
      </c>
      <c r="I35" s="10">
        <v>8</v>
      </c>
      <c r="J35" s="16">
        <f t="shared" si="0"/>
        <v>31.25</v>
      </c>
      <c r="K35" s="17">
        <f>AVERAGE(J35:J36)</f>
        <v>28.125</v>
      </c>
      <c r="L35" s="16">
        <f t="shared" si="1"/>
        <v>87.5</v>
      </c>
      <c r="M35" s="17">
        <f>AVERAGE(L35:L36)</f>
        <v>83.75</v>
      </c>
    </row>
    <row r="36" spans="1:13" x14ac:dyDescent="0.25">
      <c r="A36" s="7"/>
      <c r="B36" s="5"/>
      <c r="C36" s="6" t="s">
        <v>39</v>
      </c>
      <c r="D36" s="10">
        <v>2</v>
      </c>
      <c r="E36" s="10">
        <v>6</v>
      </c>
      <c r="F36" s="10">
        <v>2</v>
      </c>
      <c r="G36" s="10">
        <v>0</v>
      </c>
      <c r="H36" s="10">
        <v>0</v>
      </c>
      <c r="I36" s="10">
        <v>10</v>
      </c>
      <c r="J36" s="16">
        <f t="shared" si="0"/>
        <v>25</v>
      </c>
      <c r="K36" s="17"/>
      <c r="L36" s="16">
        <f t="shared" si="1"/>
        <v>80</v>
      </c>
      <c r="M36" s="17"/>
    </row>
    <row r="37" spans="1:13" x14ac:dyDescent="0.25">
      <c r="A37" s="7"/>
      <c r="B37" s="5" t="s">
        <v>18</v>
      </c>
      <c r="C37" s="6" t="s">
        <v>38</v>
      </c>
      <c r="D37" s="10">
        <v>3</v>
      </c>
      <c r="E37" s="10">
        <v>0</v>
      </c>
      <c r="F37" s="10">
        <v>0</v>
      </c>
      <c r="G37" s="10">
        <v>1</v>
      </c>
      <c r="H37" s="10">
        <v>1</v>
      </c>
      <c r="I37" s="10">
        <v>5</v>
      </c>
      <c r="J37" s="16">
        <f t="shared" si="0"/>
        <v>35</v>
      </c>
      <c r="K37" s="17">
        <f>AVERAGE(J37:J38)</f>
        <v>32.272727272727273</v>
      </c>
      <c r="L37" s="16">
        <f t="shared" si="1"/>
        <v>40</v>
      </c>
      <c r="M37" s="17">
        <f>AVERAGE(L37:L38)</f>
        <v>56.363636363636367</v>
      </c>
    </row>
    <row r="38" spans="1:13" x14ac:dyDescent="0.25">
      <c r="A38" s="7"/>
      <c r="B38" s="5"/>
      <c r="C38" s="6" t="s">
        <v>39</v>
      </c>
      <c r="D38" s="10">
        <v>3</v>
      </c>
      <c r="E38" s="10">
        <v>4</v>
      </c>
      <c r="F38" s="10">
        <v>3</v>
      </c>
      <c r="G38" s="10">
        <v>1</v>
      </c>
      <c r="H38" s="10">
        <v>0</v>
      </c>
      <c r="I38" s="10">
        <v>11</v>
      </c>
      <c r="J38" s="16">
        <f t="shared" si="0"/>
        <v>29.545454545454547</v>
      </c>
      <c r="K38" s="17"/>
      <c r="L38" s="16">
        <f t="shared" si="1"/>
        <v>72.727272727272734</v>
      </c>
      <c r="M38" s="17"/>
    </row>
    <row r="39" spans="1:13" x14ac:dyDescent="0.25">
      <c r="A39" s="7"/>
      <c r="B39" s="5" t="s">
        <v>19</v>
      </c>
      <c r="C39" s="6" t="s">
        <v>38</v>
      </c>
      <c r="D39" s="10">
        <v>5</v>
      </c>
      <c r="E39" s="10">
        <v>3</v>
      </c>
      <c r="F39" s="10">
        <v>2</v>
      </c>
      <c r="G39" s="10">
        <v>0</v>
      </c>
      <c r="H39" s="10">
        <v>0</v>
      </c>
      <c r="I39" s="10">
        <v>10</v>
      </c>
      <c r="J39" s="16">
        <f t="shared" si="0"/>
        <v>17.5</v>
      </c>
      <c r="K39" s="17">
        <f>AVERAGE(J39:J40)</f>
        <v>20.113636363636363</v>
      </c>
      <c r="L39" s="16">
        <f t="shared" si="1"/>
        <v>50</v>
      </c>
      <c r="M39" s="17">
        <f>AVERAGE(L39:L40)</f>
        <v>47.727272727272727</v>
      </c>
    </row>
    <row r="40" spans="1:13" x14ac:dyDescent="0.25">
      <c r="A40" s="7"/>
      <c r="B40" s="5"/>
      <c r="C40" s="6" t="s">
        <v>39</v>
      </c>
      <c r="D40" s="10">
        <v>6</v>
      </c>
      <c r="E40" s="10">
        <v>2</v>
      </c>
      <c r="F40" s="10">
        <v>2</v>
      </c>
      <c r="G40" s="10">
        <v>0</v>
      </c>
      <c r="H40" s="10">
        <v>1</v>
      </c>
      <c r="I40" s="10">
        <v>11</v>
      </c>
      <c r="J40" s="16">
        <f t="shared" si="0"/>
        <v>22.727272727272727</v>
      </c>
      <c r="K40" s="17"/>
      <c r="L40" s="16">
        <f t="shared" si="1"/>
        <v>45.454545454545453</v>
      </c>
      <c r="M40" s="17"/>
    </row>
    <row r="41" spans="1:13" x14ac:dyDescent="0.25">
      <c r="A41" s="7"/>
      <c r="B41" s="5" t="s">
        <v>20</v>
      </c>
      <c r="C41" s="6" t="s">
        <v>38</v>
      </c>
      <c r="D41" s="10">
        <v>2</v>
      </c>
      <c r="E41" s="10">
        <v>3</v>
      </c>
      <c r="F41" s="10">
        <v>0</v>
      </c>
      <c r="G41" s="10">
        <v>3</v>
      </c>
      <c r="H41" s="10">
        <v>0</v>
      </c>
      <c r="I41" s="10">
        <v>8</v>
      </c>
      <c r="J41" s="16">
        <f t="shared" si="0"/>
        <v>37.5</v>
      </c>
      <c r="K41" s="17">
        <f>AVERAGE(J41:J42)</f>
        <v>43.75</v>
      </c>
      <c r="L41" s="16">
        <f t="shared" si="1"/>
        <v>75</v>
      </c>
      <c r="M41" s="17">
        <f>AVERAGE(L41:L42)</f>
        <v>70.833333333333329</v>
      </c>
    </row>
    <row r="42" spans="1:13" x14ac:dyDescent="0.25">
      <c r="A42" s="7"/>
      <c r="B42" s="5"/>
      <c r="C42" s="6" t="s">
        <v>39</v>
      </c>
      <c r="D42" s="10">
        <v>3</v>
      </c>
      <c r="E42" s="10">
        <v>0</v>
      </c>
      <c r="F42" s="10">
        <v>3</v>
      </c>
      <c r="G42" s="10">
        <v>0</v>
      </c>
      <c r="H42" s="10">
        <v>3</v>
      </c>
      <c r="I42" s="10">
        <v>9</v>
      </c>
      <c r="J42" s="16">
        <f t="shared" si="0"/>
        <v>50</v>
      </c>
      <c r="K42" s="17"/>
      <c r="L42" s="16">
        <f t="shared" si="1"/>
        <v>66.666666666666657</v>
      </c>
      <c r="M42" s="17"/>
    </row>
    <row r="43" spans="1:13" x14ac:dyDescent="0.25">
      <c r="A43" s="7"/>
      <c r="B43" s="5" t="s">
        <v>21</v>
      </c>
      <c r="C43" s="6" t="s">
        <v>38</v>
      </c>
      <c r="D43" s="10">
        <v>1</v>
      </c>
      <c r="E43" s="10">
        <v>3</v>
      </c>
      <c r="F43" s="10">
        <v>0</v>
      </c>
      <c r="G43" s="10">
        <v>4</v>
      </c>
      <c r="H43" s="10">
        <v>1</v>
      </c>
      <c r="I43" s="10">
        <v>9</v>
      </c>
      <c r="J43" s="16">
        <f t="shared" si="0"/>
        <v>52.777777777777779</v>
      </c>
      <c r="K43" s="17">
        <f>AVERAGE(J43:J44)</f>
        <v>37.5</v>
      </c>
      <c r="L43" s="16">
        <f t="shared" si="1"/>
        <v>88.888888888888886</v>
      </c>
      <c r="M43" s="17">
        <f>AVERAGE(L43:L44)</f>
        <v>88.888888888888886</v>
      </c>
    </row>
    <row r="44" spans="1:13" x14ac:dyDescent="0.25">
      <c r="A44" s="7"/>
      <c r="B44" s="5"/>
      <c r="C44" s="6" t="s">
        <v>39</v>
      </c>
      <c r="D44" s="10">
        <v>1</v>
      </c>
      <c r="E44" s="10">
        <v>8</v>
      </c>
      <c r="F44" s="10">
        <v>0</v>
      </c>
      <c r="G44" s="10">
        <v>0</v>
      </c>
      <c r="H44" s="10">
        <v>0</v>
      </c>
      <c r="I44" s="10">
        <v>9</v>
      </c>
      <c r="J44" s="16">
        <f t="shared" si="0"/>
        <v>22.222222222222221</v>
      </c>
      <c r="K44" s="17"/>
      <c r="L44" s="16">
        <f t="shared" si="1"/>
        <v>88.888888888888886</v>
      </c>
      <c r="M44" s="17"/>
    </row>
    <row r="45" spans="1:13" x14ac:dyDescent="0.25">
      <c r="A45" s="7"/>
      <c r="B45" s="5" t="s">
        <v>22</v>
      </c>
      <c r="C45" s="6" t="s">
        <v>38</v>
      </c>
      <c r="D45" s="10">
        <v>6</v>
      </c>
      <c r="E45" s="10">
        <v>2</v>
      </c>
      <c r="F45" s="10">
        <v>0</v>
      </c>
      <c r="G45" s="10">
        <v>1</v>
      </c>
      <c r="H45" s="10">
        <v>2</v>
      </c>
      <c r="I45" s="10">
        <v>11</v>
      </c>
      <c r="J45" s="16">
        <f t="shared" si="0"/>
        <v>29.545454545454547</v>
      </c>
      <c r="K45" s="17">
        <f>AVERAGE(J45:J46)</f>
        <v>43.522727272727266</v>
      </c>
      <c r="L45" s="16">
        <f t="shared" si="1"/>
        <v>45.454545454545453</v>
      </c>
      <c r="M45" s="17">
        <f>AVERAGE(L45:L46)</f>
        <v>52.727272727272727</v>
      </c>
    </row>
    <row r="46" spans="1:13" x14ac:dyDescent="0.25">
      <c r="A46" s="7"/>
      <c r="B46" s="5"/>
      <c r="C46" s="6" t="s">
        <v>39</v>
      </c>
      <c r="D46" s="10">
        <v>4</v>
      </c>
      <c r="E46" s="10">
        <v>0</v>
      </c>
      <c r="F46" s="10">
        <v>0</v>
      </c>
      <c r="G46" s="10">
        <v>1</v>
      </c>
      <c r="H46" s="10">
        <v>5</v>
      </c>
      <c r="I46" s="10">
        <v>10</v>
      </c>
      <c r="J46" s="16">
        <f t="shared" si="0"/>
        <v>57.499999999999993</v>
      </c>
      <c r="K46" s="17"/>
      <c r="L46" s="16">
        <f t="shared" si="1"/>
        <v>60</v>
      </c>
      <c r="M46" s="17"/>
    </row>
    <row r="47" spans="1:13" x14ac:dyDescent="0.25">
      <c r="A47" s="7"/>
      <c r="B47" s="5" t="s">
        <v>23</v>
      </c>
      <c r="C47" s="6" t="s">
        <v>38</v>
      </c>
      <c r="D47" s="10">
        <v>4</v>
      </c>
      <c r="E47" s="10">
        <v>0</v>
      </c>
      <c r="F47" s="10">
        <v>0</v>
      </c>
      <c r="G47" s="10">
        <v>4</v>
      </c>
      <c r="H47" s="10">
        <v>2</v>
      </c>
      <c r="I47" s="10">
        <v>10</v>
      </c>
      <c r="J47" s="16">
        <f t="shared" si="0"/>
        <v>50</v>
      </c>
      <c r="K47" s="17">
        <f>AVERAGE(J47:J48)</f>
        <v>45.454545454545453</v>
      </c>
      <c r="L47" s="16">
        <f t="shared" si="1"/>
        <v>60</v>
      </c>
      <c r="M47" s="17">
        <f>AVERAGE(L47:L48)</f>
        <v>57.272727272727266</v>
      </c>
    </row>
    <row r="48" spans="1:13" x14ac:dyDescent="0.25">
      <c r="A48" s="7"/>
      <c r="B48" s="5"/>
      <c r="C48" s="6" t="s">
        <v>39</v>
      </c>
      <c r="D48" s="10">
        <v>5</v>
      </c>
      <c r="E48" s="10">
        <v>0</v>
      </c>
      <c r="F48" s="10">
        <v>1</v>
      </c>
      <c r="G48" s="10">
        <v>4</v>
      </c>
      <c r="H48" s="10">
        <v>1</v>
      </c>
      <c r="I48" s="10">
        <v>11</v>
      </c>
      <c r="J48" s="16">
        <f t="shared" si="0"/>
        <v>40.909090909090914</v>
      </c>
      <c r="K48" s="17"/>
      <c r="L48" s="16">
        <f t="shared" si="1"/>
        <v>54.54545454545454</v>
      </c>
      <c r="M48" s="17"/>
    </row>
    <row r="49" spans="1:13" x14ac:dyDescent="0.25">
      <c r="A49" s="7"/>
      <c r="B49" s="5" t="s">
        <v>24</v>
      </c>
      <c r="C49" s="6" t="s">
        <v>38</v>
      </c>
      <c r="D49" s="10">
        <v>8</v>
      </c>
      <c r="E49" s="10">
        <v>0</v>
      </c>
      <c r="F49" s="10">
        <v>0</v>
      </c>
      <c r="G49" s="10">
        <v>3</v>
      </c>
      <c r="H49" s="10">
        <v>3</v>
      </c>
      <c r="I49" s="10">
        <v>14</v>
      </c>
      <c r="J49" s="16">
        <f t="shared" si="0"/>
        <v>37.5</v>
      </c>
      <c r="K49" s="17">
        <f>AVERAGE(J49:J50)</f>
        <v>30.416666666666664</v>
      </c>
      <c r="L49" s="16">
        <f t="shared" si="1"/>
        <v>42.857142857142854</v>
      </c>
      <c r="M49" s="17">
        <f>AVERAGE(L49:L50)</f>
        <v>44.761904761904759</v>
      </c>
    </row>
    <row r="50" spans="1:13" x14ac:dyDescent="0.25">
      <c r="A50" s="7"/>
      <c r="B50" s="5"/>
      <c r="C50" s="6" t="s">
        <v>39</v>
      </c>
      <c r="D50" s="10">
        <v>8</v>
      </c>
      <c r="E50" s="10">
        <v>4</v>
      </c>
      <c r="F50" s="10">
        <v>0</v>
      </c>
      <c r="G50" s="10">
        <v>2</v>
      </c>
      <c r="H50" s="10">
        <v>1</v>
      </c>
      <c r="I50" s="10">
        <v>15</v>
      </c>
      <c r="J50" s="16">
        <f t="shared" si="0"/>
        <v>23.333333333333332</v>
      </c>
      <c r="K50" s="17"/>
      <c r="L50" s="16">
        <f t="shared" si="1"/>
        <v>46.666666666666664</v>
      </c>
      <c r="M50" s="17"/>
    </row>
    <row r="51" spans="1:13" x14ac:dyDescent="0.25">
      <c r="A51" s="7"/>
      <c r="B51" s="5" t="s">
        <v>25</v>
      </c>
      <c r="C51" s="6" t="s">
        <v>38</v>
      </c>
      <c r="D51" s="10">
        <v>6</v>
      </c>
      <c r="E51" s="10">
        <v>0</v>
      </c>
      <c r="F51" s="10">
        <v>1</v>
      </c>
      <c r="G51" s="10">
        <v>0</v>
      </c>
      <c r="H51" s="10">
        <v>3</v>
      </c>
      <c r="I51" s="10">
        <v>10</v>
      </c>
      <c r="J51" s="16">
        <f t="shared" si="0"/>
        <v>35</v>
      </c>
      <c r="K51" s="17">
        <f>AVERAGE(J51:J52)</f>
        <v>31.92307692307692</v>
      </c>
      <c r="L51" s="16">
        <f t="shared" si="1"/>
        <v>40</v>
      </c>
      <c r="M51" s="17">
        <f>AVERAGE(L51:L52)</f>
        <v>39.230769230769234</v>
      </c>
    </row>
    <row r="52" spans="1:13" x14ac:dyDescent="0.25">
      <c r="A52" s="7"/>
      <c r="B52" s="5"/>
      <c r="C52" s="6" t="s">
        <v>39</v>
      </c>
      <c r="D52" s="10">
        <v>8</v>
      </c>
      <c r="E52" s="10">
        <v>1</v>
      </c>
      <c r="F52" s="10">
        <v>0</v>
      </c>
      <c r="G52" s="10">
        <v>2</v>
      </c>
      <c r="H52" s="10">
        <v>2</v>
      </c>
      <c r="I52" s="10">
        <v>13</v>
      </c>
      <c r="J52" s="16">
        <f t="shared" si="0"/>
        <v>28.846153846153843</v>
      </c>
      <c r="K52" s="17"/>
      <c r="L52" s="16">
        <f t="shared" si="1"/>
        <v>38.461538461538467</v>
      </c>
      <c r="M52" s="17"/>
    </row>
    <row r="53" spans="1:13" x14ac:dyDescent="0.25">
      <c r="A53" s="7"/>
      <c r="B53" s="5" t="s">
        <v>26</v>
      </c>
      <c r="C53" s="6" t="s">
        <v>38</v>
      </c>
      <c r="D53" s="10">
        <v>6</v>
      </c>
      <c r="E53" s="10">
        <v>4</v>
      </c>
      <c r="F53" s="10">
        <v>2</v>
      </c>
      <c r="G53" s="10">
        <v>0</v>
      </c>
      <c r="H53" s="10">
        <v>0</v>
      </c>
      <c r="I53" s="10">
        <v>12</v>
      </c>
      <c r="J53" s="16">
        <f t="shared" si="0"/>
        <v>16.666666666666664</v>
      </c>
      <c r="K53" s="17">
        <f>AVERAGE(J53:J54)</f>
        <v>11.011904761904761</v>
      </c>
      <c r="L53" s="16">
        <f t="shared" si="1"/>
        <v>50</v>
      </c>
      <c r="M53" s="17">
        <f>AVERAGE(L53:L54)</f>
        <v>35.714285714285715</v>
      </c>
    </row>
    <row r="54" spans="1:13" x14ac:dyDescent="0.25">
      <c r="A54" s="7"/>
      <c r="B54" s="5"/>
      <c r="C54" s="6" t="s">
        <v>39</v>
      </c>
      <c r="D54" s="10">
        <v>11</v>
      </c>
      <c r="E54" s="10">
        <v>3</v>
      </c>
      <c r="F54" s="10">
        <v>0</v>
      </c>
      <c r="G54" s="10">
        <v>0</v>
      </c>
      <c r="H54" s="10">
        <v>0</v>
      </c>
      <c r="I54" s="10">
        <v>14</v>
      </c>
      <c r="J54" s="16">
        <f t="shared" si="0"/>
        <v>5.3571428571428568</v>
      </c>
      <c r="K54" s="17"/>
      <c r="L54" s="16">
        <f t="shared" si="1"/>
        <v>21.428571428571427</v>
      </c>
      <c r="M54" s="17"/>
    </row>
    <row r="55" spans="1:13" x14ac:dyDescent="0.25">
      <c r="A55" s="7"/>
      <c r="B55" s="7" t="s">
        <v>27</v>
      </c>
      <c r="C55" s="6" t="s">
        <v>38</v>
      </c>
      <c r="D55" s="10">
        <v>8</v>
      </c>
      <c r="E55" s="10">
        <v>4</v>
      </c>
      <c r="F55" s="10">
        <v>0</v>
      </c>
      <c r="G55" s="10">
        <v>0</v>
      </c>
      <c r="H55" s="10">
        <v>1</v>
      </c>
      <c r="I55" s="10">
        <v>13</v>
      </c>
      <c r="J55" s="16">
        <f t="shared" si="0"/>
        <v>15.384615384615385</v>
      </c>
      <c r="K55" s="17">
        <f>AVERAGE(J55:J56)</f>
        <v>17.30769230769231</v>
      </c>
      <c r="L55" s="16">
        <f t="shared" si="1"/>
        <v>38.461538461538467</v>
      </c>
      <c r="M55" s="17">
        <f>AVERAGE(L55:L56)</f>
        <v>38.461538461538467</v>
      </c>
    </row>
    <row r="56" spans="1:13" x14ac:dyDescent="0.25">
      <c r="A56" s="7"/>
      <c r="B56" s="7"/>
      <c r="C56" s="6" t="s">
        <v>39</v>
      </c>
      <c r="D56" s="10">
        <v>8</v>
      </c>
      <c r="E56" s="10">
        <v>0</v>
      </c>
      <c r="F56" s="10">
        <v>5</v>
      </c>
      <c r="G56" s="10">
        <v>0</v>
      </c>
      <c r="H56" s="10">
        <v>0</v>
      </c>
      <c r="I56" s="10">
        <v>13</v>
      </c>
      <c r="J56" s="16">
        <f t="shared" si="0"/>
        <v>19.230769230769234</v>
      </c>
      <c r="K56" s="17"/>
      <c r="L56" s="16">
        <f t="shared" si="1"/>
        <v>38.461538461538467</v>
      </c>
      <c r="M56" s="17"/>
    </row>
    <row r="57" spans="1:13" x14ac:dyDescent="0.25">
      <c r="A57" s="7"/>
      <c r="B57" s="5" t="s">
        <v>28</v>
      </c>
      <c r="C57" s="6" t="s">
        <v>38</v>
      </c>
      <c r="D57" s="10">
        <v>6</v>
      </c>
      <c r="E57" s="10">
        <v>3</v>
      </c>
      <c r="F57" s="10">
        <v>0</v>
      </c>
      <c r="G57" s="10">
        <v>2</v>
      </c>
      <c r="H57" s="10">
        <v>0</v>
      </c>
      <c r="I57" s="10">
        <v>11</v>
      </c>
      <c r="J57" s="16">
        <f t="shared" si="0"/>
        <v>20.454545454545457</v>
      </c>
      <c r="K57" s="17">
        <f>AVERAGE(J57:J58)</f>
        <v>17.727272727272727</v>
      </c>
      <c r="L57" s="16">
        <f t="shared" si="1"/>
        <v>45.454545454545453</v>
      </c>
      <c r="M57" s="17">
        <f>AVERAGE(L57:L58)</f>
        <v>37.727272727272727</v>
      </c>
    </row>
    <row r="58" spans="1:13" x14ac:dyDescent="0.25">
      <c r="A58" s="7"/>
      <c r="B58" s="5"/>
      <c r="C58" s="6" t="s">
        <v>39</v>
      </c>
      <c r="D58" s="10">
        <v>7</v>
      </c>
      <c r="E58" s="10">
        <v>0</v>
      </c>
      <c r="F58" s="10">
        <v>3</v>
      </c>
      <c r="G58" s="10">
        <v>0</v>
      </c>
      <c r="H58" s="10">
        <v>0</v>
      </c>
      <c r="I58" s="10">
        <v>10</v>
      </c>
      <c r="J58" s="16">
        <f t="shared" si="0"/>
        <v>15</v>
      </c>
      <c r="K58" s="17"/>
      <c r="L58" s="16">
        <f t="shared" si="1"/>
        <v>30</v>
      </c>
      <c r="M58" s="17"/>
    </row>
    <row r="59" spans="1:13" x14ac:dyDescent="0.25">
      <c r="A59" s="7"/>
      <c r="B59" s="5" t="s">
        <v>29</v>
      </c>
      <c r="C59" s="6" t="s">
        <v>38</v>
      </c>
      <c r="D59" s="10">
        <v>6</v>
      </c>
      <c r="E59" s="10">
        <v>2</v>
      </c>
      <c r="F59" s="10">
        <v>0</v>
      </c>
      <c r="G59" s="10">
        <v>0</v>
      </c>
      <c r="H59" s="10">
        <v>0</v>
      </c>
      <c r="I59" s="10">
        <v>8</v>
      </c>
      <c r="J59" s="16">
        <f t="shared" si="0"/>
        <v>6.25</v>
      </c>
      <c r="K59" s="17">
        <f>AVERAGE(J59:J60)</f>
        <v>14.488636363636363</v>
      </c>
      <c r="L59" s="16">
        <f t="shared" si="1"/>
        <v>25</v>
      </c>
      <c r="M59" s="17">
        <f>AVERAGE(L59:L60)</f>
        <v>39.772727272727266</v>
      </c>
    </row>
    <row r="60" spans="1:13" x14ac:dyDescent="0.25">
      <c r="A60" s="7"/>
      <c r="B60" s="5"/>
      <c r="C60" s="6" t="s">
        <v>39</v>
      </c>
      <c r="D60" s="10">
        <v>5</v>
      </c>
      <c r="E60" s="10">
        <v>2</v>
      </c>
      <c r="F60" s="10">
        <v>4</v>
      </c>
      <c r="G60" s="10">
        <v>0</v>
      </c>
      <c r="H60" s="10">
        <v>0</v>
      </c>
      <c r="I60" s="10">
        <v>11</v>
      </c>
      <c r="J60" s="16">
        <f t="shared" si="0"/>
        <v>22.727272727272727</v>
      </c>
      <c r="K60" s="17"/>
      <c r="L60" s="16">
        <f t="shared" si="1"/>
        <v>54.54545454545454</v>
      </c>
      <c r="M60" s="17"/>
    </row>
    <row r="61" spans="1:13" x14ac:dyDescent="0.25">
      <c r="A61" s="7"/>
      <c r="B61" s="5" t="s">
        <v>30</v>
      </c>
      <c r="C61" s="6" t="s">
        <v>38</v>
      </c>
      <c r="D61" s="10">
        <v>5</v>
      </c>
      <c r="E61" s="10">
        <v>5</v>
      </c>
      <c r="F61" s="10">
        <v>2</v>
      </c>
      <c r="G61" s="10">
        <v>0</v>
      </c>
      <c r="H61" s="10">
        <v>0</v>
      </c>
      <c r="I61" s="10">
        <v>12</v>
      </c>
      <c r="J61" s="16">
        <f t="shared" si="0"/>
        <v>18.75</v>
      </c>
      <c r="K61" s="17">
        <f>AVERAGE(J61:J62)</f>
        <v>23.011363636363633</v>
      </c>
      <c r="L61" s="16">
        <f t="shared" si="1"/>
        <v>58.333333333333336</v>
      </c>
      <c r="M61" s="17">
        <f>AVERAGE(L61:L62)</f>
        <v>60.984848484848484</v>
      </c>
    </row>
    <row r="62" spans="1:13" x14ac:dyDescent="0.25">
      <c r="A62" s="7"/>
      <c r="B62" s="5"/>
      <c r="C62" s="6" t="s">
        <v>39</v>
      </c>
      <c r="D62" s="10">
        <v>4</v>
      </c>
      <c r="E62" s="10">
        <v>5</v>
      </c>
      <c r="F62" s="10">
        <v>0</v>
      </c>
      <c r="G62" s="10">
        <v>1</v>
      </c>
      <c r="H62" s="10">
        <v>1</v>
      </c>
      <c r="I62" s="10">
        <v>11</v>
      </c>
      <c r="J62" s="16">
        <f t="shared" si="0"/>
        <v>27.27272727272727</v>
      </c>
      <c r="K62" s="17"/>
      <c r="L62" s="16">
        <f t="shared" si="1"/>
        <v>63.636363636363633</v>
      </c>
      <c r="M62" s="17"/>
    </row>
    <row r="63" spans="1:13" x14ac:dyDescent="0.25">
      <c r="A63" s="7"/>
      <c r="B63" s="5" t="s">
        <v>31</v>
      </c>
      <c r="C63" s="6" t="s">
        <v>38</v>
      </c>
      <c r="D63" s="10">
        <v>6</v>
      </c>
      <c r="E63" s="10">
        <v>2</v>
      </c>
      <c r="F63" s="10">
        <v>5</v>
      </c>
      <c r="G63" s="10">
        <v>0</v>
      </c>
      <c r="H63" s="10">
        <v>1</v>
      </c>
      <c r="I63" s="10">
        <v>14</v>
      </c>
      <c r="J63" s="16">
        <f t="shared" si="0"/>
        <v>28.571428571428569</v>
      </c>
      <c r="K63" s="17">
        <f>AVERAGE(J63:J64)</f>
        <v>39.285714285714285</v>
      </c>
      <c r="L63" s="16">
        <f t="shared" si="1"/>
        <v>57.142857142857139</v>
      </c>
      <c r="M63" s="17">
        <f>AVERAGE(L63:L64)</f>
        <v>61.904761904761898</v>
      </c>
    </row>
    <row r="64" spans="1:13" x14ac:dyDescent="0.25">
      <c r="A64" s="7"/>
      <c r="B64" s="5"/>
      <c r="C64" s="6" t="s">
        <v>39</v>
      </c>
      <c r="D64" s="10">
        <v>4</v>
      </c>
      <c r="E64" s="10">
        <v>1</v>
      </c>
      <c r="F64" s="10">
        <v>0</v>
      </c>
      <c r="G64" s="10">
        <v>5</v>
      </c>
      <c r="H64" s="10">
        <v>2</v>
      </c>
      <c r="I64" s="10">
        <v>12</v>
      </c>
      <c r="J64" s="16">
        <f t="shared" si="0"/>
        <v>50</v>
      </c>
      <c r="K64" s="17"/>
      <c r="L64" s="16">
        <f t="shared" si="1"/>
        <v>66.666666666666657</v>
      </c>
      <c r="M64" s="17"/>
    </row>
    <row r="65" spans="1:15" x14ac:dyDescent="0.25">
      <c r="A65" s="7"/>
      <c r="B65" s="5" t="s">
        <v>32</v>
      </c>
      <c r="C65" s="6" t="s">
        <v>38</v>
      </c>
      <c r="D65" s="10">
        <v>5</v>
      </c>
      <c r="E65" s="10">
        <v>2</v>
      </c>
      <c r="F65" s="10">
        <v>0</v>
      </c>
      <c r="G65" s="10">
        <v>0</v>
      </c>
      <c r="H65" s="10">
        <v>3</v>
      </c>
      <c r="I65" s="10">
        <v>10</v>
      </c>
      <c r="J65" s="16">
        <f t="shared" si="0"/>
        <v>35</v>
      </c>
      <c r="K65" s="17">
        <f>AVERAGE(J65:J66)</f>
        <v>32.083333333333336</v>
      </c>
      <c r="L65" s="16">
        <f t="shared" si="1"/>
        <v>50</v>
      </c>
      <c r="M65" s="17">
        <f>AVERAGE(L65:L66)</f>
        <v>50</v>
      </c>
    </row>
    <row r="66" spans="1:15" x14ac:dyDescent="0.25">
      <c r="A66" s="7"/>
      <c r="B66" s="5"/>
      <c r="C66" s="6" t="s">
        <v>39</v>
      </c>
      <c r="D66" s="10">
        <v>6</v>
      </c>
      <c r="E66" s="10">
        <v>0</v>
      </c>
      <c r="F66" s="10">
        <v>5</v>
      </c>
      <c r="G66" s="10">
        <v>0</v>
      </c>
      <c r="H66" s="10">
        <v>1</v>
      </c>
      <c r="I66" s="10">
        <v>12</v>
      </c>
      <c r="J66" s="16">
        <f t="shared" si="0"/>
        <v>29.166666666666668</v>
      </c>
      <c r="K66" s="17"/>
      <c r="L66" s="16">
        <f t="shared" si="1"/>
        <v>50</v>
      </c>
      <c r="M66" s="17"/>
    </row>
    <row r="67" spans="1:15" x14ac:dyDescent="0.25">
      <c r="A67" s="7"/>
      <c r="B67" s="5" t="s">
        <v>33</v>
      </c>
      <c r="C67" s="6" t="s">
        <v>38</v>
      </c>
      <c r="D67" s="10">
        <v>8</v>
      </c>
      <c r="E67" s="10">
        <v>2</v>
      </c>
      <c r="F67" s="10">
        <v>0</v>
      </c>
      <c r="G67" s="10">
        <v>1</v>
      </c>
      <c r="H67" s="10">
        <v>2</v>
      </c>
      <c r="I67" s="10">
        <v>13</v>
      </c>
      <c r="J67" s="16">
        <f t="shared" si="0"/>
        <v>25</v>
      </c>
      <c r="K67" s="17">
        <f>AVERAGE(J67:J68)</f>
        <v>22.321428571428569</v>
      </c>
      <c r="L67" s="16">
        <f t="shared" si="1"/>
        <v>38.461538461538467</v>
      </c>
      <c r="M67" s="17">
        <f>AVERAGE(L67:L68)</f>
        <v>44.230769230769234</v>
      </c>
    </row>
    <row r="68" spans="1:15" x14ac:dyDescent="0.25">
      <c r="A68" s="7"/>
      <c r="B68" s="5"/>
      <c r="C68" s="6" t="s">
        <v>39</v>
      </c>
      <c r="D68" s="10">
        <v>7</v>
      </c>
      <c r="E68" s="10">
        <v>5</v>
      </c>
      <c r="F68" s="10">
        <v>0</v>
      </c>
      <c r="G68" s="10">
        <v>2</v>
      </c>
      <c r="H68" s="10">
        <v>0</v>
      </c>
      <c r="I68" s="10">
        <v>14</v>
      </c>
      <c r="J68" s="16">
        <f t="shared" ref="J68:J73" si="2">((E68*1+F68*2+G68*3+H68*4)/(4*I68))*100</f>
        <v>19.642857142857142</v>
      </c>
      <c r="K68" s="17"/>
      <c r="L68" s="16">
        <f t="shared" ref="L68:L73" si="3">(SUM(E68:H68)/I68*100)</f>
        <v>50</v>
      </c>
      <c r="M68" s="17"/>
    </row>
    <row r="69" spans="1:15" x14ac:dyDescent="0.25">
      <c r="A69" s="7"/>
      <c r="B69" s="5" t="s">
        <v>34</v>
      </c>
      <c r="C69" s="6" t="s">
        <v>38</v>
      </c>
      <c r="D69" s="10">
        <v>14</v>
      </c>
      <c r="E69" s="10">
        <v>1</v>
      </c>
      <c r="F69" s="10">
        <v>1</v>
      </c>
      <c r="G69" s="10">
        <v>0</v>
      </c>
      <c r="H69" s="10">
        <v>0</v>
      </c>
      <c r="I69" s="10">
        <v>16</v>
      </c>
      <c r="J69" s="16">
        <f t="shared" si="2"/>
        <v>4.6875</v>
      </c>
      <c r="K69" s="17">
        <f>AVERAGE(J69:J70)</f>
        <v>7.7008928571428568</v>
      </c>
      <c r="L69" s="16">
        <f t="shared" si="3"/>
        <v>12.5</v>
      </c>
      <c r="M69" s="17">
        <f>AVERAGE(L69:L70)</f>
        <v>20.535714285714285</v>
      </c>
      <c r="O69" s="10"/>
    </row>
    <row r="70" spans="1:15" x14ac:dyDescent="0.25">
      <c r="A70" s="7"/>
      <c r="B70" s="5"/>
      <c r="C70" s="6" t="s">
        <v>39</v>
      </c>
      <c r="D70" s="10">
        <v>10</v>
      </c>
      <c r="E70" s="10">
        <v>2</v>
      </c>
      <c r="F70" s="10">
        <v>2</v>
      </c>
      <c r="G70" s="10">
        <v>0</v>
      </c>
      <c r="H70" s="10">
        <v>0</v>
      </c>
      <c r="I70" s="10">
        <v>14</v>
      </c>
      <c r="J70" s="16">
        <f t="shared" si="2"/>
        <v>10.714285714285714</v>
      </c>
      <c r="K70" s="17"/>
      <c r="L70" s="16">
        <f t="shared" si="3"/>
        <v>28.571428571428569</v>
      </c>
      <c r="M70" s="17"/>
    </row>
    <row r="71" spans="1:15" x14ac:dyDescent="0.25">
      <c r="A71" s="7"/>
      <c r="B71" s="5" t="s">
        <v>35</v>
      </c>
      <c r="C71" s="6" t="s">
        <v>38</v>
      </c>
      <c r="D71" s="10">
        <v>6</v>
      </c>
      <c r="E71" s="10">
        <v>4</v>
      </c>
      <c r="F71" s="10">
        <v>2</v>
      </c>
      <c r="G71" s="10">
        <v>0</v>
      </c>
      <c r="H71" s="10">
        <v>1</v>
      </c>
      <c r="I71" s="10">
        <v>13</v>
      </c>
      <c r="J71" s="16">
        <f t="shared" si="2"/>
        <v>23.076923076923077</v>
      </c>
      <c r="K71" s="17">
        <f>AVERAGE(J71:J72)</f>
        <v>16.346153846153847</v>
      </c>
      <c r="L71" s="16">
        <f t="shared" si="3"/>
        <v>53.846153846153847</v>
      </c>
      <c r="M71" s="17">
        <f>AVERAGE(L71:L72)</f>
        <v>38.46153846153846</v>
      </c>
    </row>
    <row r="72" spans="1:15" x14ac:dyDescent="0.25">
      <c r="A72" s="7"/>
      <c r="B72" s="5"/>
      <c r="C72" s="6" t="s">
        <v>39</v>
      </c>
      <c r="D72" s="10">
        <v>10</v>
      </c>
      <c r="E72" s="10">
        <v>2</v>
      </c>
      <c r="F72" s="10">
        <v>0</v>
      </c>
      <c r="G72" s="10">
        <v>1</v>
      </c>
      <c r="H72" s="10">
        <v>0</v>
      </c>
      <c r="I72" s="10">
        <v>13</v>
      </c>
      <c r="J72" s="16">
        <f t="shared" si="2"/>
        <v>9.6153846153846168</v>
      </c>
      <c r="K72" s="17"/>
      <c r="L72" s="16">
        <f t="shared" si="3"/>
        <v>23.076923076923077</v>
      </c>
      <c r="M72" s="17"/>
    </row>
    <row r="73" spans="1:15" x14ac:dyDescent="0.25">
      <c r="A73" s="7"/>
      <c r="B73" s="4" t="s">
        <v>36</v>
      </c>
      <c r="C73" s="6" t="s">
        <v>38</v>
      </c>
      <c r="D73" s="10">
        <v>18</v>
      </c>
      <c r="E73" s="10">
        <v>2</v>
      </c>
      <c r="F73" s="10">
        <v>0</v>
      </c>
      <c r="G73" s="10">
        <v>0</v>
      </c>
      <c r="H73" s="10">
        <v>2</v>
      </c>
      <c r="I73" s="10">
        <v>22</v>
      </c>
      <c r="J73" s="16">
        <f t="shared" si="2"/>
        <v>11.363636363636363</v>
      </c>
      <c r="K73" s="17">
        <v>11.36</v>
      </c>
      <c r="L73" s="16">
        <f t="shared" si="3"/>
        <v>18.181818181818183</v>
      </c>
      <c r="M73" s="17">
        <v>18.18</v>
      </c>
    </row>
    <row r="74" spans="1:15" x14ac:dyDescent="0.25">
      <c r="A74" s="7"/>
      <c r="B74" s="4"/>
      <c r="C74" s="6" t="s">
        <v>39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6">
        <v>0</v>
      </c>
      <c r="K74" s="17"/>
      <c r="L74" s="16">
        <v>0</v>
      </c>
      <c r="M74" s="17"/>
    </row>
    <row r="76" spans="1:15" x14ac:dyDescent="0.25">
      <c r="A76" s="7">
        <v>2</v>
      </c>
      <c r="B76" s="4" t="s">
        <v>1</v>
      </c>
      <c r="C76" s="6" t="s">
        <v>38</v>
      </c>
      <c r="D76" s="10">
        <v>0</v>
      </c>
      <c r="E76" s="10">
        <v>1</v>
      </c>
      <c r="F76" s="10">
        <v>0</v>
      </c>
      <c r="G76" s="10">
        <v>0</v>
      </c>
      <c r="H76" s="10">
        <v>9</v>
      </c>
      <c r="I76" s="10">
        <v>10</v>
      </c>
      <c r="J76" s="16">
        <f>((E76*1+F76*2+G76*3+H76*4)/(4*I76))*100</f>
        <v>92.5</v>
      </c>
      <c r="K76" s="17">
        <f>AVERAGE(J76:J77)</f>
        <v>62.916666666666664</v>
      </c>
      <c r="L76" s="16">
        <f>(SUM(E76:H76)/I76*100)</f>
        <v>100</v>
      </c>
      <c r="M76" s="17">
        <f>AVERAGE(L76:L77)</f>
        <v>83.333333333333329</v>
      </c>
    </row>
    <row r="77" spans="1:15" x14ac:dyDescent="0.25">
      <c r="A77" s="7"/>
      <c r="B77" s="4"/>
      <c r="C77" s="6" t="s">
        <v>39</v>
      </c>
      <c r="D77" s="10">
        <v>4</v>
      </c>
      <c r="E77" s="10">
        <v>2</v>
      </c>
      <c r="F77" s="10">
        <v>5</v>
      </c>
      <c r="G77" s="10">
        <v>0</v>
      </c>
      <c r="H77" s="10">
        <v>1</v>
      </c>
      <c r="I77" s="10">
        <v>12</v>
      </c>
      <c r="J77" s="16">
        <f t="shared" ref="J77:J140" si="4">((E77*1+F77*2+G77*3+H77*4)/(4*I77))*100</f>
        <v>33.333333333333329</v>
      </c>
      <c r="K77" s="17"/>
      <c r="L77" s="16">
        <f t="shared" ref="L77:L140" si="5">(SUM(E77:H77)/I77*100)</f>
        <v>66.666666666666657</v>
      </c>
      <c r="M77" s="17"/>
      <c r="N77" s="10"/>
    </row>
    <row r="78" spans="1:15" x14ac:dyDescent="0.25">
      <c r="A78" s="7"/>
      <c r="B78" s="5" t="s">
        <v>2</v>
      </c>
      <c r="C78" s="6" t="s">
        <v>38</v>
      </c>
      <c r="D78" s="10">
        <v>6</v>
      </c>
      <c r="E78" s="10">
        <v>0</v>
      </c>
      <c r="F78" s="10">
        <v>2</v>
      </c>
      <c r="G78" s="10">
        <v>3</v>
      </c>
      <c r="H78" s="10">
        <v>0</v>
      </c>
      <c r="I78" s="10">
        <v>11</v>
      </c>
      <c r="J78" s="16">
        <f t="shared" si="4"/>
        <v>29.545454545454547</v>
      </c>
      <c r="K78" s="17">
        <f>AVERAGE(J78:J79)</f>
        <v>30.050505050505052</v>
      </c>
      <c r="L78" s="16">
        <f t="shared" si="5"/>
        <v>45.454545454545453</v>
      </c>
      <c r="M78" s="17">
        <f>AVERAGE(L78:L79)</f>
        <v>50.505050505050505</v>
      </c>
    </row>
    <row r="79" spans="1:15" x14ac:dyDescent="0.25">
      <c r="A79" s="7"/>
      <c r="B79" s="5"/>
      <c r="C79" s="6" t="s">
        <v>39</v>
      </c>
      <c r="D79" s="10">
        <v>4</v>
      </c>
      <c r="E79" s="10">
        <v>2</v>
      </c>
      <c r="F79" s="10">
        <v>0</v>
      </c>
      <c r="G79" s="10">
        <v>3</v>
      </c>
      <c r="H79" s="10">
        <v>0</v>
      </c>
      <c r="I79" s="10">
        <v>9</v>
      </c>
      <c r="J79" s="16">
        <f t="shared" si="4"/>
        <v>30.555555555555557</v>
      </c>
      <c r="K79" s="17"/>
      <c r="L79" s="16">
        <f t="shared" si="5"/>
        <v>55.555555555555557</v>
      </c>
      <c r="M79" s="17"/>
    </row>
    <row r="80" spans="1:15" x14ac:dyDescent="0.25">
      <c r="A80" s="7"/>
      <c r="B80" s="5" t="s">
        <v>3</v>
      </c>
      <c r="C80" s="6" t="s">
        <v>38</v>
      </c>
      <c r="D80" s="10">
        <v>2</v>
      </c>
      <c r="E80" s="10">
        <v>1</v>
      </c>
      <c r="F80" s="10">
        <v>0</v>
      </c>
      <c r="G80" s="10">
        <v>6</v>
      </c>
      <c r="H80" s="10">
        <v>0</v>
      </c>
      <c r="I80" s="10">
        <v>9</v>
      </c>
      <c r="J80" s="16">
        <f t="shared" si="4"/>
        <v>52.777777777777779</v>
      </c>
      <c r="K80" s="17">
        <f>AVERAGE(J80:J81)</f>
        <v>46.388888888888886</v>
      </c>
      <c r="L80" s="16">
        <f t="shared" si="5"/>
        <v>77.777777777777786</v>
      </c>
      <c r="M80" s="17">
        <f>AVERAGE(L80:L81)</f>
        <v>68.888888888888886</v>
      </c>
    </row>
    <row r="81" spans="1:16" x14ac:dyDescent="0.25">
      <c r="A81" s="7"/>
      <c r="B81" s="5"/>
      <c r="C81" s="6" t="s">
        <v>39</v>
      </c>
      <c r="D81" s="10">
        <v>4</v>
      </c>
      <c r="E81" s="10">
        <v>0</v>
      </c>
      <c r="F81" s="10">
        <v>2</v>
      </c>
      <c r="G81" s="10">
        <v>4</v>
      </c>
      <c r="H81" s="10">
        <v>0</v>
      </c>
      <c r="I81" s="10">
        <v>10</v>
      </c>
      <c r="J81" s="16">
        <f t="shared" si="4"/>
        <v>40</v>
      </c>
      <c r="K81" s="17"/>
      <c r="L81" s="16">
        <f t="shared" si="5"/>
        <v>60</v>
      </c>
      <c r="M81" s="17"/>
    </row>
    <row r="82" spans="1:16" x14ac:dyDescent="0.25">
      <c r="A82" s="7"/>
      <c r="B82" s="5" t="s">
        <v>4</v>
      </c>
      <c r="C82" s="6" t="s">
        <v>38</v>
      </c>
      <c r="D82" s="10">
        <v>9</v>
      </c>
      <c r="E82" s="10">
        <v>3</v>
      </c>
      <c r="F82" s="10">
        <v>0</v>
      </c>
      <c r="G82" s="10">
        <v>5</v>
      </c>
      <c r="H82" s="10">
        <v>1</v>
      </c>
      <c r="I82" s="10">
        <v>18</v>
      </c>
      <c r="J82" s="16">
        <f t="shared" si="4"/>
        <v>30.555555555555557</v>
      </c>
      <c r="K82" s="17">
        <f>AVERAGE(J82:J83)</f>
        <v>31.111111111111111</v>
      </c>
      <c r="L82" s="16">
        <f t="shared" si="5"/>
        <v>50</v>
      </c>
      <c r="M82" s="17">
        <f>AVERAGE(L82:L83)</f>
        <v>45</v>
      </c>
    </row>
    <row r="83" spans="1:16" x14ac:dyDescent="0.25">
      <c r="A83" s="7"/>
      <c r="B83" s="5"/>
      <c r="C83" s="6" t="s">
        <v>39</v>
      </c>
      <c r="D83" s="10">
        <v>9</v>
      </c>
      <c r="E83" s="10">
        <v>0</v>
      </c>
      <c r="F83" s="10">
        <v>0</v>
      </c>
      <c r="G83" s="10">
        <v>5</v>
      </c>
      <c r="H83" s="10">
        <v>1</v>
      </c>
      <c r="I83" s="10">
        <v>15</v>
      </c>
      <c r="J83" s="16">
        <f t="shared" si="4"/>
        <v>31.666666666666664</v>
      </c>
      <c r="K83" s="17"/>
      <c r="L83" s="16">
        <f t="shared" si="5"/>
        <v>40</v>
      </c>
      <c r="M83" s="17"/>
    </row>
    <row r="84" spans="1:16" x14ac:dyDescent="0.25">
      <c r="A84" s="7"/>
      <c r="B84" s="5" t="s">
        <v>5</v>
      </c>
      <c r="C84" s="6" t="s">
        <v>38</v>
      </c>
      <c r="D84" s="10">
        <v>2</v>
      </c>
      <c r="E84" s="10">
        <v>4</v>
      </c>
      <c r="F84" s="10">
        <v>4</v>
      </c>
      <c r="G84" s="10">
        <v>0</v>
      </c>
      <c r="H84" s="10">
        <v>0</v>
      </c>
      <c r="I84" s="10">
        <v>10</v>
      </c>
      <c r="J84" s="16">
        <f t="shared" si="4"/>
        <v>30</v>
      </c>
      <c r="K84" s="17">
        <f>AVERAGE(J84:J85)</f>
        <v>34.444444444444443</v>
      </c>
      <c r="L84" s="16">
        <f t="shared" si="5"/>
        <v>80</v>
      </c>
      <c r="M84" s="17">
        <f>AVERAGE(L84:L85)</f>
        <v>73.333333333333329</v>
      </c>
    </row>
    <row r="85" spans="1:16" x14ac:dyDescent="0.25">
      <c r="A85" s="7"/>
      <c r="B85" s="5"/>
      <c r="C85" s="6" t="s">
        <v>39</v>
      </c>
      <c r="D85" s="10">
        <v>3</v>
      </c>
      <c r="E85" s="10">
        <v>2</v>
      </c>
      <c r="F85" s="10">
        <v>1</v>
      </c>
      <c r="G85" s="10">
        <v>2</v>
      </c>
      <c r="H85" s="10">
        <v>1</v>
      </c>
      <c r="I85" s="10">
        <v>9</v>
      </c>
      <c r="J85" s="16">
        <f t="shared" si="4"/>
        <v>38.888888888888893</v>
      </c>
      <c r="K85" s="17"/>
      <c r="L85" s="16">
        <f t="shared" si="5"/>
        <v>66.666666666666657</v>
      </c>
      <c r="M85" s="17"/>
    </row>
    <row r="86" spans="1:16" x14ac:dyDescent="0.25">
      <c r="A86" s="7"/>
      <c r="B86" s="5" t="s">
        <v>6</v>
      </c>
      <c r="C86" s="6" t="s">
        <v>38</v>
      </c>
      <c r="D86" s="10">
        <v>8</v>
      </c>
      <c r="E86" s="10">
        <v>3</v>
      </c>
      <c r="F86" s="10">
        <v>0</v>
      </c>
      <c r="G86" s="10">
        <v>2</v>
      </c>
      <c r="H86" s="10">
        <v>0</v>
      </c>
      <c r="I86" s="10">
        <v>13</v>
      </c>
      <c r="J86" s="16">
        <f t="shared" si="4"/>
        <v>17.307692307692307</v>
      </c>
      <c r="K86" s="17">
        <f>AVERAGE(J86:J87)</f>
        <v>22.403846153846153</v>
      </c>
      <c r="L86" s="16">
        <f t="shared" si="5"/>
        <v>38.461538461538467</v>
      </c>
      <c r="M86" s="17">
        <f>AVERAGE(L86:L87)</f>
        <v>59.230769230769234</v>
      </c>
    </row>
    <row r="87" spans="1:16" x14ac:dyDescent="0.25">
      <c r="A87" s="7"/>
      <c r="B87" s="5"/>
      <c r="C87" s="6" t="s">
        <v>39</v>
      </c>
      <c r="D87" s="10">
        <v>2</v>
      </c>
      <c r="E87" s="10">
        <v>5</v>
      </c>
      <c r="F87" s="10">
        <v>3</v>
      </c>
      <c r="G87" s="10">
        <v>0</v>
      </c>
      <c r="H87" s="10">
        <v>0</v>
      </c>
      <c r="I87" s="10">
        <v>10</v>
      </c>
      <c r="J87" s="16">
        <f t="shared" si="4"/>
        <v>27.500000000000004</v>
      </c>
      <c r="K87" s="17"/>
      <c r="L87" s="16">
        <f t="shared" si="5"/>
        <v>80</v>
      </c>
      <c r="M87" s="17"/>
    </row>
    <row r="88" spans="1:16" x14ac:dyDescent="0.25">
      <c r="A88" s="7"/>
      <c r="B88" s="5" t="s">
        <v>7</v>
      </c>
      <c r="C88" s="6" t="s">
        <v>38</v>
      </c>
      <c r="D88" s="10">
        <v>2</v>
      </c>
      <c r="E88" s="10">
        <v>0</v>
      </c>
      <c r="F88" s="10">
        <v>3</v>
      </c>
      <c r="G88" s="10">
        <v>3</v>
      </c>
      <c r="H88" s="10">
        <v>2</v>
      </c>
      <c r="I88" s="10">
        <v>10</v>
      </c>
      <c r="J88" s="16">
        <f t="shared" si="4"/>
        <v>57.499999999999993</v>
      </c>
      <c r="K88" s="17">
        <f>AVERAGE(J88:J89)</f>
        <v>46.93181818181818</v>
      </c>
      <c r="L88" s="16">
        <f t="shared" si="5"/>
        <v>80</v>
      </c>
      <c r="M88" s="17">
        <f>AVERAGE(L88:L89)</f>
        <v>71.818181818181813</v>
      </c>
    </row>
    <row r="89" spans="1:16" x14ac:dyDescent="0.25">
      <c r="A89" s="7"/>
      <c r="B89" s="5"/>
      <c r="C89" s="6" t="s">
        <v>39</v>
      </c>
      <c r="D89" s="10">
        <v>4</v>
      </c>
      <c r="E89" s="10">
        <v>4</v>
      </c>
      <c r="F89" s="10">
        <v>0</v>
      </c>
      <c r="G89" s="10">
        <v>0</v>
      </c>
      <c r="H89" s="10">
        <v>3</v>
      </c>
      <c r="I89" s="10">
        <v>11</v>
      </c>
      <c r="J89" s="16">
        <f t="shared" si="4"/>
        <v>36.363636363636367</v>
      </c>
      <c r="K89" s="17"/>
      <c r="L89" s="16">
        <f t="shared" si="5"/>
        <v>63.636363636363633</v>
      </c>
      <c r="M89" s="17"/>
    </row>
    <row r="90" spans="1:16" x14ac:dyDescent="0.25">
      <c r="A90" s="7"/>
      <c r="B90" s="5" t="s">
        <v>8</v>
      </c>
      <c r="C90" s="6" t="s">
        <v>38</v>
      </c>
      <c r="D90" s="10">
        <v>5</v>
      </c>
      <c r="E90" s="10">
        <v>3</v>
      </c>
      <c r="F90" s="10">
        <v>1</v>
      </c>
      <c r="G90" s="10">
        <v>0</v>
      </c>
      <c r="H90" s="10">
        <v>1</v>
      </c>
      <c r="I90" s="10">
        <v>10</v>
      </c>
      <c r="J90" s="16">
        <f t="shared" si="4"/>
        <v>22.5</v>
      </c>
      <c r="K90" s="17">
        <f>AVERAGE(J90:J91)</f>
        <v>39.027777777777779</v>
      </c>
      <c r="L90" s="16">
        <f t="shared" si="5"/>
        <v>50</v>
      </c>
      <c r="M90" s="17">
        <f>AVERAGE(L90:L91)</f>
        <v>63.888888888888893</v>
      </c>
    </row>
    <row r="91" spans="1:16" x14ac:dyDescent="0.25">
      <c r="A91" s="7"/>
      <c r="B91" s="5"/>
      <c r="C91" s="6" t="s">
        <v>39</v>
      </c>
      <c r="D91" s="10">
        <v>2</v>
      </c>
      <c r="E91" s="10">
        <v>0</v>
      </c>
      <c r="F91" s="10">
        <v>4</v>
      </c>
      <c r="G91" s="10">
        <v>0</v>
      </c>
      <c r="H91" s="10">
        <v>3</v>
      </c>
      <c r="I91" s="10">
        <v>9</v>
      </c>
      <c r="J91" s="16">
        <f t="shared" si="4"/>
        <v>55.555555555555557</v>
      </c>
      <c r="K91" s="17"/>
      <c r="L91" s="16">
        <f t="shared" si="5"/>
        <v>77.777777777777786</v>
      </c>
      <c r="M91" s="17"/>
    </row>
    <row r="92" spans="1:16" x14ac:dyDescent="0.25">
      <c r="A92" s="7"/>
      <c r="B92" s="5" t="s">
        <v>9</v>
      </c>
      <c r="C92" s="6" t="s">
        <v>38</v>
      </c>
      <c r="D92" s="10">
        <v>5</v>
      </c>
      <c r="E92" s="10">
        <v>5</v>
      </c>
      <c r="F92" s="10">
        <v>0</v>
      </c>
      <c r="G92" s="10">
        <v>2</v>
      </c>
      <c r="H92" s="10">
        <v>0</v>
      </c>
      <c r="I92" s="10">
        <v>12</v>
      </c>
      <c r="J92" s="16">
        <f t="shared" si="4"/>
        <v>22.916666666666664</v>
      </c>
      <c r="K92" s="17">
        <f>AVERAGE(J92:J93)</f>
        <v>31.912878787878789</v>
      </c>
      <c r="L92" s="16">
        <f t="shared" si="5"/>
        <v>58.333333333333336</v>
      </c>
      <c r="M92" s="17">
        <f>AVERAGE(L92:L93)</f>
        <v>65.530303030303031</v>
      </c>
      <c r="P92" s="10"/>
    </row>
    <row r="93" spans="1:16" x14ac:dyDescent="0.25">
      <c r="A93" s="7"/>
      <c r="B93" s="5"/>
      <c r="C93" s="6" t="s">
        <v>39</v>
      </c>
      <c r="D93" s="10">
        <v>3</v>
      </c>
      <c r="E93" s="10">
        <v>3</v>
      </c>
      <c r="F93" s="10">
        <v>0</v>
      </c>
      <c r="G93" s="10">
        <v>5</v>
      </c>
      <c r="H93" s="10">
        <v>0</v>
      </c>
      <c r="I93" s="10">
        <v>11</v>
      </c>
      <c r="J93" s="16">
        <f t="shared" si="4"/>
        <v>40.909090909090914</v>
      </c>
      <c r="K93" s="17"/>
      <c r="L93" s="16">
        <f t="shared" si="5"/>
        <v>72.727272727272734</v>
      </c>
      <c r="M93" s="17"/>
    </row>
    <row r="94" spans="1:16" x14ac:dyDescent="0.25">
      <c r="A94" s="7"/>
      <c r="B94" s="5" t="s">
        <v>10</v>
      </c>
      <c r="C94" s="6" t="s">
        <v>38</v>
      </c>
      <c r="D94" s="10">
        <v>4</v>
      </c>
      <c r="E94" s="10">
        <v>3</v>
      </c>
      <c r="F94" s="10">
        <v>0</v>
      </c>
      <c r="G94" s="10">
        <v>5</v>
      </c>
      <c r="H94" s="10">
        <v>1</v>
      </c>
      <c r="I94" s="10">
        <v>13</v>
      </c>
      <c r="J94" s="16">
        <f t="shared" si="4"/>
        <v>42.307692307692307</v>
      </c>
      <c r="K94" s="17">
        <f>AVERAGE(J94:J95)</f>
        <v>49.278846153846153</v>
      </c>
      <c r="L94" s="16">
        <f t="shared" si="5"/>
        <v>69.230769230769226</v>
      </c>
      <c r="M94" s="17">
        <f>AVERAGE(L94:L95)</f>
        <v>67.948717948717942</v>
      </c>
    </row>
    <row r="95" spans="1:16" x14ac:dyDescent="0.25">
      <c r="A95" s="7"/>
      <c r="B95" s="5"/>
      <c r="C95" s="6" t="s">
        <v>39</v>
      </c>
      <c r="D95" s="10">
        <v>4</v>
      </c>
      <c r="E95" s="10">
        <v>1</v>
      </c>
      <c r="F95" s="10">
        <v>1</v>
      </c>
      <c r="G95" s="10">
        <v>0</v>
      </c>
      <c r="H95" s="10">
        <v>6</v>
      </c>
      <c r="I95" s="10">
        <v>12</v>
      </c>
      <c r="J95" s="16">
        <f t="shared" si="4"/>
        <v>56.25</v>
      </c>
      <c r="K95" s="17"/>
      <c r="L95" s="16">
        <f t="shared" si="5"/>
        <v>66.666666666666657</v>
      </c>
      <c r="M95" s="17"/>
    </row>
    <row r="96" spans="1:16" x14ac:dyDescent="0.25">
      <c r="A96" s="7"/>
      <c r="B96" s="5" t="s">
        <v>11</v>
      </c>
      <c r="C96" s="6" t="s">
        <v>38</v>
      </c>
      <c r="D96" s="10">
        <v>8</v>
      </c>
      <c r="E96" s="10">
        <v>1</v>
      </c>
      <c r="F96" s="10">
        <v>2</v>
      </c>
      <c r="G96" s="10">
        <v>0</v>
      </c>
      <c r="H96" s="10">
        <v>0</v>
      </c>
      <c r="I96" s="10">
        <v>11</v>
      </c>
      <c r="J96" s="16">
        <f t="shared" si="4"/>
        <v>11.363636363636363</v>
      </c>
      <c r="K96" s="17">
        <f>AVERAGE(J96:J97)</f>
        <v>18.18181818181818</v>
      </c>
      <c r="L96" s="16">
        <f t="shared" si="5"/>
        <v>27.27272727272727</v>
      </c>
      <c r="M96" s="17">
        <f>AVERAGE(L96:L97)</f>
        <v>38.636363636363633</v>
      </c>
    </row>
    <row r="97" spans="1:16" x14ac:dyDescent="0.25">
      <c r="A97" s="7"/>
      <c r="B97" s="5"/>
      <c r="C97" s="6" t="s">
        <v>39</v>
      </c>
      <c r="D97" s="10">
        <v>5</v>
      </c>
      <c r="E97" s="10">
        <v>2</v>
      </c>
      <c r="F97" s="10">
        <v>1</v>
      </c>
      <c r="G97" s="10">
        <v>2</v>
      </c>
      <c r="H97" s="10">
        <v>0</v>
      </c>
      <c r="I97" s="10">
        <v>10</v>
      </c>
      <c r="J97" s="16">
        <f t="shared" si="4"/>
        <v>25</v>
      </c>
      <c r="K97" s="17"/>
      <c r="L97" s="16">
        <f t="shared" si="5"/>
        <v>50</v>
      </c>
      <c r="M97" s="17"/>
    </row>
    <row r="98" spans="1:16" x14ac:dyDescent="0.25">
      <c r="A98" s="7"/>
      <c r="B98" s="5" t="s">
        <v>12</v>
      </c>
      <c r="C98" s="6" t="s">
        <v>38</v>
      </c>
      <c r="D98" s="10">
        <v>1</v>
      </c>
      <c r="E98" s="10">
        <v>2</v>
      </c>
      <c r="F98" s="10">
        <v>0</v>
      </c>
      <c r="G98" s="10">
        <v>3</v>
      </c>
      <c r="H98" s="10">
        <v>4</v>
      </c>
      <c r="I98" s="10">
        <v>10</v>
      </c>
      <c r="J98" s="16">
        <f t="shared" si="4"/>
        <v>67.5</v>
      </c>
      <c r="K98" s="17">
        <f>AVERAGE(J98:J99)</f>
        <v>51.458333333333336</v>
      </c>
      <c r="L98" s="16">
        <f t="shared" si="5"/>
        <v>90</v>
      </c>
      <c r="M98" s="17">
        <f>AVERAGE(L98:L99)</f>
        <v>65.833333333333343</v>
      </c>
    </row>
    <row r="99" spans="1:16" x14ac:dyDescent="0.25">
      <c r="A99" s="7"/>
      <c r="B99" s="5"/>
      <c r="C99" s="6" t="s">
        <v>39</v>
      </c>
      <c r="D99" s="10">
        <v>7</v>
      </c>
      <c r="E99" s="10">
        <v>0</v>
      </c>
      <c r="F99" s="10">
        <v>1</v>
      </c>
      <c r="G99" s="10">
        <v>1</v>
      </c>
      <c r="H99" s="10">
        <v>3</v>
      </c>
      <c r="I99" s="10">
        <v>12</v>
      </c>
      <c r="J99" s="16">
        <f t="shared" si="4"/>
        <v>35.416666666666671</v>
      </c>
      <c r="K99" s="17"/>
      <c r="L99" s="16">
        <f t="shared" si="5"/>
        <v>41.666666666666671</v>
      </c>
      <c r="M99" s="17"/>
    </row>
    <row r="100" spans="1:16" x14ac:dyDescent="0.25">
      <c r="A100" s="7"/>
      <c r="B100" s="5" t="s">
        <v>13</v>
      </c>
      <c r="C100" s="6" t="s">
        <v>38</v>
      </c>
      <c r="D100" s="10">
        <v>6</v>
      </c>
      <c r="E100" s="10">
        <v>2</v>
      </c>
      <c r="F100" s="10">
        <v>0</v>
      </c>
      <c r="G100" s="10">
        <v>0</v>
      </c>
      <c r="H100" s="10">
        <v>3</v>
      </c>
      <c r="I100" s="10">
        <v>11</v>
      </c>
      <c r="J100" s="16">
        <f t="shared" si="4"/>
        <v>31.818181818181817</v>
      </c>
      <c r="K100" s="17">
        <f>AVERAGE(J100:J101)</f>
        <v>44.659090909090907</v>
      </c>
      <c r="L100" s="16">
        <f t="shared" si="5"/>
        <v>45.454545454545453</v>
      </c>
      <c r="M100" s="17">
        <f>AVERAGE(L100:L101)</f>
        <v>72.72727272727272</v>
      </c>
    </row>
    <row r="101" spans="1:16" x14ac:dyDescent="0.25">
      <c r="A101" s="7"/>
      <c r="B101" s="5"/>
      <c r="C101" s="6" t="s">
        <v>39</v>
      </c>
      <c r="D101" s="10">
        <v>0</v>
      </c>
      <c r="E101" s="10">
        <v>1</v>
      </c>
      <c r="F101" s="10">
        <v>5</v>
      </c>
      <c r="G101" s="10">
        <v>4</v>
      </c>
      <c r="H101" s="10">
        <v>0</v>
      </c>
      <c r="I101" s="10">
        <v>10</v>
      </c>
      <c r="J101" s="16">
        <f t="shared" si="4"/>
        <v>57.499999999999993</v>
      </c>
      <c r="K101" s="17"/>
      <c r="L101" s="16">
        <f t="shared" si="5"/>
        <v>100</v>
      </c>
      <c r="M101" s="17"/>
    </row>
    <row r="102" spans="1:16" x14ac:dyDescent="0.25">
      <c r="A102" s="7"/>
      <c r="B102" s="5" t="s">
        <v>14</v>
      </c>
      <c r="C102" s="6" t="s">
        <v>38</v>
      </c>
      <c r="D102" s="10">
        <v>3</v>
      </c>
      <c r="E102" s="10">
        <v>2</v>
      </c>
      <c r="F102" s="10">
        <v>0</v>
      </c>
      <c r="G102" s="10">
        <v>5</v>
      </c>
      <c r="H102" s="10">
        <v>0</v>
      </c>
      <c r="I102" s="10">
        <v>10</v>
      </c>
      <c r="J102" s="16">
        <f t="shared" si="4"/>
        <v>42.5</v>
      </c>
      <c r="K102" s="17">
        <f>AVERAGE(J102:J103)</f>
        <v>43.125</v>
      </c>
      <c r="L102" s="16">
        <f t="shared" si="5"/>
        <v>70</v>
      </c>
      <c r="M102" s="17">
        <f>AVERAGE(L102:L103)</f>
        <v>64.166666666666671</v>
      </c>
    </row>
    <row r="103" spans="1:16" x14ac:dyDescent="0.25">
      <c r="A103" s="7"/>
      <c r="B103" s="5"/>
      <c r="C103" s="6" t="s">
        <v>39</v>
      </c>
      <c r="D103" s="10">
        <v>5</v>
      </c>
      <c r="E103" s="10">
        <v>2</v>
      </c>
      <c r="F103" s="10">
        <v>0</v>
      </c>
      <c r="G103" s="10">
        <v>1</v>
      </c>
      <c r="H103" s="10">
        <v>4</v>
      </c>
      <c r="I103" s="10">
        <v>12</v>
      </c>
      <c r="J103" s="16">
        <f t="shared" si="4"/>
        <v>43.75</v>
      </c>
      <c r="K103" s="17"/>
      <c r="L103" s="16">
        <f t="shared" si="5"/>
        <v>58.333333333333336</v>
      </c>
      <c r="M103" s="17"/>
    </row>
    <row r="104" spans="1:16" x14ac:dyDescent="0.25">
      <c r="A104" s="7"/>
      <c r="B104" s="5" t="s">
        <v>15</v>
      </c>
      <c r="C104" s="6" t="s">
        <v>38</v>
      </c>
      <c r="D104" s="10">
        <v>10</v>
      </c>
      <c r="E104" s="10">
        <v>0</v>
      </c>
      <c r="F104" s="10">
        <v>3</v>
      </c>
      <c r="G104" s="10">
        <v>0</v>
      </c>
      <c r="H104" s="10">
        <v>1</v>
      </c>
      <c r="I104" s="10">
        <v>14</v>
      </c>
      <c r="J104" s="16">
        <f t="shared" si="4"/>
        <v>17.857142857142858</v>
      </c>
      <c r="K104" s="17">
        <f>AVERAGE(J104:J105)</f>
        <v>22.390109890109891</v>
      </c>
      <c r="L104" s="16">
        <f t="shared" si="5"/>
        <v>28.571428571428569</v>
      </c>
      <c r="M104" s="17">
        <f>AVERAGE(L104:L105)</f>
        <v>37.362637362637358</v>
      </c>
    </row>
    <row r="105" spans="1:16" x14ac:dyDescent="0.25">
      <c r="A105" s="7"/>
      <c r="B105" s="5"/>
      <c r="C105" s="6" t="s">
        <v>39</v>
      </c>
      <c r="D105" s="10">
        <v>7</v>
      </c>
      <c r="E105" s="10">
        <v>3</v>
      </c>
      <c r="F105" s="10">
        <v>0</v>
      </c>
      <c r="G105" s="10">
        <v>1</v>
      </c>
      <c r="H105" s="10">
        <v>2</v>
      </c>
      <c r="I105" s="10">
        <v>13</v>
      </c>
      <c r="J105" s="16">
        <f t="shared" si="4"/>
        <v>26.923076923076923</v>
      </c>
      <c r="K105" s="17"/>
      <c r="L105" s="16">
        <f t="shared" si="5"/>
        <v>46.153846153846153</v>
      </c>
      <c r="M105" s="17"/>
    </row>
    <row r="106" spans="1:16" x14ac:dyDescent="0.25">
      <c r="A106" s="7"/>
      <c r="B106" s="5" t="s">
        <v>16</v>
      </c>
      <c r="C106" s="6" t="s">
        <v>38</v>
      </c>
      <c r="D106" s="10">
        <v>5</v>
      </c>
      <c r="E106" s="10">
        <v>2</v>
      </c>
      <c r="F106" s="10">
        <v>0</v>
      </c>
      <c r="G106" s="10">
        <v>3</v>
      </c>
      <c r="H106" s="10">
        <v>3</v>
      </c>
      <c r="I106" s="10">
        <v>13</v>
      </c>
      <c r="J106" s="16">
        <f t="shared" si="4"/>
        <v>44.230769230769226</v>
      </c>
      <c r="K106" s="17">
        <f>AVERAGE(J106:J107)</f>
        <v>28.782051282051281</v>
      </c>
      <c r="L106" s="16">
        <f t="shared" si="5"/>
        <v>61.53846153846154</v>
      </c>
      <c r="M106" s="17">
        <f>AVERAGE(L106:L107)</f>
        <v>44.102564102564102</v>
      </c>
      <c r="P106" s="10"/>
    </row>
    <row r="107" spans="1:16" x14ac:dyDescent="0.25">
      <c r="A107" s="7"/>
      <c r="B107" s="5"/>
      <c r="C107" s="6" t="s">
        <v>39</v>
      </c>
      <c r="D107" s="10">
        <v>11</v>
      </c>
      <c r="E107" s="10">
        <v>1</v>
      </c>
      <c r="F107" s="10">
        <v>2</v>
      </c>
      <c r="G107" s="10">
        <v>1</v>
      </c>
      <c r="H107" s="10">
        <v>0</v>
      </c>
      <c r="I107" s="10">
        <v>15</v>
      </c>
      <c r="J107" s="16">
        <f t="shared" si="4"/>
        <v>13.333333333333334</v>
      </c>
      <c r="K107" s="17"/>
      <c r="L107" s="16">
        <f t="shared" si="5"/>
        <v>26.666666666666668</v>
      </c>
      <c r="M107" s="17"/>
    </row>
    <row r="108" spans="1:16" x14ac:dyDescent="0.25">
      <c r="A108" s="7"/>
      <c r="B108" s="5" t="s">
        <v>17</v>
      </c>
      <c r="C108" s="6" t="s">
        <v>38</v>
      </c>
      <c r="D108" s="10">
        <v>2</v>
      </c>
      <c r="E108" s="10">
        <v>0</v>
      </c>
      <c r="F108" s="10">
        <v>0</v>
      </c>
      <c r="G108" s="10">
        <v>6</v>
      </c>
      <c r="H108" s="10">
        <v>0</v>
      </c>
      <c r="I108" s="10">
        <v>8</v>
      </c>
      <c r="J108" s="16">
        <f t="shared" si="4"/>
        <v>56.25</v>
      </c>
      <c r="K108" s="17">
        <f>AVERAGE(J108:J109)</f>
        <v>45.625</v>
      </c>
      <c r="L108" s="16">
        <f t="shared" si="5"/>
        <v>75</v>
      </c>
      <c r="M108" s="17">
        <f>AVERAGE(L108:L109)</f>
        <v>67.5</v>
      </c>
    </row>
    <row r="109" spans="1:16" x14ac:dyDescent="0.25">
      <c r="A109" s="7"/>
      <c r="B109" s="5"/>
      <c r="C109" s="6" t="s">
        <v>39</v>
      </c>
      <c r="D109" s="10">
        <v>4</v>
      </c>
      <c r="E109" s="10">
        <v>2</v>
      </c>
      <c r="F109" s="10">
        <v>0</v>
      </c>
      <c r="G109" s="10">
        <v>4</v>
      </c>
      <c r="H109" s="10">
        <v>0</v>
      </c>
      <c r="I109" s="10">
        <v>10</v>
      </c>
      <c r="J109" s="16">
        <f t="shared" si="4"/>
        <v>35</v>
      </c>
      <c r="K109" s="17"/>
      <c r="L109" s="16">
        <f t="shared" si="5"/>
        <v>60</v>
      </c>
      <c r="M109" s="17"/>
    </row>
    <row r="110" spans="1:16" x14ac:dyDescent="0.25">
      <c r="A110" s="7"/>
      <c r="B110" s="5" t="s">
        <v>18</v>
      </c>
      <c r="C110" s="6" t="s">
        <v>38</v>
      </c>
      <c r="D110" s="10">
        <v>10</v>
      </c>
      <c r="E110" s="10">
        <v>3</v>
      </c>
      <c r="F110" s="10">
        <v>0</v>
      </c>
      <c r="G110" s="10">
        <v>0</v>
      </c>
      <c r="H110" s="10">
        <v>0</v>
      </c>
      <c r="I110" s="10">
        <v>13</v>
      </c>
      <c r="J110" s="16">
        <f t="shared" si="4"/>
        <v>5.7692307692307692</v>
      </c>
      <c r="K110" s="17">
        <f>AVERAGE(J110:J111)</f>
        <v>11.217948717948717</v>
      </c>
      <c r="L110" s="16">
        <f t="shared" si="5"/>
        <v>23.076923076923077</v>
      </c>
      <c r="M110" s="17">
        <f>AVERAGE(L110:L111)</f>
        <v>28.205128205128204</v>
      </c>
    </row>
    <row r="111" spans="1:16" x14ac:dyDescent="0.25">
      <c r="A111" s="7"/>
      <c r="B111" s="5"/>
      <c r="C111" s="6" t="s">
        <v>39</v>
      </c>
      <c r="D111" s="10">
        <v>8</v>
      </c>
      <c r="E111" s="10">
        <v>2</v>
      </c>
      <c r="F111" s="10">
        <v>0</v>
      </c>
      <c r="G111" s="10">
        <v>2</v>
      </c>
      <c r="H111" s="10">
        <v>0</v>
      </c>
      <c r="I111" s="10">
        <v>12</v>
      </c>
      <c r="J111" s="16">
        <f t="shared" si="4"/>
        <v>16.666666666666664</v>
      </c>
      <c r="K111" s="17"/>
      <c r="L111" s="16">
        <f t="shared" si="5"/>
        <v>33.333333333333329</v>
      </c>
      <c r="M111" s="17"/>
    </row>
    <row r="112" spans="1:16" x14ac:dyDescent="0.25">
      <c r="A112" s="7"/>
      <c r="B112" s="5" t="s">
        <v>19</v>
      </c>
      <c r="C112" s="6" t="s">
        <v>38</v>
      </c>
      <c r="D112" s="10">
        <v>5</v>
      </c>
      <c r="E112" s="10">
        <v>0</v>
      </c>
      <c r="F112" s="10">
        <v>3</v>
      </c>
      <c r="G112" s="10">
        <v>2</v>
      </c>
      <c r="H112" s="10">
        <v>0</v>
      </c>
      <c r="I112" s="10">
        <v>10</v>
      </c>
      <c r="J112" s="16">
        <f t="shared" si="4"/>
        <v>30</v>
      </c>
      <c r="K112" s="17">
        <f>AVERAGE(J112:J113)</f>
        <v>30</v>
      </c>
      <c r="L112" s="16">
        <f t="shared" si="5"/>
        <v>50</v>
      </c>
      <c r="M112" s="17">
        <f>AVERAGE(L112:L113)</f>
        <v>50</v>
      </c>
    </row>
    <row r="113" spans="1:16" x14ac:dyDescent="0.25">
      <c r="A113" s="7"/>
      <c r="B113" s="5"/>
      <c r="C113" s="6" t="s">
        <v>39</v>
      </c>
      <c r="D113" s="10">
        <v>5</v>
      </c>
      <c r="E113" s="10">
        <v>1</v>
      </c>
      <c r="F113" s="10">
        <v>2</v>
      </c>
      <c r="G113" s="10">
        <v>1</v>
      </c>
      <c r="H113" s="10">
        <v>1</v>
      </c>
      <c r="I113" s="10">
        <v>10</v>
      </c>
      <c r="J113" s="16">
        <f t="shared" si="4"/>
        <v>30</v>
      </c>
      <c r="K113" s="17"/>
      <c r="L113" s="16">
        <f t="shared" si="5"/>
        <v>50</v>
      </c>
      <c r="M113" s="17"/>
    </row>
    <row r="114" spans="1:16" x14ac:dyDescent="0.25">
      <c r="A114" s="7"/>
      <c r="B114" s="5" t="s">
        <v>20</v>
      </c>
      <c r="C114" s="6" t="s">
        <v>38</v>
      </c>
      <c r="D114" s="10">
        <v>3</v>
      </c>
      <c r="E114" s="10">
        <v>4</v>
      </c>
      <c r="F114" s="10">
        <v>1</v>
      </c>
      <c r="G114" s="10">
        <v>0</v>
      </c>
      <c r="H114" s="10">
        <v>0</v>
      </c>
      <c r="I114" s="10">
        <v>8</v>
      </c>
      <c r="J114" s="16">
        <f t="shared" si="4"/>
        <v>18.75</v>
      </c>
      <c r="K114" s="17">
        <f>AVERAGE(J114:J115)</f>
        <v>25.284090909090907</v>
      </c>
      <c r="L114" s="16">
        <f t="shared" si="5"/>
        <v>62.5</v>
      </c>
      <c r="M114" s="17">
        <f>AVERAGE(L114:L115)</f>
        <v>53.977272727272727</v>
      </c>
    </row>
    <row r="115" spans="1:16" x14ac:dyDescent="0.25">
      <c r="A115" s="7"/>
      <c r="B115" s="5"/>
      <c r="C115" s="6" t="s">
        <v>39</v>
      </c>
      <c r="D115" s="10">
        <v>6</v>
      </c>
      <c r="E115" s="10">
        <v>0</v>
      </c>
      <c r="F115" s="10">
        <v>1</v>
      </c>
      <c r="G115" s="10">
        <v>4</v>
      </c>
      <c r="H115" s="10">
        <v>0</v>
      </c>
      <c r="I115" s="10">
        <v>11</v>
      </c>
      <c r="J115" s="16">
        <f t="shared" si="4"/>
        <v>31.818181818181817</v>
      </c>
      <c r="K115" s="17"/>
      <c r="L115" s="16">
        <f t="shared" si="5"/>
        <v>45.454545454545453</v>
      </c>
      <c r="M115" s="17"/>
    </row>
    <row r="116" spans="1:16" x14ac:dyDescent="0.25">
      <c r="A116" s="7"/>
      <c r="B116" s="5" t="s">
        <v>21</v>
      </c>
      <c r="C116" s="6" t="s">
        <v>38</v>
      </c>
      <c r="D116" s="10">
        <v>3</v>
      </c>
      <c r="E116" s="10">
        <v>0</v>
      </c>
      <c r="F116" s="10">
        <v>2</v>
      </c>
      <c r="G116" s="10">
        <v>1</v>
      </c>
      <c r="H116" s="10">
        <v>1</v>
      </c>
      <c r="I116" s="10">
        <v>7</v>
      </c>
      <c r="J116" s="16">
        <f t="shared" si="4"/>
        <v>39.285714285714285</v>
      </c>
      <c r="K116" s="17">
        <f>AVERAGE(J116:J117)</f>
        <v>30.580357142857142</v>
      </c>
      <c r="L116" s="16">
        <f t="shared" si="5"/>
        <v>57.142857142857139</v>
      </c>
      <c r="M116" s="17">
        <f>AVERAGE(L116:L117)</f>
        <v>53.571428571428569</v>
      </c>
    </row>
    <row r="117" spans="1:16" x14ac:dyDescent="0.25">
      <c r="A117" s="7"/>
      <c r="B117" s="5"/>
      <c r="C117" s="6" t="s">
        <v>39</v>
      </c>
      <c r="D117" s="10">
        <v>4</v>
      </c>
      <c r="E117" s="10">
        <v>1</v>
      </c>
      <c r="F117" s="10">
        <v>3</v>
      </c>
      <c r="G117" s="10">
        <v>0</v>
      </c>
      <c r="H117" s="10">
        <v>0</v>
      </c>
      <c r="I117" s="10">
        <v>8</v>
      </c>
      <c r="J117" s="16">
        <f t="shared" si="4"/>
        <v>21.875</v>
      </c>
      <c r="K117" s="17"/>
      <c r="L117" s="16">
        <f t="shared" si="5"/>
        <v>50</v>
      </c>
      <c r="M117" s="17"/>
    </row>
    <row r="118" spans="1:16" x14ac:dyDescent="0.25">
      <c r="A118" s="7"/>
      <c r="B118" s="5" t="s">
        <v>22</v>
      </c>
      <c r="C118" s="6" t="s">
        <v>38</v>
      </c>
      <c r="D118" s="10">
        <v>5</v>
      </c>
      <c r="E118" s="10">
        <v>3</v>
      </c>
      <c r="F118" s="10">
        <v>3</v>
      </c>
      <c r="G118" s="10">
        <v>0</v>
      </c>
      <c r="H118" s="10">
        <v>0</v>
      </c>
      <c r="I118" s="10">
        <v>11</v>
      </c>
      <c r="J118" s="16">
        <f t="shared" si="4"/>
        <v>20.454545454545457</v>
      </c>
      <c r="K118" s="17">
        <f>AVERAGE(J118:J119)</f>
        <v>22.727272727272727</v>
      </c>
      <c r="L118" s="16">
        <f t="shared" si="5"/>
        <v>54.54545454545454</v>
      </c>
      <c r="M118" s="17">
        <f>AVERAGE(L118:L119)</f>
        <v>41.558441558441558</v>
      </c>
    </row>
    <row r="119" spans="1:16" x14ac:dyDescent="0.25">
      <c r="A119" s="7"/>
      <c r="B119" s="5"/>
      <c r="C119" s="6" t="s">
        <v>39</v>
      </c>
      <c r="D119" s="10">
        <v>5</v>
      </c>
      <c r="E119" s="10">
        <v>0</v>
      </c>
      <c r="F119" s="10">
        <v>0</v>
      </c>
      <c r="G119" s="10">
        <v>1</v>
      </c>
      <c r="H119" s="10">
        <v>1</v>
      </c>
      <c r="I119" s="10">
        <v>7</v>
      </c>
      <c r="J119" s="16">
        <f t="shared" si="4"/>
        <v>25</v>
      </c>
      <c r="K119" s="17"/>
      <c r="L119" s="16">
        <f t="shared" si="5"/>
        <v>28.571428571428569</v>
      </c>
      <c r="M119" s="17"/>
    </row>
    <row r="120" spans="1:16" x14ac:dyDescent="0.25">
      <c r="A120" s="7"/>
      <c r="B120" s="5" t="s">
        <v>23</v>
      </c>
      <c r="C120" s="6" t="s">
        <v>38</v>
      </c>
      <c r="D120" s="10">
        <v>5</v>
      </c>
      <c r="E120" s="10">
        <v>0</v>
      </c>
      <c r="F120" s="10">
        <v>1</v>
      </c>
      <c r="G120" s="10">
        <v>2</v>
      </c>
      <c r="H120" s="10">
        <v>0</v>
      </c>
      <c r="I120" s="10">
        <v>8</v>
      </c>
      <c r="J120" s="16">
        <f t="shared" si="4"/>
        <v>25</v>
      </c>
      <c r="K120" s="17">
        <f>AVERAGE(J120:J121)</f>
        <v>41.666666666666671</v>
      </c>
      <c r="L120" s="16">
        <f t="shared" si="5"/>
        <v>37.5</v>
      </c>
      <c r="M120" s="17">
        <f>AVERAGE(L120:L121)</f>
        <v>68.75</v>
      </c>
    </row>
    <row r="121" spans="1:16" x14ac:dyDescent="0.25">
      <c r="A121" s="7"/>
      <c r="B121" s="5"/>
      <c r="C121" s="6" t="s">
        <v>39</v>
      </c>
      <c r="D121" s="10">
        <v>0</v>
      </c>
      <c r="E121" s="10">
        <v>2</v>
      </c>
      <c r="F121" s="10">
        <v>0</v>
      </c>
      <c r="G121" s="10">
        <v>4</v>
      </c>
      <c r="H121" s="10">
        <v>0</v>
      </c>
      <c r="I121" s="10">
        <v>6</v>
      </c>
      <c r="J121" s="16">
        <f t="shared" si="4"/>
        <v>58.333333333333336</v>
      </c>
      <c r="K121" s="17"/>
      <c r="L121" s="16">
        <f t="shared" si="5"/>
        <v>100</v>
      </c>
      <c r="M121" s="17"/>
    </row>
    <row r="122" spans="1:16" x14ac:dyDescent="0.25">
      <c r="A122" s="7"/>
      <c r="B122" s="5" t="s">
        <v>24</v>
      </c>
      <c r="C122" s="6" t="s">
        <v>38</v>
      </c>
      <c r="D122" s="10">
        <v>6</v>
      </c>
      <c r="E122" s="10">
        <v>0</v>
      </c>
      <c r="F122" s="10">
        <v>2</v>
      </c>
      <c r="G122" s="10">
        <v>0</v>
      </c>
      <c r="H122" s="10">
        <v>1</v>
      </c>
      <c r="I122" s="10">
        <v>9</v>
      </c>
      <c r="J122" s="16">
        <f t="shared" si="4"/>
        <v>22.222222222222221</v>
      </c>
      <c r="K122" s="17">
        <f>AVERAGE(J122:J123)</f>
        <v>22.361111111111111</v>
      </c>
      <c r="L122" s="16">
        <f t="shared" si="5"/>
        <v>33.333333333333329</v>
      </c>
      <c r="M122" s="17">
        <f>AVERAGE(L122:L123)</f>
        <v>31.666666666666664</v>
      </c>
    </row>
    <row r="123" spans="1:16" x14ac:dyDescent="0.25">
      <c r="A123" s="7"/>
      <c r="B123" s="5"/>
      <c r="C123" s="6" t="s">
        <v>39</v>
      </c>
      <c r="D123" s="10">
        <v>7</v>
      </c>
      <c r="E123" s="10">
        <v>0</v>
      </c>
      <c r="F123" s="10">
        <v>0</v>
      </c>
      <c r="G123" s="10">
        <v>3</v>
      </c>
      <c r="H123" s="10">
        <v>0</v>
      </c>
      <c r="I123" s="10">
        <v>10</v>
      </c>
      <c r="J123" s="16">
        <f t="shared" si="4"/>
        <v>22.5</v>
      </c>
      <c r="K123" s="17"/>
      <c r="L123" s="16">
        <f t="shared" si="5"/>
        <v>30</v>
      </c>
      <c r="M123" s="17"/>
    </row>
    <row r="124" spans="1:16" x14ac:dyDescent="0.25">
      <c r="A124" s="7"/>
      <c r="B124" s="5" t="s">
        <v>25</v>
      </c>
      <c r="C124" s="6" t="s">
        <v>38</v>
      </c>
      <c r="D124" s="10">
        <v>4</v>
      </c>
      <c r="E124" s="10">
        <v>0</v>
      </c>
      <c r="F124" s="10">
        <v>2</v>
      </c>
      <c r="G124" s="10">
        <v>3</v>
      </c>
      <c r="H124" s="10">
        <v>1</v>
      </c>
      <c r="I124" s="10">
        <v>10</v>
      </c>
      <c r="J124" s="16">
        <f t="shared" si="4"/>
        <v>42.5</v>
      </c>
      <c r="K124" s="17">
        <f>AVERAGE(J124:J125)</f>
        <v>47.8125</v>
      </c>
      <c r="L124" s="16">
        <f t="shared" si="5"/>
        <v>60</v>
      </c>
      <c r="M124" s="17">
        <f>AVERAGE(L124:L125)</f>
        <v>67.5</v>
      </c>
    </row>
    <row r="125" spans="1:16" x14ac:dyDescent="0.25">
      <c r="A125" s="7"/>
      <c r="B125" s="5"/>
      <c r="C125" s="6" t="s">
        <v>39</v>
      </c>
      <c r="D125" s="10">
        <v>2</v>
      </c>
      <c r="E125" s="10">
        <v>0</v>
      </c>
      <c r="F125" s="10">
        <v>2</v>
      </c>
      <c r="G125" s="10">
        <v>3</v>
      </c>
      <c r="H125" s="10">
        <v>1</v>
      </c>
      <c r="I125" s="10">
        <v>8</v>
      </c>
      <c r="J125" s="16">
        <f t="shared" si="4"/>
        <v>53.125</v>
      </c>
      <c r="K125" s="17"/>
      <c r="L125" s="16">
        <f t="shared" si="5"/>
        <v>75</v>
      </c>
      <c r="M125" s="17"/>
    </row>
    <row r="126" spans="1:16" x14ac:dyDescent="0.25">
      <c r="A126" s="7"/>
      <c r="B126" s="5" t="s">
        <v>26</v>
      </c>
      <c r="C126" s="6" t="s">
        <v>38</v>
      </c>
      <c r="D126" s="10">
        <v>5</v>
      </c>
      <c r="E126" s="10">
        <v>1</v>
      </c>
      <c r="F126" s="10">
        <v>2</v>
      </c>
      <c r="G126" s="10">
        <v>2</v>
      </c>
      <c r="H126" s="10">
        <v>0</v>
      </c>
      <c r="I126" s="10">
        <v>10</v>
      </c>
      <c r="J126" s="16">
        <f t="shared" si="4"/>
        <v>27.500000000000004</v>
      </c>
      <c r="K126" s="17">
        <f>AVERAGE(J126:J127)</f>
        <v>31.607142857142861</v>
      </c>
      <c r="L126" s="16">
        <f t="shared" si="5"/>
        <v>50</v>
      </c>
      <c r="M126" s="17">
        <f>AVERAGE(L126:L127)</f>
        <v>60.714285714285715</v>
      </c>
      <c r="P126" s="10"/>
    </row>
    <row r="127" spans="1:16" x14ac:dyDescent="0.25">
      <c r="A127" s="7"/>
      <c r="B127" s="5"/>
      <c r="C127" s="6" t="s">
        <v>39</v>
      </c>
      <c r="D127" s="10">
        <v>2</v>
      </c>
      <c r="E127" s="10">
        <v>2</v>
      </c>
      <c r="F127" s="10">
        <v>1</v>
      </c>
      <c r="G127" s="10">
        <v>2</v>
      </c>
      <c r="H127" s="10">
        <v>0</v>
      </c>
      <c r="I127" s="10">
        <v>7</v>
      </c>
      <c r="J127" s="16">
        <f t="shared" si="4"/>
        <v>35.714285714285715</v>
      </c>
      <c r="K127" s="17"/>
      <c r="L127" s="16">
        <f t="shared" si="5"/>
        <v>71.428571428571431</v>
      </c>
      <c r="M127" s="17"/>
    </row>
    <row r="128" spans="1:16" x14ac:dyDescent="0.25">
      <c r="A128" s="7"/>
      <c r="B128" s="7" t="s">
        <v>27</v>
      </c>
      <c r="C128" s="6" t="s">
        <v>38</v>
      </c>
      <c r="D128" s="10">
        <v>2</v>
      </c>
      <c r="E128" s="10">
        <v>2</v>
      </c>
      <c r="F128" s="10">
        <v>2</v>
      </c>
      <c r="G128" s="10">
        <v>0</v>
      </c>
      <c r="H128" s="10">
        <v>2</v>
      </c>
      <c r="I128" s="10">
        <v>8</v>
      </c>
      <c r="J128" s="16">
        <f t="shared" si="4"/>
        <v>43.75</v>
      </c>
      <c r="K128" s="17">
        <f>AVERAGE(J128:J129)</f>
        <v>52.430555555555557</v>
      </c>
      <c r="L128" s="16">
        <f t="shared" si="5"/>
        <v>75</v>
      </c>
      <c r="M128" s="17">
        <f>AVERAGE(L128:L129)</f>
        <v>76.388888888888886</v>
      </c>
    </row>
    <row r="129" spans="1:13" x14ac:dyDescent="0.25">
      <c r="A129" s="7"/>
      <c r="B129" s="7"/>
      <c r="C129" s="6" t="s">
        <v>39</v>
      </c>
      <c r="D129" s="10">
        <v>2</v>
      </c>
      <c r="E129" s="10">
        <v>1</v>
      </c>
      <c r="F129" s="10">
        <v>0</v>
      </c>
      <c r="G129" s="10">
        <v>3</v>
      </c>
      <c r="H129" s="10">
        <v>3</v>
      </c>
      <c r="I129" s="10">
        <v>9</v>
      </c>
      <c r="J129" s="16">
        <f t="shared" si="4"/>
        <v>61.111111111111114</v>
      </c>
      <c r="K129" s="17"/>
      <c r="L129" s="16">
        <f t="shared" si="5"/>
        <v>77.777777777777786</v>
      </c>
      <c r="M129" s="17"/>
    </row>
    <row r="130" spans="1:13" x14ac:dyDescent="0.25">
      <c r="A130" s="7"/>
      <c r="B130" s="5" t="s">
        <v>28</v>
      </c>
      <c r="C130" s="6" t="s">
        <v>38</v>
      </c>
      <c r="D130" s="10">
        <v>0</v>
      </c>
      <c r="E130" s="10">
        <v>0</v>
      </c>
      <c r="F130" s="10">
        <v>5</v>
      </c>
      <c r="G130" s="10">
        <v>2</v>
      </c>
      <c r="H130" s="10">
        <v>0</v>
      </c>
      <c r="I130" s="10">
        <v>7</v>
      </c>
      <c r="J130" s="16">
        <f t="shared" si="4"/>
        <v>57.142857142857139</v>
      </c>
      <c r="K130" s="17">
        <f>AVERAGE(J130:J131)</f>
        <v>66.071428571428569</v>
      </c>
      <c r="L130" s="16">
        <f t="shared" si="5"/>
        <v>100</v>
      </c>
      <c r="M130" s="17">
        <f>AVERAGE(L130:L131)</f>
        <v>93.75</v>
      </c>
    </row>
    <row r="131" spans="1:13" x14ac:dyDescent="0.25">
      <c r="A131" s="7"/>
      <c r="B131" s="5"/>
      <c r="C131" s="6" t="s">
        <v>39</v>
      </c>
      <c r="D131" s="10">
        <v>1</v>
      </c>
      <c r="E131" s="10">
        <v>0</v>
      </c>
      <c r="F131" s="10">
        <v>0</v>
      </c>
      <c r="G131" s="10">
        <v>4</v>
      </c>
      <c r="H131" s="10">
        <v>3</v>
      </c>
      <c r="I131" s="10">
        <v>8</v>
      </c>
      <c r="J131" s="16">
        <f t="shared" si="4"/>
        <v>75</v>
      </c>
      <c r="K131" s="17"/>
      <c r="L131" s="16">
        <f t="shared" si="5"/>
        <v>87.5</v>
      </c>
      <c r="M131" s="17"/>
    </row>
    <row r="132" spans="1:13" x14ac:dyDescent="0.25">
      <c r="A132" s="7"/>
      <c r="B132" s="5" t="s">
        <v>29</v>
      </c>
      <c r="C132" s="6" t="s">
        <v>38</v>
      </c>
      <c r="D132" s="10">
        <v>2</v>
      </c>
      <c r="E132" s="10">
        <v>2</v>
      </c>
      <c r="F132" s="10">
        <v>0</v>
      </c>
      <c r="G132" s="10">
        <v>5</v>
      </c>
      <c r="H132" s="10">
        <v>0</v>
      </c>
      <c r="I132" s="10">
        <v>9</v>
      </c>
      <c r="J132" s="16">
        <f t="shared" si="4"/>
        <v>47.222222222222221</v>
      </c>
      <c r="K132" s="17">
        <f>AVERAGE(J132:J133)</f>
        <v>33.611111111111114</v>
      </c>
      <c r="L132" s="16">
        <f t="shared" si="5"/>
        <v>77.777777777777786</v>
      </c>
      <c r="M132" s="17">
        <f>AVERAGE(L132:L133)</f>
        <v>63.888888888888893</v>
      </c>
    </row>
    <row r="133" spans="1:13" x14ac:dyDescent="0.25">
      <c r="A133" s="7"/>
      <c r="B133" s="5"/>
      <c r="C133" s="6" t="s">
        <v>39</v>
      </c>
      <c r="D133" s="10">
        <v>5</v>
      </c>
      <c r="E133" s="10">
        <v>2</v>
      </c>
      <c r="F133" s="10">
        <v>3</v>
      </c>
      <c r="G133" s="10">
        <v>0</v>
      </c>
      <c r="H133" s="10">
        <v>0</v>
      </c>
      <c r="I133" s="10">
        <v>10</v>
      </c>
      <c r="J133" s="16">
        <f t="shared" si="4"/>
        <v>20</v>
      </c>
      <c r="K133" s="17"/>
      <c r="L133" s="16">
        <f t="shared" si="5"/>
        <v>50</v>
      </c>
      <c r="M133" s="17"/>
    </row>
    <row r="134" spans="1:13" x14ac:dyDescent="0.25">
      <c r="A134" s="7"/>
      <c r="B134" s="5" t="s">
        <v>30</v>
      </c>
      <c r="C134" s="6" t="s">
        <v>38</v>
      </c>
      <c r="D134" s="10">
        <v>2</v>
      </c>
      <c r="E134" s="10">
        <v>3</v>
      </c>
      <c r="F134" s="10">
        <v>0</v>
      </c>
      <c r="G134" s="10">
        <v>4</v>
      </c>
      <c r="H134" s="10">
        <v>1</v>
      </c>
      <c r="I134" s="10">
        <v>10</v>
      </c>
      <c r="J134" s="16">
        <f t="shared" si="4"/>
        <v>47.5</v>
      </c>
      <c r="K134" s="17">
        <f>AVERAGE(J134:J135)</f>
        <v>61.25</v>
      </c>
      <c r="L134" s="16">
        <f t="shared" si="5"/>
        <v>80</v>
      </c>
      <c r="M134" s="17">
        <f>AVERAGE(L134:L135)</f>
        <v>83.75</v>
      </c>
    </row>
    <row r="135" spans="1:13" x14ac:dyDescent="0.25">
      <c r="A135" s="7"/>
      <c r="B135" s="5"/>
      <c r="C135" s="6" t="s">
        <v>39</v>
      </c>
      <c r="D135" s="10">
        <v>1</v>
      </c>
      <c r="E135" s="10">
        <v>0</v>
      </c>
      <c r="F135" s="10">
        <v>0</v>
      </c>
      <c r="G135" s="10">
        <v>4</v>
      </c>
      <c r="H135" s="10">
        <v>3</v>
      </c>
      <c r="I135" s="10">
        <v>8</v>
      </c>
      <c r="J135" s="16">
        <f t="shared" si="4"/>
        <v>75</v>
      </c>
      <c r="K135" s="17"/>
      <c r="L135" s="16">
        <f t="shared" si="5"/>
        <v>87.5</v>
      </c>
      <c r="M135" s="17"/>
    </row>
    <row r="136" spans="1:13" x14ac:dyDescent="0.25">
      <c r="A136" s="7"/>
      <c r="B136" s="5" t="s">
        <v>31</v>
      </c>
      <c r="C136" s="6" t="s">
        <v>38</v>
      </c>
      <c r="D136" s="10">
        <v>4</v>
      </c>
      <c r="E136" s="10">
        <v>1</v>
      </c>
      <c r="F136" s="10">
        <v>6</v>
      </c>
      <c r="G136" s="10">
        <v>0</v>
      </c>
      <c r="H136" s="10">
        <v>0</v>
      </c>
      <c r="I136" s="10">
        <v>11</v>
      </c>
      <c r="J136" s="16">
        <f t="shared" si="4"/>
        <v>29.545454545454547</v>
      </c>
      <c r="K136" s="17">
        <f>AVERAGE(J136:J137)</f>
        <v>32.629870129870127</v>
      </c>
      <c r="L136" s="16">
        <f t="shared" si="5"/>
        <v>63.636363636363633</v>
      </c>
      <c r="M136" s="17">
        <f>AVERAGE(L136:L137)</f>
        <v>74.675324675324674</v>
      </c>
    </row>
    <row r="137" spans="1:13" x14ac:dyDescent="0.25">
      <c r="A137" s="7"/>
      <c r="B137" s="5"/>
      <c r="C137" s="6" t="s">
        <v>39</v>
      </c>
      <c r="D137" s="10">
        <v>1</v>
      </c>
      <c r="E137" s="10">
        <v>4</v>
      </c>
      <c r="F137" s="10">
        <v>0</v>
      </c>
      <c r="G137" s="10">
        <v>2</v>
      </c>
      <c r="H137" s="10">
        <v>0</v>
      </c>
      <c r="I137" s="10">
        <v>7</v>
      </c>
      <c r="J137" s="16">
        <f t="shared" si="4"/>
        <v>35.714285714285715</v>
      </c>
      <c r="K137" s="17"/>
      <c r="L137" s="16">
        <f t="shared" si="5"/>
        <v>85.714285714285708</v>
      </c>
      <c r="M137" s="17"/>
    </row>
    <row r="138" spans="1:13" x14ac:dyDescent="0.25">
      <c r="A138" s="7"/>
      <c r="B138" s="5" t="s">
        <v>32</v>
      </c>
      <c r="C138" s="6" t="s">
        <v>38</v>
      </c>
      <c r="D138" s="10">
        <v>9</v>
      </c>
      <c r="E138" s="10">
        <v>1</v>
      </c>
      <c r="F138" s="10">
        <v>0</v>
      </c>
      <c r="G138" s="10">
        <v>3</v>
      </c>
      <c r="H138" s="10">
        <v>0</v>
      </c>
      <c r="I138" s="10">
        <v>13</v>
      </c>
      <c r="J138" s="16">
        <f t="shared" si="4"/>
        <v>19.230769230769234</v>
      </c>
      <c r="K138" s="17">
        <f>AVERAGE(J138:J139)</f>
        <v>22.115384615384617</v>
      </c>
      <c r="L138" s="16">
        <f t="shared" si="5"/>
        <v>30.76923076923077</v>
      </c>
      <c r="M138" s="17">
        <f>AVERAGE(L138:L139)</f>
        <v>35.384615384615387</v>
      </c>
    </row>
    <row r="139" spans="1:13" x14ac:dyDescent="0.25">
      <c r="A139" s="7"/>
      <c r="B139" s="5"/>
      <c r="C139" s="6" t="s">
        <v>39</v>
      </c>
      <c r="D139" s="10">
        <v>6</v>
      </c>
      <c r="E139" s="10">
        <v>2</v>
      </c>
      <c r="F139" s="10">
        <v>0</v>
      </c>
      <c r="G139" s="10">
        <v>0</v>
      </c>
      <c r="H139" s="10">
        <v>2</v>
      </c>
      <c r="I139" s="10">
        <v>10</v>
      </c>
      <c r="J139" s="16">
        <f t="shared" si="4"/>
        <v>25</v>
      </c>
      <c r="K139" s="17"/>
      <c r="L139" s="16">
        <f t="shared" si="5"/>
        <v>40</v>
      </c>
      <c r="M139" s="17"/>
    </row>
    <row r="140" spans="1:13" x14ac:dyDescent="0.25">
      <c r="A140" s="7"/>
      <c r="B140" s="5" t="s">
        <v>33</v>
      </c>
      <c r="C140" s="6" t="s">
        <v>38</v>
      </c>
      <c r="D140" s="10">
        <v>9</v>
      </c>
      <c r="E140" s="10">
        <v>3</v>
      </c>
      <c r="F140" s="10">
        <v>2</v>
      </c>
      <c r="G140" s="10">
        <v>0</v>
      </c>
      <c r="H140" s="10">
        <v>0</v>
      </c>
      <c r="I140" s="10">
        <v>14</v>
      </c>
      <c r="J140" s="16">
        <f t="shared" si="4"/>
        <v>12.5</v>
      </c>
      <c r="K140" s="17">
        <f>AVERAGE(J140:J141)</f>
        <v>16.666666666666668</v>
      </c>
      <c r="L140" s="16">
        <f t="shared" si="5"/>
        <v>35.714285714285715</v>
      </c>
      <c r="M140" s="17">
        <f>AVERAGE(L140:L141)</f>
        <v>42.857142857142861</v>
      </c>
    </row>
    <row r="141" spans="1:13" x14ac:dyDescent="0.25">
      <c r="A141" s="7"/>
      <c r="B141" s="5"/>
      <c r="C141" s="6" t="s">
        <v>39</v>
      </c>
      <c r="D141" s="10">
        <v>6</v>
      </c>
      <c r="E141" s="10">
        <v>2</v>
      </c>
      <c r="F141" s="10">
        <v>4</v>
      </c>
      <c r="G141" s="10">
        <v>0</v>
      </c>
      <c r="H141" s="10">
        <v>0</v>
      </c>
      <c r="I141" s="10">
        <v>12</v>
      </c>
      <c r="J141" s="16">
        <f t="shared" ref="J141:J147" si="6">((E141*1+F141*2+G141*3+H141*4)/(4*I141))*100</f>
        <v>20.833333333333336</v>
      </c>
      <c r="K141" s="17"/>
      <c r="L141" s="16">
        <f t="shared" ref="L141:L147" si="7">(SUM(E141:H141)/I141*100)</f>
        <v>50</v>
      </c>
      <c r="M141" s="17"/>
    </row>
    <row r="142" spans="1:13" x14ac:dyDescent="0.25">
      <c r="A142" s="7"/>
      <c r="B142" s="5" t="s">
        <v>34</v>
      </c>
      <c r="C142" s="6" t="s">
        <v>38</v>
      </c>
      <c r="D142" s="10">
        <v>7</v>
      </c>
      <c r="E142" s="10">
        <v>3</v>
      </c>
      <c r="F142" s="10">
        <v>0</v>
      </c>
      <c r="G142" s="10">
        <v>4</v>
      </c>
      <c r="H142" s="10">
        <v>1</v>
      </c>
      <c r="I142" s="10">
        <v>15</v>
      </c>
      <c r="J142" s="16">
        <f t="shared" si="6"/>
        <v>31.666666666666664</v>
      </c>
      <c r="K142" s="17">
        <f>AVERAGE(J142:J143)</f>
        <v>52.083333333333329</v>
      </c>
      <c r="L142" s="16">
        <f t="shared" si="7"/>
        <v>53.333333333333336</v>
      </c>
      <c r="M142" s="17">
        <f>AVERAGE(L142:L143)</f>
        <v>66.666666666666671</v>
      </c>
    </row>
    <row r="143" spans="1:13" x14ac:dyDescent="0.25">
      <c r="A143" s="7"/>
      <c r="B143" s="5"/>
      <c r="C143" s="6" t="s">
        <v>39</v>
      </c>
      <c r="D143" s="10">
        <v>2</v>
      </c>
      <c r="E143" s="10">
        <v>0</v>
      </c>
      <c r="F143" s="10">
        <v>0</v>
      </c>
      <c r="G143" s="10">
        <v>3</v>
      </c>
      <c r="H143" s="10">
        <v>5</v>
      </c>
      <c r="I143" s="10">
        <v>10</v>
      </c>
      <c r="J143" s="16">
        <f t="shared" si="6"/>
        <v>72.5</v>
      </c>
      <c r="K143" s="17"/>
      <c r="L143" s="16">
        <f t="shared" si="7"/>
        <v>80</v>
      </c>
      <c r="M143" s="17"/>
    </row>
    <row r="144" spans="1:13" x14ac:dyDescent="0.25">
      <c r="A144" s="7"/>
      <c r="B144" s="5" t="s">
        <v>35</v>
      </c>
      <c r="C144" s="6" t="s">
        <v>38</v>
      </c>
      <c r="D144" s="10">
        <v>2</v>
      </c>
      <c r="E144" s="10">
        <v>4</v>
      </c>
      <c r="F144" s="10">
        <v>0</v>
      </c>
      <c r="G144" s="10">
        <v>1</v>
      </c>
      <c r="H144" s="10">
        <v>2</v>
      </c>
      <c r="I144" s="10">
        <v>9</v>
      </c>
      <c r="J144" s="16">
        <f t="shared" si="6"/>
        <v>41.666666666666671</v>
      </c>
      <c r="K144" s="17">
        <f>AVERAGE(J144:J145)</f>
        <v>48.958333333333336</v>
      </c>
      <c r="L144" s="16">
        <f t="shared" si="7"/>
        <v>77.777777777777786</v>
      </c>
      <c r="M144" s="17">
        <f>AVERAGE(L144:L145)</f>
        <v>88.888888888888886</v>
      </c>
    </row>
    <row r="145" spans="1:13" x14ac:dyDescent="0.25">
      <c r="A145" s="7"/>
      <c r="B145" s="5"/>
      <c r="C145" s="6" t="s">
        <v>39</v>
      </c>
      <c r="D145" s="10">
        <v>0</v>
      </c>
      <c r="E145" s="10">
        <v>4</v>
      </c>
      <c r="F145" s="10">
        <v>0</v>
      </c>
      <c r="G145" s="10">
        <v>2</v>
      </c>
      <c r="H145" s="10">
        <v>2</v>
      </c>
      <c r="I145" s="10">
        <v>8</v>
      </c>
      <c r="J145" s="16">
        <f t="shared" si="6"/>
        <v>56.25</v>
      </c>
      <c r="K145" s="17"/>
      <c r="L145" s="16">
        <f t="shared" si="7"/>
        <v>100</v>
      </c>
      <c r="M145" s="17"/>
    </row>
    <row r="146" spans="1:13" x14ac:dyDescent="0.25">
      <c r="A146" s="7"/>
      <c r="B146" s="4" t="s">
        <v>36</v>
      </c>
      <c r="C146" s="6" t="s">
        <v>38</v>
      </c>
      <c r="D146" s="10">
        <v>6</v>
      </c>
      <c r="E146" s="10">
        <v>1</v>
      </c>
      <c r="F146" s="10">
        <v>0</v>
      </c>
      <c r="G146" s="10">
        <v>4</v>
      </c>
      <c r="H146" s="10">
        <v>0</v>
      </c>
      <c r="I146" s="10">
        <v>11</v>
      </c>
      <c r="J146" s="16">
        <f t="shared" si="6"/>
        <v>29.545454545454547</v>
      </c>
      <c r="K146" s="17">
        <f>AVERAGE(J146:J147)</f>
        <v>24.772727272727273</v>
      </c>
      <c r="L146" s="16">
        <f t="shared" si="7"/>
        <v>45.454545454545453</v>
      </c>
      <c r="M146" s="17">
        <f>AVERAGE(L146:L147)</f>
        <v>47.727272727272727</v>
      </c>
    </row>
    <row r="147" spans="1:13" x14ac:dyDescent="0.25">
      <c r="A147" s="7"/>
      <c r="B147" s="4"/>
      <c r="C147" s="6" t="s">
        <v>39</v>
      </c>
      <c r="D147" s="10">
        <v>5</v>
      </c>
      <c r="E147" s="10">
        <v>3</v>
      </c>
      <c r="F147" s="10">
        <v>1</v>
      </c>
      <c r="G147" s="10">
        <v>1</v>
      </c>
      <c r="H147" s="10">
        <v>0</v>
      </c>
      <c r="I147" s="10">
        <v>10</v>
      </c>
      <c r="J147" s="16">
        <f t="shared" si="6"/>
        <v>20</v>
      </c>
      <c r="K147" s="17"/>
      <c r="L147" s="16">
        <f t="shared" si="7"/>
        <v>50</v>
      </c>
      <c r="M147" s="17"/>
    </row>
    <row r="148" spans="1:13" x14ac:dyDescent="0.25">
      <c r="A148" s="20"/>
      <c r="B148" s="3"/>
    </row>
    <row r="149" spans="1:13" x14ac:dyDescent="0.25">
      <c r="A149" s="7">
        <v>3</v>
      </c>
      <c r="B149" s="4" t="s">
        <v>1</v>
      </c>
      <c r="C149" s="6" t="s">
        <v>38</v>
      </c>
      <c r="D149" s="10">
        <v>0</v>
      </c>
      <c r="E149" s="10">
        <v>0</v>
      </c>
      <c r="F149" s="10">
        <v>4</v>
      </c>
      <c r="G149" s="10">
        <v>1</v>
      </c>
      <c r="H149" s="10">
        <v>0</v>
      </c>
      <c r="I149" s="10">
        <v>5</v>
      </c>
      <c r="J149" s="16">
        <f>((E149*1+F149*2+G149*3+H149*4)/(4*I149))*100</f>
        <v>55.000000000000007</v>
      </c>
      <c r="K149" s="17">
        <f>AVERAGE(J149:J150)</f>
        <v>47.5</v>
      </c>
      <c r="L149" s="16">
        <f>(SUM(E149:H149)/I149*100)</f>
        <v>100</v>
      </c>
      <c r="M149" s="17">
        <f>AVERAGE(L149:L150)</f>
        <v>100</v>
      </c>
    </row>
    <row r="150" spans="1:13" x14ac:dyDescent="0.25">
      <c r="A150" s="7"/>
      <c r="B150" s="4"/>
      <c r="C150" s="6" t="s">
        <v>39</v>
      </c>
      <c r="D150" s="10">
        <v>0</v>
      </c>
      <c r="E150" s="10">
        <v>6</v>
      </c>
      <c r="F150" s="10">
        <v>3</v>
      </c>
      <c r="G150" s="10">
        <v>0</v>
      </c>
      <c r="H150" s="10">
        <v>1</v>
      </c>
      <c r="I150" s="10">
        <v>10</v>
      </c>
      <c r="J150" s="16">
        <f t="shared" ref="J150:J213" si="8">((E150*1+F150*2+G150*3+H150*4)/(4*I150))*100</f>
        <v>40</v>
      </c>
      <c r="K150" s="17"/>
      <c r="L150" s="16">
        <f t="shared" ref="L150:L213" si="9">(SUM(E150:H150)/I150*100)</f>
        <v>100</v>
      </c>
      <c r="M150" s="17"/>
    </row>
    <row r="151" spans="1:13" x14ac:dyDescent="0.25">
      <c r="A151" s="7"/>
      <c r="B151" s="5" t="s">
        <v>2</v>
      </c>
      <c r="C151" s="6" t="s">
        <v>38</v>
      </c>
      <c r="D151" s="10">
        <v>3</v>
      </c>
      <c r="E151" s="10">
        <v>2</v>
      </c>
      <c r="F151" s="10">
        <v>3</v>
      </c>
      <c r="G151" s="10">
        <v>0</v>
      </c>
      <c r="H151" s="10">
        <v>0</v>
      </c>
      <c r="I151" s="10">
        <v>8</v>
      </c>
      <c r="J151" s="16">
        <f t="shared" si="8"/>
        <v>25</v>
      </c>
      <c r="K151" s="17">
        <f>AVERAGE(J151:J152)</f>
        <v>15.277777777777779</v>
      </c>
      <c r="L151" s="16">
        <f t="shared" si="9"/>
        <v>62.5</v>
      </c>
      <c r="M151" s="17">
        <f>AVERAGE(L151:L152)</f>
        <v>42.361111111111114</v>
      </c>
    </row>
    <row r="152" spans="1:13" x14ac:dyDescent="0.25">
      <c r="A152" s="7"/>
      <c r="B152" s="5"/>
      <c r="C152" s="6" t="s">
        <v>39</v>
      </c>
      <c r="D152" s="10">
        <v>7</v>
      </c>
      <c r="E152" s="10">
        <v>2</v>
      </c>
      <c r="F152" s="10">
        <v>0</v>
      </c>
      <c r="G152" s="10">
        <v>0</v>
      </c>
      <c r="H152" s="10">
        <v>0</v>
      </c>
      <c r="I152" s="10">
        <v>9</v>
      </c>
      <c r="J152" s="16">
        <f t="shared" si="8"/>
        <v>5.5555555555555554</v>
      </c>
      <c r="K152" s="17"/>
      <c r="L152" s="16">
        <f t="shared" si="9"/>
        <v>22.222222222222221</v>
      </c>
      <c r="M152" s="17"/>
    </row>
    <row r="153" spans="1:13" x14ac:dyDescent="0.25">
      <c r="A153" s="7"/>
      <c r="B153" s="5" t="s">
        <v>3</v>
      </c>
      <c r="C153" s="6" t="s">
        <v>38</v>
      </c>
      <c r="D153" s="10">
        <v>2</v>
      </c>
      <c r="E153" s="10">
        <v>3</v>
      </c>
      <c r="F153" s="10">
        <v>2</v>
      </c>
      <c r="G153" s="10">
        <v>2</v>
      </c>
      <c r="H153" s="10">
        <v>0</v>
      </c>
      <c r="I153" s="10">
        <v>9</v>
      </c>
      <c r="J153" s="16">
        <f t="shared" si="8"/>
        <v>36.111111111111107</v>
      </c>
      <c r="K153" s="17">
        <f>AVERAGE(J153:J154)</f>
        <v>32.638888888888886</v>
      </c>
      <c r="L153" s="16">
        <f t="shared" si="9"/>
        <v>77.777777777777786</v>
      </c>
      <c r="M153" s="17">
        <f>AVERAGE(L153:L154)</f>
        <v>80.555555555555571</v>
      </c>
    </row>
    <row r="154" spans="1:13" x14ac:dyDescent="0.25">
      <c r="A154" s="7"/>
      <c r="B154" s="5"/>
      <c r="C154" s="6" t="s">
        <v>39</v>
      </c>
      <c r="D154" s="10">
        <v>1</v>
      </c>
      <c r="E154" s="10">
        <v>3</v>
      </c>
      <c r="F154" s="10">
        <v>2</v>
      </c>
      <c r="G154" s="10">
        <v>0</v>
      </c>
      <c r="H154" s="10">
        <v>0</v>
      </c>
      <c r="I154" s="10">
        <v>6</v>
      </c>
      <c r="J154" s="16">
        <f t="shared" si="8"/>
        <v>29.166666666666668</v>
      </c>
      <c r="K154" s="17"/>
      <c r="L154" s="16">
        <f t="shared" si="9"/>
        <v>83.333333333333343</v>
      </c>
      <c r="M154" s="17"/>
    </row>
    <row r="155" spans="1:13" x14ac:dyDescent="0.25">
      <c r="A155" s="7"/>
      <c r="B155" s="5" t="s">
        <v>4</v>
      </c>
      <c r="C155" s="6" t="s">
        <v>38</v>
      </c>
      <c r="D155" s="10">
        <v>3</v>
      </c>
      <c r="E155" s="10">
        <v>3</v>
      </c>
      <c r="F155" s="10">
        <v>3</v>
      </c>
      <c r="G155" s="10">
        <v>0</v>
      </c>
      <c r="H155" s="10">
        <v>0</v>
      </c>
      <c r="I155" s="10">
        <v>9</v>
      </c>
      <c r="J155" s="16">
        <f t="shared" si="8"/>
        <v>25</v>
      </c>
      <c r="K155" s="17">
        <f>AVERAGE(J155:J156)</f>
        <v>28.571428571428573</v>
      </c>
      <c r="L155" s="16">
        <f t="shared" si="9"/>
        <v>66.666666666666657</v>
      </c>
      <c r="M155" s="17">
        <f>AVERAGE(L155:L156)</f>
        <v>69.047619047619037</v>
      </c>
    </row>
    <row r="156" spans="1:13" x14ac:dyDescent="0.25">
      <c r="A156" s="7"/>
      <c r="B156" s="5"/>
      <c r="C156" s="6" t="s">
        <v>39</v>
      </c>
      <c r="D156" s="10">
        <v>4</v>
      </c>
      <c r="E156" s="10">
        <v>2</v>
      </c>
      <c r="F156" s="10">
        <v>8</v>
      </c>
      <c r="G156" s="10">
        <v>0</v>
      </c>
      <c r="H156" s="10">
        <v>0</v>
      </c>
      <c r="I156" s="10">
        <v>14</v>
      </c>
      <c r="J156" s="16">
        <f t="shared" si="8"/>
        <v>32.142857142857146</v>
      </c>
      <c r="K156" s="17"/>
      <c r="L156" s="16">
        <f t="shared" si="9"/>
        <v>71.428571428571431</v>
      </c>
      <c r="M156" s="17"/>
    </row>
    <row r="157" spans="1:13" x14ac:dyDescent="0.25">
      <c r="A157" s="7"/>
      <c r="B157" s="5" t="s">
        <v>5</v>
      </c>
      <c r="C157" s="6" t="s">
        <v>38</v>
      </c>
      <c r="D157" s="10">
        <v>0</v>
      </c>
      <c r="E157" s="10">
        <v>2</v>
      </c>
      <c r="F157" s="10">
        <v>2</v>
      </c>
      <c r="G157" s="10">
        <v>2</v>
      </c>
      <c r="H157" s="10">
        <v>3</v>
      </c>
      <c r="I157" s="10">
        <v>9</v>
      </c>
      <c r="J157" s="16">
        <f t="shared" si="8"/>
        <v>66.666666666666657</v>
      </c>
      <c r="K157" s="17">
        <f>AVERAGE(J157:J158)</f>
        <v>51.19047619047619</v>
      </c>
      <c r="L157" s="16">
        <f t="shared" si="9"/>
        <v>100</v>
      </c>
      <c r="M157" s="17">
        <f>AVERAGE(L157:L158)</f>
        <v>100</v>
      </c>
    </row>
    <row r="158" spans="1:13" x14ac:dyDescent="0.25">
      <c r="A158" s="7"/>
      <c r="B158" s="5"/>
      <c r="C158" s="6" t="s">
        <v>39</v>
      </c>
      <c r="D158" s="10">
        <v>0</v>
      </c>
      <c r="E158" s="10">
        <v>5</v>
      </c>
      <c r="F158" s="10">
        <v>1</v>
      </c>
      <c r="G158" s="10">
        <v>1</v>
      </c>
      <c r="H158" s="10">
        <v>0</v>
      </c>
      <c r="I158" s="10">
        <v>7</v>
      </c>
      <c r="J158" s="16">
        <f t="shared" si="8"/>
        <v>35.714285714285715</v>
      </c>
      <c r="K158" s="17"/>
      <c r="L158" s="16">
        <f t="shared" si="9"/>
        <v>100</v>
      </c>
      <c r="M158" s="17"/>
    </row>
    <row r="159" spans="1:13" x14ac:dyDescent="0.25">
      <c r="A159" s="7"/>
      <c r="B159" s="5" t="s">
        <v>6</v>
      </c>
      <c r="C159" s="6" t="s">
        <v>38</v>
      </c>
      <c r="D159" s="10">
        <v>4</v>
      </c>
      <c r="E159" s="10">
        <v>2</v>
      </c>
      <c r="F159" s="10">
        <v>0</v>
      </c>
      <c r="G159" s="10">
        <v>0</v>
      </c>
      <c r="H159" s="10">
        <v>0</v>
      </c>
      <c r="I159" s="10">
        <v>6</v>
      </c>
      <c r="J159" s="16">
        <f t="shared" si="8"/>
        <v>8.3333333333333321</v>
      </c>
      <c r="K159" s="17">
        <f>AVERAGE(J159:J160)</f>
        <v>22.023809523809526</v>
      </c>
      <c r="L159" s="16">
        <f t="shared" si="9"/>
        <v>33.333333333333329</v>
      </c>
      <c r="M159" s="17">
        <f>AVERAGE(L159:L160)</f>
        <v>59.523809523809518</v>
      </c>
    </row>
    <row r="160" spans="1:13" x14ac:dyDescent="0.25">
      <c r="A160" s="7"/>
      <c r="B160" s="5"/>
      <c r="C160" s="6" t="s">
        <v>39</v>
      </c>
      <c r="D160" s="10">
        <v>1</v>
      </c>
      <c r="E160" s="10">
        <v>3</v>
      </c>
      <c r="F160" s="10">
        <v>2</v>
      </c>
      <c r="G160" s="10">
        <v>1</v>
      </c>
      <c r="H160" s="10">
        <v>0</v>
      </c>
      <c r="I160" s="10">
        <v>7</v>
      </c>
      <c r="J160" s="16">
        <f t="shared" si="8"/>
        <v>35.714285714285715</v>
      </c>
      <c r="K160" s="17"/>
      <c r="L160" s="16">
        <f t="shared" si="9"/>
        <v>85.714285714285708</v>
      </c>
      <c r="M160" s="17"/>
    </row>
    <row r="161" spans="1:13" x14ac:dyDescent="0.25">
      <c r="A161" s="7"/>
      <c r="B161" s="5" t="s">
        <v>7</v>
      </c>
      <c r="C161" s="6" t="s">
        <v>38</v>
      </c>
      <c r="D161" s="10">
        <v>2</v>
      </c>
      <c r="E161" s="10">
        <v>5</v>
      </c>
      <c r="F161" s="10">
        <v>0</v>
      </c>
      <c r="G161" s="10">
        <v>0</v>
      </c>
      <c r="H161" s="10">
        <v>0</v>
      </c>
      <c r="I161" s="10">
        <v>7</v>
      </c>
      <c r="J161" s="16">
        <f t="shared" si="8"/>
        <v>17.857142857142858</v>
      </c>
      <c r="K161" s="17">
        <f>AVERAGE(J161:J162)</f>
        <v>20.039682539682538</v>
      </c>
      <c r="L161" s="16">
        <f t="shared" si="9"/>
        <v>71.428571428571431</v>
      </c>
      <c r="M161" s="17">
        <f>AVERAGE(L161:L162)</f>
        <v>69.047619047619037</v>
      </c>
    </row>
    <row r="162" spans="1:13" x14ac:dyDescent="0.25">
      <c r="A162" s="7"/>
      <c r="B162" s="5"/>
      <c r="C162" s="6" t="s">
        <v>39</v>
      </c>
      <c r="D162" s="10">
        <v>3</v>
      </c>
      <c r="E162" s="10">
        <v>4</v>
      </c>
      <c r="F162" s="10">
        <v>2</v>
      </c>
      <c r="G162" s="10">
        <v>0</v>
      </c>
      <c r="H162" s="10">
        <v>0</v>
      </c>
      <c r="I162" s="10">
        <v>9</v>
      </c>
      <c r="J162" s="16">
        <f t="shared" si="8"/>
        <v>22.222222222222221</v>
      </c>
      <c r="K162" s="17"/>
      <c r="L162" s="16">
        <f t="shared" si="9"/>
        <v>66.666666666666657</v>
      </c>
      <c r="M162" s="17"/>
    </row>
    <row r="163" spans="1:13" x14ac:dyDescent="0.25">
      <c r="A163" s="7"/>
      <c r="B163" s="5" t="s">
        <v>8</v>
      </c>
      <c r="C163" s="6" t="s">
        <v>38</v>
      </c>
      <c r="D163" s="10">
        <v>0</v>
      </c>
      <c r="E163" s="10">
        <v>0</v>
      </c>
      <c r="F163" s="10">
        <v>7</v>
      </c>
      <c r="G163" s="10">
        <v>0</v>
      </c>
      <c r="H163" s="10">
        <v>1</v>
      </c>
      <c r="I163" s="10">
        <v>8</v>
      </c>
      <c r="J163" s="16">
        <f t="shared" si="8"/>
        <v>56.25</v>
      </c>
      <c r="K163" s="17">
        <f>AVERAGE(J163:J164)</f>
        <v>48.125</v>
      </c>
      <c r="L163" s="16">
        <f t="shared" si="9"/>
        <v>100</v>
      </c>
      <c r="M163" s="17">
        <f>AVERAGE(L163:L164)</f>
        <v>100</v>
      </c>
    </row>
    <row r="164" spans="1:13" x14ac:dyDescent="0.25">
      <c r="A164" s="7"/>
      <c r="B164" s="5"/>
      <c r="C164" s="6" t="s">
        <v>39</v>
      </c>
      <c r="D164" s="10">
        <v>0</v>
      </c>
      <c r="E164" s="10">
        <v>4</v>
      </c>
      <c r="F164" s="10">
        <v>6</v>
      </c>
      <c r="G164" s="10">
        <v>0</v>
      </c>
      <c r="H164" s="10">
        <v>0</v>
      </c>
      <c r="I164" s="10">
        <v>10</v>
      </c>
      <c r="J164" s="16">
        <f t="shared" si="8"/>
        <v>40</v>
      </c>
      <c r="K164" s="17"/>
      <c r="L164" s="16">
        <f t="shared" si="9"/>
        <v>100</v>
      </c>
      <c r="M164" s="17"/>
    </row>
    <row r="165" spans="1:13" x14ac:dyDescent="0.25">
      <c r="A165" s="7"/>
      <c r="B165" s="5" t="s">
        <v>9</v>
      </c>
      <c r="C165" s="6" t="s">
        <v>38</v>
      </c>
      <c r="D165" s="10">
        <v>4</v>
      </c>
      <c r="E165" s="10">
        <v>3</v>
      </c>
      <c r="F165" s="10">
        <v>8</v>
      </c>
      <c r="G165" s="10">
        <v>0</v>
      </c>
      <c r="H165" s="10">
        <v>1</v>
      </c>
      <c r="I165" s="10">
        <v>16</v>
      </c>
      <c r="J165" s="16">
        <f t="shared" si="8"/>
        <v>35.9375</v>
      </c>
      <c r="K165" s="17">
        <f>AVERAGE(J165:J166)</f>
        <v>39.21875</v>
      </c>
      <c r="L165" s="16">
        <f t="shared" si="9"/>
        <v>75</v>
      </c>
      <c r="M165" s="17">
        <f>AVERAGE(L165:L166)</f>
        <v>87.5</v>
      </c>
    </row>
    <row r="166" spans="1:13" x14ac:dyDescent="0.25">
      <c r="A166" s="7"/>
      <c r="B166" s="5"/>
      <c r="C166" s="6" t="s">
        <v>39</v>
      </c>
      <c r="D166" s="10">
        <v>0</v>
      </c>
      <c r="E166" s="10">
        <v>5</v>
      </c>
      <c r="F166" s="10">
        <v>3</v>
      </c>
      <c r="G166" s="10">
        <v>2</v>
      </c>
      <c r="H166" s="10">
        <v>0</v>
      </c>
      <c r="I166" s="10">
        <v>10</v>
      </c>
      <c r="J166" s="16">
        <f t="shared" si="8"/>
        <v>42.5</v>
      </c>
      <c r="K166" s="17"/>
      <c r="L166" s="16">
        <f t="shared" si="9"/>
        <v>100</v>
      </c>
      <c r="M166" s="17"/>
    </row>
    <row r="167" spans="1:13" x14ac:dyDescent="0.25">
      <c r="A167" s="7"/>
      <c r="B167" s="5" t="s">
        <v>10</v>
      </c>
      <c r="C167" s="6" t="s">
        <v>38</v>
      </c>
      <c r="D167" s="10">
        <v>4</v>
      </c>
      <c r="E167" s="10">
        <v>4</v>
      </c>
      <c r="F167" s="10">
        <v>3</v>
      </c>
      <c r="G167" s="10">
        <v>0</v>
      </c>
      <c r="H167" s="10">
        <v>0</v>
      </c>
      <c r="I167" s="10">
        <v>11</v>
      </c>
      <c r="J167" s="16">
        <f t="shared" si="8"/>
        <v>22.727272727272727</v>
      </c>
      <c r="K167" s="17">
        <f>AVERAGE(J167:J168)</f>
        <v>23.863636363636363</v>
      </c>
      <c r="L167" s="16">
        <f t="shared" si="9"/>
        <v>63.636363636363633</v>
      </c>
      <c r="M167" s="17">
        <f>AVERAGE(L167:L168)</f>
        <v>69.318181818181813</v>
      </c>
    </row>
    <row r="168" spans="1:13" x14ac:dyDescent="0.25">
      <c r="A168" s="7"/>
      <c r="B168" s="5"/>
      <c r="C168" s="6" t="s">
        <v>39</v>
      </c>
      <c r="D168" s="10">
        <v>2</v>
      </c>
      <c r="E168" s="10">
        <v>4</v>
      </c>
      <c r="F168" s="10">
        <v>2</v>
      </c>
      <c r="G168" s="10">
        <v>0</v>
      </c>
      <c r="H168" s="10">
        <v>0</v>
      </c>
      <c r="I168" s="10">
        <v>8</v>
      </c>
      <c r="J168" s="16">
        <f t="shared" si="8"/>
        <v>25</v>
      </c>
      <c r="K168" s="17"/>
      <c r="L168" s="16">
        <f t="shared" si="9"/>
        <v>75</v>
      </c>
      <c r="M168" s="17"/>
    </row>
    <row r="169" spans="1:13" x14ac:dyDescent="0.25">
      <c r="A169" s="7"/>
      <c r="B169" s="5" t="s">
        <v>11</v>
      </c>
      <c r="C169" s="6" t="s">
        <v>38</v>
      </c>
      <c r="D169" s="10">
        <v>3</v>
      </c>
      <c r="E169" s="10">
        <v>5</v>
      </c>
      <c r="F169" s="10">
        <v>2</v>
      </c>
      <c r="G169" s="10">
        <v>0</v>
      </c>
      <c r="H169" s="10">
        <v>1</v>
      </c>
      <c r="I169" s="10">
        <v>11</v>
      </c>
      <c r="J169" s="16">
        <f t="shared" si="8"/>
        <v>29.545454545454547</v>
      </c>
      <c r="K169" s="17">
        <f>AVERAGE(J169:J170)</f>
        <v>25.883838383838384</v>
      </c>
      <c r="L169" s="16">
        <f t="shared" si="9"/>
        <v>72.727272727272734</v>
      </c>
      <c r="M169" s="17">
        <f>AVERAGE(L169:L170)</f>
        <v>69.696969696969688</v>
      </c>
    </row>
    <row r="170" spans="1:13" x14ac:dyDescent="0.25">
      <c r="A170" s="7"/>
      <c r="B170" s="5"/>
      <c r="C170" s="6" t="s">
        <v>39</v>
      </c>
      <c r="D170" s="10">
        <v>3</v>
      </c>
      <c r="E170" s="10">
        <v>4</v>
      </c>
      <c r="F170" s="10">
        <v>2</v>
      </c>
      <c r="G170" s="10">
        <v>0</v>
      </c>
      <c r="H170" s="10">
        <v>0</v>
      </c>
      <c r="I170" s="10">
        <v>9</v>
      </c>
      <c r="J170" s="16">
        <f t="shared" si="8"/>
        <v>22.222222222222221</v>
      </c>
      <c r="K170" s="17"/>
      <c r="L170" s="16">
        <f t="shared" si="9"/>
        <v>66.666666666666657</v>
      </c>
      <c r="M170" s="17"/>
    </row>
    <row r="171" spans="1:13" x14ac:dyDescent="0.25">
      <c r="A171" s="7"/>
      <c r="B171" s="5" t="s">
        <v>12</v>
      </c>
      <c r="C171" s="6" t="s">
        <v>38</v>
      </c>
      <c r="D171" s="10">
        <v>3</v>
      </c>
      <c r="E171" s="10">
        <v>6</v>
      </c>
      <c r="F171" s="10">
        <v>2</v>
      </c>
      <c r="G171" s="10">
        <v>0</v>
      </c>
      <c r="H171" s="10">
        <v>0</v>
      </c>
      <c r="I171" s="10">
        <v>11</v>
      </c>
      <c r="J171" s="16">
        <f t="shared" si="8"/>
        <v>22.727272727272727</v>
      </c>
      <c r="K171" s="17">
        <f>AVERAGE(J171:J172)</f>
        <v>18.863636363636363</v>
      </c>
      <c r="L171" s="16">
        <f t="shared" si="9"/>
        <v>72.727272727272734</v>
      </c>
      <c r="M171" s="17">
        <f>AVERAGE(L171:L172)</f>
        <v>66.363636363636374</v>
      </c>
    </row>
    <row r="172" spans="1:13" x14ac:dyDescent="0.25">
      <c r="A172" s="7"/>
      <c r="B172" s="5"/>
      <c r="C172" s="6" t="s">
        <v>39</v>
      </c>
      <c r="D172" s="10">
        <v>2</v>
      </c>
      <c r="E172" s="10">
        <v>3</v>
      </c>
      <c r="F172" s="10">
        <v>0</v>
      </c>
      <c r="G172" s="10">
        <v>0</v>
      </c>
      <c r="H172" s="10">
        <v>0</v>
      </c>
      <c r="I172" s="10">
        <v>5</v>
      </c>
      <c r="J172" s="16">
        <f t="shared" si="8"/>
        <v>15</v>
      </c>
      <c r="K172" s="17"/>
      <c r="L172" s="16">
        <f t="shared" si="9"/>
        <v>60</v>
      </c>
      <c r="M172" s="17"/>
    </row>
    <row r="173" spans="1:13" x14ac:dyDescent="0.25">
      <c r="A173" s="7"/>
      <c r="B173" s="5" t="s">
        <v>13</v>
      </c>
      <c r="C173" s="6" t="s">
        <v>38</v>
      </c>
      <c r="D173" s="10">
        <v>0</v>
      </c>
      <c r="E173" s="10">
        <v>3</v>
      </c>
      <c r="F173" s="10">
        <v>4</v>
      </c>
      <c r="G173" s="10">
        <v>1</v>
      </c>
      <c r="H173" s="10">
        <v>0</v>
      </c>
      <c r="I173" s="10">
        <v>8</v>
      </c>
      <c r="J173" s="16">
        <f t="shared" si="8"/>
        <v>43.75</v>
      </c>
      <c r="K173" s="17">
        <v>43.75</v>
      </c>
      <c r="L173" s="16">
        <f t="shared" si="9"/>
        <v>100</v>
      </c>
      <c r="M173" s="17">
        <v>100</v>
      </c>
    </row>
    <row r="174" spans="1:13" x14ac:dyDescent="0.25">
      <c r="A174" s="7"/>
      <c r="B174" s="5"/>
      <c r="C174" s="6" t="s">
        <v>39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6">
        <v>0</v>
      </c>
      <c r="K174" s="17"/>
      <c r="L174" s="16">
        <v>0</v>
      </c>
      <c r="M174" s="17"/>
    </row>
    <row r="175" spans="1:13" x14ac:dyDescent="0.25">
      <c r="A175" s="7"/>
      <c r="B175" s="5" t="s">
        <v>14</v>
      </c>
      <c r="C175" s="6" t="s">
        <v>38</v>
      </c>
      <c r="D175" s="10">
        <v>1</v>
      </c>
      <c r="E175" s="10">
        <v>2</v>
      </c>
      <c r="F175" s="10">
        <v>2</v>
      </c>
      <c r="G175" s="10">
        <v>1</v>
      </c>
      <c r="H175" s="10">
        <v>0</v>
      </c>
      <c r="I175" s="10">
        <v>6</v>
      </c>
      <c r="J175" s="16">
        <f t="shared" si="8"/>
        <v>37.5</v>
      </c>
      <c r="K175" s="17">
        <f>AVERAGE(J175:J176)</f>
        <v>38.392857142857139</v>
      </c>
      <c r="L175" s="16">
        <f t="shared" si="9"/>
        <v>83.333333333333343</v>
      </c>
      <c r="M175" s="17">
        <f>AVERAGE(L175:L176)</f>
        <v>84.523809523809518</v>
      </c>
    </row>
    <row r="176" spans="1:13" x14ac:dyDescent="0.25">
      <c r="A176" s="7"/>
      <c r="B176" s="5"/>
      <c r="C176" s="6" t="s">
        <v>39</v>
      </c>
      <c r="D176" s="10">
        <v>1</v>
      </c>
      <c r="E176" s="10">
        <v>1</v>
      </c>
      <c r="F176" s="10">
        <v>5</v>
      </c>
      <c r="G176" s="10">
        <v>0</v>
      </c>
      <c r="H176" s="10">
        <v>0</v>
      </c>
      <c r="I176" s="10">
        <v>7</v>
      </c>
      <c r="J176" s="16">
        <f t="shared" si="8"/>
        <v>39.285714285714285</v>
      </c>
      <c r="K176" s="17"/>
      <c r="L176" s="16">
        <f t="shared" si="9"/>
        <v>85.714285714285708</v>
      </c>
      <c r="M176" s="17"/>
    </row>
    <row r="177" spans="1:14" x14ac:dyDescent="0.25">
      <c r="A177" s="7"/>
      <c r="B177" s="5" t="s">
        <v>15</v>
      </c>
      <c r="C177" s="6" t="s">
        <v>38</v>
      </c>
      <c r="D177" s="10">
        <v>9</v>
      </c>
      <c r="E177" s="10">
        <v>2</v>
      </c>
      <c r="F177" s="10">
        <v>0</v>
      </c>
      <c r="G177" s="10">
        <v>0</v>
      </c>
      <c r="H177" s="10">
        <v>0</v>
      </c>
      <c r="I177" s="10">
        <v>11</v>
      </c>
      <c r="J177" s="16">
        <f t="shared" si="8"/>
        <v>4.5454545454545459</v>
      </c>
      <c r="K177" s="17">
        <f>AVERAGE(J177:J178)</f>
        <v>6.4393939393939394</v>
      </c>
      <c r="L177" s="16">
        <f t="shared" si="9"/>
        <v>18.181818181818183</v>
      </c>
      <c r="M177" s="17">
        <f>AVERAGE(L177:L178)</f>
        <v>17.424242424242422</v>
      </c>
    </row>
    <row r="178" spans="1:14" x14ac:dyDescent="0.25">
      <c r="A178" s="7"/>
      <c r="B178" s="5"/>
      <c r="C178" s="6" t="s">
        <v>39</v>
      </c>
      <c r="D178" s="10">
        <v>5</v>
      </c>
      <c r="E178" s="10">
        <v>0</v>
      </c>
      <c r="F178" s="10">
        <v>1</v>
      </c>
      <c r="G178" s="10">
        <v>0</v>
      </c>
      <c r="H178" s="10">
        <v>0</v>
      </c>
      <c r="I178" s="10">
        <v>6</v>
      </c>
      <c r="J178" s="16">
        <f t="shared" si="8"/>
        <v>8.3333333333333321</v>
      </c>
      <c r="K178" s="17"/>
      <c r="L178" s="16">
        <f t="shared" si="9"/>
        <v>16.666666666666664</v>
      </c>
      <c r="M178" s="17"/>
    </row>
    <row r="179" spans="1:14" x14ac:dyDescent="0.25">
      <c r="A179" s="7"/>
      <c r="B179" s="5" t="s">
        <v>16</v>
      </c>
      <c r="C179" s="6" t="s">
        <v>38</v>
      </c>
      <c r="D179" s="10">
        <v>5</v>
      </c>
      <c r="E179" s="10">
        <v>2</v>
      </c>
      <c r="F179" s="10">
        <v>4</v>
      </c>
      <c r="G179" s="10">
        <v>0</v>
      </c>
      <c r="H179" s="10">
        <v>0</v>
      </c>
      <c r="I179" s="10">
        <v>11</v>
      </c>
      <c r="J179" s="16">
        <f t="shared" si="8"/>
        <v>22.727272727272727</v>
      </c>
      <c r="K179" s="17">
        <f>AVERAGE(J179:J180)</f>
        <v>28.863636363636363</v>
      </c>
      <c r="L179" s="16">
        <f t="shared" si="9"/>
        <v>54.54545454545454</v>
      </c>
      <c r="M179" s="17">
        <f>AVERAGE(L179:L180)</f>
        <v>77.272727272727266</v>
      </c>
    </row>
    <row r="180" spans="1:14" x14ac:dyDescent="0.25">
      <c r="A180" s="7"/>
      <c r="B180" s="5"/>
      <c r="C180" s="6" t="s">
        <v>39</v>
      </c>
      <c r="D180" s="10">
        <v>0</v>
      </c>
      <c r="E180" s="10">
        <v>3</v>
      </c>
      <c r="F180" s="10">
        <v>2</v>
      </c>
      <c r="G180" s="10">
        <v>0</v>
      </c>
      <c r="H180" s="10">
        <v>0</v>
      </c>
      <c r="I180" s="10">
        <v>5</v>
      </c>
      <c r="J180" s="16">
        <f t="shared" si="8"/>
        <v>35</v>
      </c>
      <c r="K180" s="17"/>
      <c r="L180" s="16">
        <f t="shared" si="9"/>
        <v>100</v>
      </c>
      <c r="M180" s="17"/>
    </row>
    <row r="181" spans="1:14" x14ac:dyDescent="0.25">
      <c r="A181" s="7"/>
      <c r="B181" s="5" t="s">
        <v>17</v>
      </c>
      <c r="C181" s="6" t="s">
        <v>38</v>
      </c>
      <c r="D181" s="10">
        <v>2</v>
      </c>
      <c r="E181" s="10">
        <v>4</v>
      </c>
      <c r="F181" s="10">
        <v>2</v>
      </c>
      <c r="G181" s="10">
        <v>1</v>
      </c>
      <c r="H181" s="10">
        <v>2</v>
      </c>
      <c r="I181" s="10">
        <v>11</v>
      </c>
      <c r="J181" s="16">
        <f t="shared" si="8"/>
        <v>43.18181818181818</v>
      </c>
      <c r="K181" s="17">
        <f>AVERAGE(J181:J182)</f>
        <v>48.376623376623371</v>
      </c>
      <c r="L181" s="16">
        <f t="shared" si="9"/>
        <v>81.818181818181827</v>
      </c>
      <c r="M181" s="17">
        <f>AVERAGE(L181:L182)</f>
        <v>83.766233766233768</v>
      </c>
    </row>
    <row r="182" spans="1:14" x14ac:dyDescent="0.25">
      <c r="A182" s="7"/>
      <c r="B182" s="5"/>
      <c r="C182" s="6" t="s">
        <v>39</v>
      </c>
      <c r="D182" s="10">
        <v>1</v>
      </c>
      <c r="E182" s="10">
        <v>1</v>
      </c>
      <c r="F182" s="10">
        <v>3</v>
      </c>
      <c r="G182" s="10">
        <v>0</v>
      </c>
      <c r="H182" s="10">
        <v>2</v>
      </c>
      <c r="I182" s="10">
        <v>7</v>
      </c>
      <c r="J182" s="16">
        <f t="shared" si="8"/>
        <v>53.571428571428569</v>
      </c>
      <c r="K182" s="17"/>
      <c r="L182" s="16">
        <f t="shared" si="9"/>
        <v>85.714285714285708</v>
      </c>
      <c r="M182" s="17"/>
    </row>
    <row r="183" spans="1:14" x14ac:dyDescent="0.25">
      <c r="A183" s="7"/>
      <c r="B183" s="5" t="s">
        <v>18</v>
      </c>
      <c r="C183" s="6" t="s">
        <v>38</v>
      </c>
      <c r="D183" s="10">
        <v>1</v>
      </c>
      <c r="E183" s="10">
        <v>3</v>
      </c>
      <c r="F183" s="10">
        <v>3</v>
      </c>
      <c r="G183" s="10">
        <v>0</v>
      </c>
      <c r="H183" s="10">
        <v>0</v>
      </c>
      <c r="I183" s="10">
        <v>7</v>
      </c>
      <c r="J183" s="16">
        <f t="shared" si="8"/>
        <v>32.142857142857146</v>
      </c>
      <c r="K183" s="17">
        <f>AVERAGE(J183:J184)</f>
        <v>31.980519480519483</v>
      </c>
      <c r="L183" s="16">
        <f t="shared" si="9"/>
        <v>85.714285714285708</v>
      </c>
      <c r="M183" s="17">
        <f>AVERAGE(L183:L184)</f>
        <v>79.220779220779221</v>
      </c>
    </row>
    <row r="184" spans="1:14" x14ac:dyDescent="0.25">
      <c r="A184" s="7"/>
      <c r="B184" s="5"/>
      <c r="C184" s="6" t="s">
        <v>39</v>
      </c>
      <c r="D184" s="10">
        <v>3</v>
      </c>
      <c r="E184" s="10">
        <v>4</v>
      </c>
      <c r="F184" s="10">
        <v>3</v>
      </c>
      <c r="G184" s="10">
        <v>0</v>
      </c>
      <c r="H184" s="10">
        <v>1</v>
      </c>
      <c r="I184" s="10">
        <v>11</v>
      </c>
      <c r="J184" s="16">
        <f t="shared" si="8"/>
        <v>31.818181818181817</v>
      </c>
      <c r="K184" s="17"/>
      <c r="L184" s="16">
        <f t="shared" si="9"/>
        <v>72.727272727272734</v>
      </c>
      <c r="M184" s="17"/>
    </row>
    <row r="185" spans="1:14" x14ac:dyDescent="0.25">
      <c r="A185" s="7"/>
      <c r="B185" s="5" t="s">
        <v>19</v>
      </c>
      <c r="C185" s="6" t="s">
        <v>38</v>
      </c>
      <c r="D185" s="10">
        <v>8</v>
      </c>
      <c r="E185" s="10">
        <v>2</v>
      </c>
      <c r="F185" s="10">
        <v>0</v>
      </c>
      <c r="G185" s="10">
        <v>0</v>
      </c>
      <c r="H185" s="10">
        <v>2</v>
      </c>
      <c r="I185" s="10">
        <v>12</v>
      </c>
      <c r="J185" s="16">
        <f t="shared" si="8"/>
        <v>20.833333333333336</v>
      </c>
      <c r="K185" s="17">
        <f>AVERAGE(J185:J186)</f>
        <v>33.143939393939391</v>
      </c>
      <c r="L185" s="16">
        <f t="shared" si="9"/>
        <v>33.333333333333329</v>
      </c>
      <c r="M185" s="17">
        <f>AVERAGE(L185:L186)</f>
        <v>43.939393939393938</v>
      </c>
    </row>
    <row r="186" spans="1:14" x14ac:dyDescent="0.25">
      <c r="A186" s="7"/>
      <c r="B186" s="5"/>
      <c r="C186" s="6" t="s">
        <v>39</v>
      </c>
      <c r="D186" s="10">
        <v>5</v>
      </c>
      <c r="E186" s="10">
        <v>0</v>
      </c>
      <c r="F186" s="10">
        <v>0</v>
      </c>
      <c r="G186" s="10">
        <v>4</v>
      </c>
      <c r="H186" s="10">
        <v>2</v>
      </c>
      <c r="I186" s="10">
        <v>11</v>
      </c>
      <c r="J186" s="16">
        <f t="shared" si="8"/>
        <v>45.454545454545453</v>
      </c>
      <c r="K186" s="17"/>
      <c r="L186" s="16">
        <f t="shared" si="9"/>
        <v>54.54545454545454</v>
      </c>
      <c r="M186" s="17"/>
    </row>
    <row r="187" spans="1:14" x14ac:dyDescent="0.25">
      <c r="A187" s="7"/>
      <c r="B187" s="5" t="s">
        <v>20</v>
      </c>
      <c r="C187" s="6" t="s">
        <v>38</v>
      </c>
      <c r="D187" s="10">
        <v>3</v>
      </c>
      <c r="E187" s="10">
        <v>3</v>
      </c>
      <c r="F187" s="10">
        <v>0</v>
      </c>
      <c r="G187" s="10">
        <v>4</v>
      </c>
      <c r="H187" s="10">
        <v>3</v>
      </c>
      <c r="I187" s="10">
        <v>13</v>
      </c>
      <c r="J187" s="16">
        <f t="shared" si="8"/>
        <v>51.923076923076927</v>
      </c>
      <c r="K187" s="17">
        <f>AVERAGE(J187:J188)</f>
        <v>54.370629370629374</v>
      </c>
      <c r="L187" s="16">
        <f t="shared" si="9"/>
        <v>76.923076923076934</v>
      </c>
      <c r="M187" s="17">
        <f>AVERAGE(L187:L188)</f>
        <v>79.370629370629388</v>
      </c>
    </row>
    <row r="188" spans="1:14" x14ac:dyDescent="0.25">
      <c r="A188" s="7"/>
      <c r="B188" s="5"/>
      <c r="C188" s="6" t="s">
        <v>39</v>
      </c>
      <c r="D188" s="10">
        <v>2</v>
      </c>
      <c r="E188" s="10">
        <v>0</v>
      </c>
      <c r="F188" s="10">
        <v>4</v>
      </c>
      <c r="G188" s="10">
        <v>3</v>
      </c>
      <c r="H188" s="10">
        <v>2</v>
      </c>
      <c r="I188" s="10">
        <v>11</v>
      </c>
      <c r="J188" s="16">
        <f t="shared" si="8"/>
        <v>56.81818181818182</v>
      </c>
      <c r="K188" s="17"/>
      <c r="L188" s="16">
        <f t="shared" si="9"/>
        <v>81.818181818181827</v>
      </c>
      <c r="M188" s="17"/>
    </row>
    <row r="189" spans="1:14" x14ac:dyDescent="0.25">
      <c r="A189" s="7"/>
      <c r="B189" s="5" t="s">
        <v>21</v>
      </c>
      <c r="C189" s="6" t="s">
        <v>38</v>
      </c>
      <c r="D189" s="10">
        <v>7</v>
      </c>
      <c r="E189" s="10">
        <v>1</v>
      </c>
      <c r="F189" s="10">
        <v>0</v>
      </c>
      <c r="G189" s="10">
        <v>2</v>
      </c>
      <c r="H189" s="10">
        <v>0</v>
      </c>
      <c r="I189" s="10">
        <v>10</v>
      </c>
      <c r="J189" s="16">
        <f t="shared" si="8"/>
        <v>17.5</v>
      </c>
      <c r="K189" s="17">
        <f>AVERAGE(J189:J190)</f>
        <v>24.375</v>
      </c>
      <c r="L189" s="16">
        <f t="shared" si="9"/>
        <v>30</v>
      </c>
      <c r="M189" s="17">
        <f>AVERAGE(L189:L190)</f>
        <v>40</v>
      </c>
    </row>
    <row r="190" spans="1:14" x14ac:dyDescent="0.25">
      <c r="A190" s="7"/>
      <c r="B190" s="5"/>
      <c r="C190" s="6" t="s">
        <v>39</v>
      </c>
      <c r="D190" s="10">
        <v>4</v>
      </c>
      <c r="E190" s="10">
        <v>1</v>
      </c>
      <c r="F190" s="10">
        <v>0</v>
      </c>
      <c r="G190" s="10">
        <v>3</v>
      </c>
      <c r="H190" s="10">
        <v>0</v>
      </c>
      <c r="I190" s="10">
        <v>8</v>
      </c>
      <c r="J190" s="16">
        <f t="shared" si="8"/>
        <v>31.25</v>
      </c>
      <c r="K190" s="17"/>
      <c r="L190" s="16">
        <f t="shared" si="9"/>
        <v>50</v>
      </c>
      <c r="M190" s="17"/>
    </row>
    <row r="191" spans="1:14" x14ac:dyDescent="0.25">
      <c r="A191" s="7"/>
      <c r="B191" s="5" t="s">
        <v>22</v>
      </c>
      <c r="C191" s="6" t="s">
        <v>38</v>
      </c>
      <c r="D191" s="10">
        <v>2</v>
      </c>
      <c r="E191" s="10">
        <v>4</v>
      </c>
      <c r="F191" s="10">
        <v>0</v>
      </c>
      <c r="G191" s="10">
        <v>5</v>
      </c>
      <c r="H191" s="10">
        <v>0</v>
      </c>
      <c r="I191" s="10">
        <v>11</v>
      </c>
      <c r="J191" s="16">
        <f t="shared" si="8"/>
        <v>43.18181818181818</v>
      </c>
      <c r="K191" s="17">
        <f>AVERAGE(J191:J192)</f>
        <v>46.590909090909093</v>
      </c>
      <c r="L191" s="16">
        <f t="shared" si="9"/>
        <v>81.818181818181827</v>
      </c>
      <c r="M191" s="17">
        <f>AVERAGE(L191:L192)</f>
        <v>72.727272727272734</v>
      </c>
      <c r="N191" s="10"/>
    </row>
    <row r="192" spans="1:14" x14ac:dyDescent="0.25">
      <c r="A192" s="7"/>
      <c r="B192" s="5"/>
      <c r="C192" s="6" t="s">
        <v>39</v>
      </c>
      <c r="D192" s="10">
        <v>4</v>
      </c>
      <c r="E192" s="10">
        <v>2</v>
      </c>
      <c r="F192" s="10">
        <v>0</v>
      </c>
      <c r="G192" s="10">
        <v>0</v>
      </c>
      <c r="H192" s="10">
        <v>5</v>
      </c>
      <c r="I192" s="10">
        <v>11</v>
      </c>
      <c r="J192" s="16">
        <f t="shared" si="8"/>
        <v>50</v>
      </c>
      <c r="K192" s="17"/>
      <c r="L192" s="16">
        <f t="shared" si="9"/>
        <v>63.636363636363633</v>
      </c>
      <c r="M192" s="17"/>
    </row>
    <row r="193" spans="1:16" x14ac:dyDescent="0.25">
      <c r="A193" s="7"/>
      <c r="B193" s="5" t="s">
        <v>23</v>
      </c>
      <c r="C193" s="6" t="s">
        <v>38</v>
      </c>
      <c r="D193" s="10">
        <v>1</v>
      </c>
      <c r="E193" s="10">
        <v>2</v>
      </c>
      <c r="F193" s="10">
        <v>0</v>
      </c>
      <c r="G193" s="10">
        <v>2</v>
      </c>
      <c r="H193" s="10">
        <v>3</v>
      </c>
      <c r="I193" s="10">
        <v>8</v>
      </c>
      <c r="J193" s="16">
        <f t="shared" si="8"/>
        <v>62.5</v>
      </c>
      <c r="K193" s="17">
        <f>AVERAGE(J193:J194)</f>
        <v>61.805555555555557</v>
      </c>
      <c r="L193" s="16">
        <f t="shared" si="9"/>
        <v>87.5</v>
      </c>
      <c r="M193" s="17">
        <f>AVERAGE(L193:L194)</f>
        <v>77.083333333333329</v>
      </c>
      <c r="P193" s="10"/>
    </row>
    <row r="194" spans="1:16" x14ac:dyDescent="0.25">
      <c r="A194" s="7"/>
      <c r="B194" s="5"/>
      <c r="C194" s="6" t="s">
        <v>39</v>
      </c>
      <c r="D194" s="10">
        <v>3</v>
      </c>
      <c r="E194" s="10">
        <v>0</v>
      </c>
      <c r="F194" s="10">
        <v>0</v>
      </c>
      <c r="G194" s="10">
        <v>2</v>
      </c>
      <c r="H194" s="10">
        <v>4</v>
      </c>
      <c r="I194" s="10">
        <v>9</v>
      </c>
      <c r="J194" s="16">
        <f t="shared" si="8"/>
        <v>61.111111111111114</v>
      </c>
      <c r="K194" s="17"/>
      <c r="L194" s="16">
        <f t="shared" si="9"/>
        <v>66.666666666666657</v>
      </c>
      <c r="M194" s="17"/>
    </row>
    <row r="195" spans="1:16" x14ac:dyDescent="0.25">
      <c r="A195" s="7"/>
      <c r="B195" s="5" t="s">
        <v>24</v>
      </c>
      <c r="C195" s="6" t="s">
        <v>38</v>
      </c>
      <c r="D195" s="10">
        <v>3</v>
      </c>
      <c r="E195" s="10">
        <v>0</v>
      </c>
      <c r="F195" s="10">
        <v>1</v>
      </c>
      <c r="G195" s="10">
        <v>4</v>
      </c>
      <c r="H195" s="10">
        <v>1</v>
      </c>
      <c r="I195" s="10">
        <v>9</v>
      </c>
      <c r="J195" s="16">
        <f t="shared" si="8"/>
        <v>50</v>
      </c>
      <c r="K195" s="17">
        <f>AVERAGE(J195:J196)</f>
        <v>37.5</v>
      </c>
      <c r="L195" s="16">
        <f t="shared" si="9"/>
        <v>66.666666666666657</v>
      </c>
      <c r="M195" s="17">
        <f>AVERAGE(L195:L196)</f>
        <v>58.333333333333329</v>
      </c>
    </row>
    <row r="196" spans="1:16" x14ac:dyDescent="0.25">
      <c r="A196" s="7"/>
      <c r="B196" s="5"/>
      <c r="C196" s="6" t="s">
        <v>39</v>
      </c>
      <c r="D196" s="10">
        <v>6</v>
      </c>
      <c r="E196" s="10">
        <v>3</v>
      </c>
      <c r="F196" s="10">
        <v>0</v>
      </c>
      <c r="G196" s="10">
        <v>3</v>
      </c>
      <c r="H196" s="10">
        <v>0</v>
      </c>
      <c r="I196" s="10">
        <v>12</v>
      </c>
      <c r="J196" s="16">
        <f t="shared" si="8"/>
        <v>25</v>
      </c>
      <c r="K196" s="17"/>
      <c r="L196" s="16">
        <f t="shared" si="9"/>
        <v>50</v>
      </c>
      <c r="M196" s="17"/>
    </row>
    <row r="197" spans="1:16" x14ac:dyDescent="0.25">
      <c r="A197" s="7"/>
      <c r="B197" s="5" t="s">
        <v>25</v>
      </c>
      <c r="C197" s="6" t="s">
        <v>38</v>
      </c>
      <c r="D197" s="10">
        <v>3</v>
      </c>
      <c r="E197" s="10">
        <v>2</v>
      </c>
      <c r="F197" s="10">
        <v>0</v>
      </c>
      <c r="G197" s="10">
        <v>0</v>
      </c>
      <c r="H197" s="10">
        <v>5</v>
      </c>
      <c r="I197" s="10">
        <v>10</v>
      </c>
      <c r="J197" s="16">
        <f t="shared" si="8"/>
        <v>55.000000000000007</v>
      </c>
      <c r="K197" s="17">
        <f>AVERAGE(J197:J198)</f>
        <v>49.090909090909093</v>
      </c>
      <c r="L197" s="16">
        <f t="shared" si="9"/>
        <v>70</v>
      </c>
      <c r="M197" s="17">
        <f>AVERAGE(L197:L198)</f>
        <v>62.272727272727266</v>
      </c>
    </row>
    <row r="198" spans="1:16" x14ac:dyDescent="0.25">
      <c r="A198" s="7"/>
      <c r="B198" s="5"/>
      <c r="C198" s="6" t="s">
        <v>39</v>
      </c>
      <c r="D198" s="10">
        <v>5</v>
      </c>
      <c r="E198" s="10">
        <v>1</v>
      </c>
      <c r="F198" s="10">
        <v>0</v>
      </c>
      <c r="G198" s="10">
        <v>2</v>
      </c>
      <c r="H198" s="10">
        <v>3</v>
      </c>
      <c r="I198" s="10">
        <v>11</v>
      </c>
      <c r="J198" s="16">
        <f t="shared" si="8"/>
        <v>43.18181818181818</v>
      </c>
      <c r="K198" s="17"/>
      <c r="L198" s="16">
        <f t="shared" si="9"/>
        <v>54.54545454545454</v>
      </c>
      <c r="M198" s="17"/>
    </row>
    <row r="199" spans="1:16" x14ac:dyDescent="0.25">
      <c r="A199" s="7"/>
      <c r="B199" s="5" t="s">
        <v>26</v>
      </c>
      <c r="C199" s="6" t="s">
        <v>38</v>
      </c>
      <c r="D199" s="10">
        <v>1</v>
      </c>
      <c r="E199" s="10">
        <v>3</v>
      </c>
      <c r="F199" s="10">
        <v>0</v>
      </c>
      <c r="G199" s="10">
        <v>3</v>
      </c>
      <c r="H199" s="10">
        <v>1</v>
      </c>
      <c r="I199" s="10">
        <v>8</v>
      </c>
      <c r="J199" s="16">
        <f t="shared" si="8"/>
        <v>50</v>
      </c>
      <c r="K199" s="17">
        <f>AVERAGE(J199:J200)</f>
        <v>39.772727272727273</v>
      </c>
      <c r="L199" s="16">
        <f t="shared" si="9"/>
        <v>87.5</v>
      </c>
      <c r="M199" s="17">
        <f>AVERAGE(L199:L200)</f>
        <v>71.022727272727266</v>
      </c>
    </row>
    <row r="200" spans="1:16" x14ac:dyDescent="0.25">
      <c r="A200" s="7"/>
      <c r="B200" s="5"/>
      <c r="C200" s="6" t="s">
        <v>39</v>
      </c>
      <c r="D200" s="10">
        <v>5</v>
      </c>
      <c r="E200" s="10">
        <v>3</v>
      </c>
      <c r="F200" s="10">
        <v>0</v>
      </c>
      <c r="G200" s="10">
        <v>2</v>
      </c>
      <c r="H200" s="10">
        <v>1</v>
      </c>
      <c r="I200" s="10">
        <v>11</v>
      </c>
      <c r="J200" s="16">
        <f t="shared" si="8"/>
        <v>29.545454545454547</v>
      </c>
      <c r="K200" s="17"/>
      <c r="L200" s="16">
        <f t="shared" si="9"/>
        <v>54.54545454545454</v>
      </c>
      <c r="M200" s="17"/>
    </row>
    <row r="201" spans="1:16" x14ac:dyDescent="0.25">
      <c r="A201" s="7"/>
      <c r="B201" s="7" t="s">
        <v>27</v>
      </c>
      <c r="C201" s="6" t="s">
        <v>38</v>
      </c>
      <c r="D201" s="10">
        <v>2</v>
      </c>
      <c r="E201" s="10">
        <v>3</v>
      </c>
      <c r="F201" s="10">
        <v>4</v>
      </c>
      <c r="G201" s="10">
        <v>1</v>
      </c>
      <c r="H201" s="10">
        <v>0</v>
      </c>
      <c r="I201" s="10">
        <v>10</v>
      </c>
      <c r="J201" s="16">
        <f t="shared" si="8"/>
        <v>35</v>
      </c>
      <c r="K201" s="17">
        <f>AVERAGE(J201:J202)</f>
        <v>24.444444444444443</v>
      </c>
      <c r="L201" s="16">
        <f t="shared" si="9"/>
        <v>80</v>
      </c>
      <c r="M201" s="17">
        <f>AVERAGE(L201:L202)</f>
        <v>62.222222222222221</v>
      </c>
    </row>
    <row r="202" spans="1:16" x14ac:dyDescent="0.25">
      <c r="A202" s="7"/>
      <c r="B202" s="7"/>
      <c r="C202" s="6" t="s">
        <v>39</v>
      </c>
      <c r="D202" s="10">
        <v>5</v>
      </c>
      <c r="E202" s="10">
        <v>3</v>
      </c>
      <c r="F202" s="10">
        <v>1</v>
      </c>
      <c r="G202" s="10">
        <v>0</v>
      </c>
      <c r="H202" s="10">
        <v>0</v>
      </c>
      <c r="I202" s="10">
        <v>9</v>
      </c>
      <c r="J202" s="16">
        <f t="shared" si="8"/>
        <v>13.888888888888889</v>
      </c>
      <c r="K202" s="17"/>
      <c r="L202" s="16">
        <f t="shared" si="9"/>
        <v>44.444444444444443</v>
      </c>
      <c r="M202" s="17"/>
    </row>
    <row r="203" spans="1:16" x14ac:dyDescent="0.25">
      <c r="A203" s="7"/>
      <c r="B203" s="5" t="s">
        <v>28</v>
      </c>
      <c r="C203" s="6" t="s">
        <v>38</v>
      </c>
      <c r="D203" s="10">
        <v>3</v>
      </c>
      <c r="E203" s="10">
        <v>0</v>
      </c>
      <c r="F203" s="10">
        <v>3</v>
      </c>
      <c r="G203" s="10">
        <v>0</v>
      </c>
      <c r="H203" s="10">
        <v>2</v>
      </c>
      <c r="I203" s="10">
        <v>8</v>
      </c>
      <c r="J203" s="16">
        <f t="shared" si="8"/>
        <v>43.75</v>
      </c>
      <c r="K203" s="17">
        <f>AVERAGE(J203:J204)</f>
        <v>51.420454545454547</v>
      </c>
      <c r="L203" s="16">
        <f t="shared" si="9"/>
        <v>62.5</v>
      </c>
      <c r="M203" s="17">
        <f>AVERAGE(L203:L204)</f>
        <v>72.159090909090907</v>
      </c>
    </row>
    <row r="204" spans="1:16" x14ac:dyDescent="0.25">
      <c r="A204" s="7"/>
      <c r="B204" s="5"/>
      <c r="C204" s="6" t="s">
        <v>39</v>
      </c>
      <c r="D204" s="10">
        <v>2</v>
      </c>
      <c r="E204" s="10">
        <v>3</v>
      </c>
      <c r="F204" s="10">
        <v>0</v>
      </c>
      <c r="G204" s="10">
        <v>1</v>
      </c>
      <c r="H204" s="10">
        <v>5</v>
      </c>
      <c r="I204" s="10">
        <v>11</v>
      </c>
      <c r="J204" s="16">
        <f t="shared" si="8"/>
        <v>59.090909090909093</v>
      </c>
      <c r="K204" s="17"/>
      <c r="L204" s="16">
        <f t="shared" si="9"/>
        <v>81.818181818181827</v>
      </c>
      <c r="M204" s="17"/>
    </row>
    <row r="205" spans="1:16" x14ac:dyDescent="0.25">
      <c r="A205" s="7"/>
      <c r="B205" s="5" t="s">
        <v>29</v>
      </c>
      <c r="C205" s="6" t="s">
        <v>38</v>
      </c>
      <c r="D205" s="10">
        <v>5</v>
      </c>
      <c r="E205" s="10">
        <v>1</v>
      </c>
      <c r="F205" s="10">
        <v>0</v>
      </c>
      <c r="G205" s="10">
        <v>5</v>
      </c>
      <c r="H205" s="10">
        <v>1</v>
      </c>
      <c r="I205" s="10">
        <v>12</v>
      </c>
      <c r="J205" s="16">
        <f t="shared" si="8"/>
        <v>41.666666666666671</v>
      </c>
      <c r="K205" s="17">
        <f>AVERAGE(J205:J206)</f>
        <v>45.833333333333336</v>
      </c>
      <c r="L205" s="16">
        <f t="shared" si="9"/>
        <v>58.333333333333336</v>
      </c>
      <c r="M205" s="17">
        <f>AVERAGE(L205:L206)</f>
        <v>66.666666666666671</v>
      </c>
    </row>
    <row r="206" spans="1:16" x14ac:dyDescent="0.25">
      <c r="A206" s="7"/>
      <c r="B206" s="5"/>
      <c r="C206" s="6" t="s">
        <v>39</v>
      </c>
      <c r="D206" s="10">
        <v>2</v>
      </c>
      <c r="E206" s="10">
        <v>1</v>
      </c>
      <c r="F206" s="10">
        <v>0</v>
      </c>
      <c r="G206" s="10">
        <v>5</v>
      </c>
      <c r="H206" s="10">
        <v>0</v>
      </c>
      <c r="I206" s="10">
        <v>8</v>
      </c>
      <c r="J206" s="16">
        <f t="shared" si="8"/>
        <v>50</v>
      </c>
      <c r="K206" s="17"/>
      <c r="L206" s="16">
        <f t="shared" si="9"/>
        <v>75</v>
      </c>
      <c r="M206" s="17"/>
    </row>
    <row r="207" spans="1:16" x14ac:dyDescent="0.25">
      <c r="A207" s="7"/>
      <c r="B207" s="5" t="s">
        <v>30</v>
      </c>
      <c r="C207" s="6" t="s">
        <v>38</v>
      </c>
      <c r="D207" s="10">
        <v>5</v>
      </c>
      <c r="E207" s="10">
        <v>0</v>
      </c>
      <c r="F207" s="10">
        <v>2</v>
      </c>
      <c r="G207" s="10">
        <v>2</v>
      </c>
      <c r="H207" s="10">
        <v>0</v>
      </c>
      <c r="I207" s="10">
        <v>9</v>
      </c>
      <c r="J207" s="16">
        <f t="shared" si="8"/>
        <v>27.777777777777779</v>
      </c>
      <c r="K207" s="17">
        <f>AVERAGE(J207:J208)</f>
        <v>38.888888888888886</v>
      </c>
      <c r="L207" s="16">
        <f t="shared" si="9"/>
        <v>44.444444444444443</v>
      </c>
      <c r="M207" s="17">
        <f>AVERAGE(L207:L208)</f>
        <v>57.222222222222221</v>
      </c>
    </row>
    <row r="208" spans="1:16" x14ac:dyDescent="0.25">
      <c r="A208" s="7"/>
      <c r="B208" s="5"/>
      <c r="C208" s="6" t="s">
        <v>39</v>
      </c>
      <c r="D208" s="10">
        <v>3</v>
      </c>
      <c r="E208" s="10">
        <v>0</v>
      </c>
      <c r="F208" s="10">
        <v>4</v>
      </c>
      <c r="G208" s="10">
        <v>0</v>
      </c>
      <c r="H208" s="10">
        <v>3</v>
      </c>
      <c r="I208" s="10">
        <v>10</v>
      </c>
      <c r="J208" s="16">
        <f t="shared" si="8"/>
        <v>50</v>
      </c>
      <c r="K208" s="17"/>
      <c r="L208" s="16">
        <f t="shared" si="9"/>
        <v>70</v>
      </c>
      <c r="M208" s="17"/>
    </row>
    <row r="209" spans="1:13" x14ac:dyDescent="0.25">
      <c r="A209" s="7"/>
      <c r="B209" s="5" t="s">
        <v>31</v>
      </c>
      <c r="C209" s="6" t="s">
        <v>38</v>
      </c>
      <c r="D209" s="10">
        <v>5</v>
      </c>
      <c r="E209" s="10">
        <v>2</v>
      </c>
      <c r="F209" s="10">
        <v>0</v>
      </c>
      <c r="G209" s="10">
        <v>3</v>
      </c>
      <c r="H209" s="10">
        <v>1</v>
      </c>
      <c r="I209" s="10">
        <v>11</v>
      </c>
      <c r="J209" s="16">
        <f t="shared" si="8"/>
        <v>34.090909090909086</v>
      </c>
      <c r="K209" s="17">
        <f>AVERAGE(J209:J210)</f>
        <v>40.656565656565654</v>
      </c>
      <c r="L209" s="16">
        <f t="shared" si="9"/>
        <v>54.54545454545454</v>
      </c>
      <c r="M209" s="17">
        <f>AVERAGE(L209:L210)</f>
        <v>66.161616161616166</v>
      </c>
    </row>
    <row r="210" spans="1:13" x14ac:dyDescent="0.25">
      <c r="A210" s="7"/>
      <c r="B210" s="5"/>
      <c r="C210" s="6" t="s">
        <v>39</v>
      </c>
      <c r="D210" s="10">
        <v>2</v>
      </c>
      <c r="E210" s="10">
        <v>3</v>
      </c>
      <c r="F210" s="10">
        <v>0</v>
      </c>
      <c r="G210" s="10">
        <v>2</v>
      </c>
      <c r="H210" s="10">
        <v>2</v>
      </c>
      <c r="I210" s="10">
        <v>9</v>
      </c>
      <c r="J210" s="16">
        <f t="shared" si="8"/>
        <v>47.222222222222221</v>
      </c>
      <c r="K210" s="17"/>
      <c r="L210" s="16">
        <f t="shared" si="9"/>
        <v>77.777777777777786</v>
      </c>
      <c r="M210" s="17"/>
    </row>
    <row r="211" spans="1:13" x14ac:dyDescent="0.25">
      <c r="A211" s="7"/>
      <c r="B211" s="5" t="s">
        <v>32</v>
      </c>
      <c r="C211" s="6" t="s">
        <v>38</v>
      </c>
      <c r="D211" s="10">
        <v>2</v>
      </c>
      <c r="E211" s="10">
        <v>0</v>
      </c>
      <c r="F211" s="10">
        <v>1</v>
      </c>
      <c r="G211" s="10">
        <v>0</v>
      </c>
      <c r="H211" s="10">
        <v>3</v>
      </c>
      <c r="I211" s="10">
        <v>6</v>
      </c>
      <c r="J211" s="16">
        <f t="shared" si="8"/>
        <v>58.333333333333336</v>
      </c>
      <c r="K211" s="17">
        <f>AVERAGE(J211:J212)</f>
        <v>60.416666666666671</v>
      </c>
      <c r="L211" s="16">
        <f t="shared" si="9"/>
        <v>66.666666666666657</v>
      </c>
      <c r="M211" s="17">
        <f>AVERAGE(L211:L212)</f>
        <v>83.333333333333329</v>
      </c>
    </row>
    <row r="212" spans="1:13" x14ac:dyDescent="0.25">
      <c r="A212" s="7"/>
      <c r="B212" s="5"/>
      <c r="C212" s="6" t="s">
        <v>39</v>
      </c>
      <c r="D212" s="10">
        <v>0</v>
      </c>
      <c r="E212" s="10">
        <v>2</v>
      </c>
      <c r="F212" s="10">
        <v>0</v>
      </c>
      <c r="G212" s="10">
        <v>3</v>
      </c>
      <c r="H212" s="10">
        <v>1</v>
      </c>
      <c r="I212" s="10">
        <v>6</v>
      </c>
      <c r="J212" s="16">
        <f t="shared" si="8"/>
        <v>62.5</v>
      </c>
      <c r="K212" s="17"/>
      <c r="L212" s="16">
        <f t="shared" si="9"/>
        <v>100</v>
      </c>
      <c r="M212" s="17"/>
    </row>
    <row r="213" spans="1:13" x14ac:dyDescent="0.25">
      <c r="A213" s="7"/>
      <c r="B213" s="5" t="s">
        <v>33</v>
      </c>
      <c r="C213" s="6" t="s">
        <v>38</v>
      </c>
      <c r="D213" s="10">
        <v>6</v>
      </c>
      <c r="E213" s="10">
        <v>2</v>
      </c>
      <c r="F213" s="10">
        <v>2</v>
      </c>
      <c r="G213" s="10">
        <v>0</v>
      </c>
      <c r="H213" s="10">
        <v>0</v>
      </c>
      <c r="I213" s="10">
        <v>10</v>
      </c>
      <c r="J213" s="16">
        <f t="shared" si="8"/>
        <v>15</v>
      </c>
      <c r="K213" s="17">
        <f>AVERAGE(J213:J214)</f>
        <v>29.375</v>
      </c>
      <c r="L213" s="16">
        <f t="shared" si="9"/>
        <v>40</v>
      </c>
      <c r="M213" s="17">
        <f>AVERAGE(L213:L214)</f>
        <v>49.166666666666671</v>
      </c>
    </row>
    <row r="214" spans="1:13" x14ac:dyDescent="0.25">
      <c r="A214" s="7"/>
      <c r="B214" s="5"/>
      <c r="C214" s="6" t="s">
        <v>39</v>
      </c>
      <c r="D214" s="10">
        <v>5</v>
      </c>
      <c r="E214" s="10">
        <v>1</v>
      </c>
      <c r="F214" s="10">
        <v>0</v>
      </c>
      <c r="G214" s="10">
        <v>4</v>
      </c>
      <c r="H214" s="10">
        <v>2</v>
      </c>
      <c r="I214" s="10">
        <v>12</v>
      </c>
      <c r="J214" s="16">
        <f t="shared" ref="J214:J220" si="10">((E214*1+F214*2+G214*3+H214*4)/(4*I214))*100</f>
        <v>43.75</v>
      </c>
      <c r="K214" s="17"/>
      <c r="L214" s="16">
        <f t="shared" ref="L214:L220" si="11">(SUM(E214:H214)/I214*100)</f>
        <v>58.333333333333336</v>
      </c>
      <c r="M214" s="17"/>
    </row>
    <row r="215" spans="1:13" x14ac:dyDescent="0.25">
      <c r="A215" s="7"/>
      <c r="B215" s="5" t="s">
        <v>34</v>
      </c>
      <c r="C215" s="6" t="s">
        <v>38</v>
      </c>
      <c r="D215" s="10">
        <v>8</v>
      </c>
      <c r="E215" s="10">
        <v>2</v>
      </c>
      <c r="F215" s="10">
        <v>0</v>
      </c>
      <c r="G215" s="10">
        <v>3</v>
      </c>
      <c r="H215" s="10">
        <v>0</v>
      </c>
      <c r="I215" s="10">
        <v>13</v>
      </c>
      <c r="J215" s="16">
        <f t="shared" si="10"/>
        <v>21.153846153846153</v>
      </c>
      <c r="K215" s="17">
        <f>AVERAGE(J215:J216)</f>
        <v>20.576923076923077</v>
      </c>
      <c r="L215" s="16">
        <f t="shared" si="11"/>
        <v>38.461538461538467</v>
      </c>
      <c r="M215" s="17">
        <f>AVERAGE(L215:L216)</f>
        <v>39.230769230769234</v>
      </c>
    </row>
    <row r="216" spans="1:13" x14ac:dyDescent="0.25">
      <c r="A216" s="7"/>
      <c r="B216" s="5"/>
      <c r="C216" s="6" t="s">
        <v>39</v>
      </c>
      <c r="D216" s="10">
        <v>6</v>
      </c>
      <c r="E216" s="10">
        <v>2</v>
      </c>
      <c r="F216" s="10">
        <v>0</v>
      </c>
      <c r="G216" s="10">
        <v>2</v>
      </c>
      <c r="H216" s="10">
        <v>0</v>
      </c>
      <c r="I216" s="10">
        <v>10</v>
      </c>
      <c r="J216" s="16">
        <f t="shared" si="10"/>
        <v>20</v>
      </c>
      <c r="K216" s="17"/>
      <c r="L216" s="16">
        <f t="shared" si="11"/>
        <v>40</v>
      </c>
      <c r="M216" s="17"/>
    </row>
    <row r="217" spans="1:13" x14ac:dyDescent="0.25">
      <c r="A217" s="7"/>
      <c r="B217" s="5" t="s">
        <v>35</v>
      </c>
      <c r="C217" s="6" t="s">
        <v>38</v>
      </c>
      <c r="D217" s="10">
        <v>3</v>
      </c>
      <c r="E217" s="10">
        <v>2</v>
      </c>
      <c r="F217" s="10">
        <v>1</v>
      </c>
      <c r="G217" s="10">
        <v>2</v>
      </c>
      <c r="H217" s="10">
        <v>0</v>
      </c>
      <c r="I217" s="10">
        <v>8</v>
      </c>
      <c r="J217" s="16">
        <f t="shared" si="10"/>
        <v>31.25</v>
      </c>
      <c r="K217" s="17">
        <f>AVERAGE(J217:J218)</f>
        <v>33.125</v>
      </c>
      <c r="L217" s="16">
        <f t="shared" si="11"/>
        <v>62.5</v>
      </c>
      <c r="M217" s="17">
        <f>AVERAGE(L217:L218)</f>
        <v>61.25</v>
      </c>
    </row>
    <row r="218" spans="1:13" x14ac:dyDescent="0.25">
      <c r="A218" s="7"/>
      <c r="B218" s="5"/>
      <c r="C218" s="6" t="s">
        <v>39</v>
      </c>
      <c r="D218" s="10">
        <v>4</v>
      </c>
      <c r="E218" s="10">
        <v>3</v>
      </c>
      <c r="F218" s="10">
        <v>0</v>
      </c>
      <c r="G218" s="10">
        <v>1</v>
      </c>
      <c r="H218" s="10">
        <v>2</v>
      </c>
      <c r="I218" s="10">
        <v>10</v>
      </c>
      <c r="J218" s="16">
        <f t="shared" si="10"/>
        <v>35</v>
      </c>
      <c r="K218" s="17"/>
      <c r="L218" s="16">
        <f t="shared" si="11"/>
        <v>60</v>
      </c>
      <c r="M218" s="17"/>
    </row>
    <row r="219" spans="1:13" x14ac:dyDescent="0.25">
      <c r="A219" s="7"/>
      <c r="B219" s="4" t="s">
        <v>36</v>
      </c>
      <c r="C219" s="6" t="s">
        <v>38</v>
      </c>
      <c r="D219" s="10">
        <v>15</v>
      </c>
      <c r="E219" s="10">
        <v>3</v>
      </c>
      <c r="F219" s="10">
        <v>0</v>
      </c>
      <c r="G219" s="10">
        <v>0</v>
      </c>
      <c r="H219" s="10">
        <v>0</v>
      </c>
      <c r="I219" s="10">
        <v>18</v>
      </c>
      <c r="J219" s="16">
        <f t="shared" si="10"/>
        <v>4.1666666666666661</v>
      </c>
      <c r="K219" s="17">
        <f>AVERAGE(J219:J220)</f>
        <v>3.333333333333333</v>
      </c>
      <c r="L219" s="16">
        <f t="shared" si="11"/>
        <v>16.666666666666664</v>
      </c>
      <c r="M219" s="17">
        <f>AVERAGE(L219:L220)</f>
        <v>13.333333333333332</v>
      </c>
    </row>
    <row r="220" spans="1:13" x14ac:dyDescent="0.25">
      <c r="A220" s="7"/>
      <c r="B220" s="4"/>
      <c r="C220" s="6" t="s">
        <v>39</v>
      </c>
      <c r="D220" s="10">
        <v>9</v>
      </c>
      <c r="E220" s="10">
        <v>1</v>
      </c>
      <c r="F220" s="10">
        <v>0</v>
      </c>
      <c r="G220" s="10">
        <v>0</v>
      </c>
      <c r="H220" s="10">
        <v>0</v>
      </c>
      <c r="I220" s="10">
        <v>10</v>
      </c>
      <c r="J220" s="16">
        <f t="shared" si="10"/>
        <v>2.5</v>
      </c>
      <c r="K220" s="17"/>
      <c r="L220" s="16">
        <f t="shared" si="11"/>
        <v>10</v>
      </c>
      <c r="M220" s="17"/>
    </row>
  </sheetData>
  <mergeCells count="333">
    <mergeCell ref="M219:M220"/>
    <mergeCell ref="M217:M218"/>
    <mergeCell ref="M203:M204"/>
    <mergeCell ref="M201:M202"/>
    <mergeCell ref="M199:M200"/>
    <mergeCell ref="M197:M198"/>
    <mergeCell ref="M195:M196"/>
    <mergeCell ref="M193:M194"/>
    <mergeCell ref="M215:M216"/>
    <mergeCell ref="M213:M214"/>
    <mergeCell ref="M211:M212"/>
    <mergeCell ref="M209:M210"/>
    <mergeCell ref="M207:M208"/>
    <mergeCell ref="M205:M206"/>
    <mergeCell ref="M179:M180"/>
    <mergeCell ref="M177:M178"/>
    <mergeCell ref="M175:M176"/>
    <mergeCell ref="M173:M174"/>
    <mergeCell ref="M171:M172"/>
    <mergeCell ref="M169:M170"/>
    <mergeCell ref="M155:M156"/>
    <mergeCell ref="M153:M154"/>
    <mergeCell ref="M151:M152"/>
    <mergeCell ref="M149:M150"/>
    <mergeCell ref="M191:M192"/>
    <mergeCell ref="M189:M190"/>
    <mergeCell ref="M187:M188"/>
    <mergeCell ref="M185:M186"/>
    <mergeCell ref="M183:M184"/>
    <mergeCell ref="M181:M182"/>
    <mergeCell ref="M146:M147"/>
    <mergeCell ref="M144:M145"/>
    <mergeCell ref="M142:M143"/>
    <mergeCell ref="M140:M141"/>
    <mergeCell ref="M167:M168"/>
    <mergeCell ref="M165:M166"/>
    <mergeCell ref="M163:M164"/>
    <mergeCell ref="M161:M162"/>
    <mergeCell ref="M159:M160"/>
    <mergeCell ref="M157:M158"/>
    <mergeCell ref="M104:M105"/>
    <mergeCell ref="M138:M139"/>
    <mergeCell ref="M136:M137"/>
    <mergeCell ref="M134:M135"/>
    <mergeCell ref="M132:M133"/>
    <mergeCell ref="M130:M131"/>
    <mergeCell ref="M128:M129"/>
    <mergeCell ref="M126:M127"/>
    <mergeCell ref="M124:M125"/>
    <mergeCell ref="M122:M123"/>
    <mergeCell ref="M90:M91"/>
    <mergeCell ref="M88:M89"/>
    <mergeCell ref="M120:M121"/>
    <mergeCell ref="M118:M119"/>
    <mergeCell ref="M116:M117"/>
    <mergeCell ref="M114:M115"/>
    <mergeCell ref="M112:M113"/>
    <mergeCell ref="M110:M111"/>
    <mergeCell ref="M108:M109"/>
    <mergeCell ref="M106:M107"/>
    <mergeCell ref="M102:M103"/>
    <mergeCell ref="M100:M101"/>
    <mergeCell ref="M98:M99"/>
    <mergeCell ref="M96:M97"/>
    <mergeCell ref="M94:M95"/>
    <mergeCell ref="M92:M93"/>
    <mergeCell ref="M86:M87"/>
    <mergeCell ref="M84:M85"/>
    <mergeCell ref="M82:M83"/>
    <mergeCell ref="M80:M81"/>
    <mergeCell ref="M78:M79"/>
    <mergeCell ref="M76:M77"/>
    <mergeCell ref="M53:M54"/>
    <mergeCell ref="M51:M52"/>
    <mergeCell ref="M73:M74"/>
    <mergeCell ref="M71:M72"/>
    <mergeCell ref="M69:M70"/>
    <mergeCell ref="M67:M68"/>
    <mergeCell ref="M65:M66"/>
    <mergeCell ref="M63:M64"/>
    <mergeCell ref="M61:M62"/>
    <mergeCell ref="M59:M60"/>
    <mergeCell ref="M57:M58"/>
    <mergeCell ref="M55:M56"/>
    <mergeCell ref="M37:M38"/>
    <mergeCell ref="M39:M40"/>
    <mergeCell ref="M41:M42"/>
    <mergeCell ref="M43:M44"/>
    <mergeCell ref="M45:M46"/>
    <mergeCell ref="M49:M50"/>
    <mergeCell ref="M47:M48"/>
    <mergeCell ref="M25:M26"/>
    <mergeCell ref="M27:M28"/>
    <mergeCell ref="M29:M30"/>
    <mergeCell ref="M31:M32"/>
    <mergeCell ref="M33:M34"/>
    <mergeCell ref="M35:M36"/>
    <mergeCell ref="M13:M14"/>
    <mergeCell ref="M15:M16"/>
    <mergeCell ref="M17:M18"/>
    <mergeCell ref="M19:M20"/>
    <mergeCell ref="M21:M22"/>
    <mergeCell ref="M23:M24"/>
    <mergeCell ref="K213:K214"/>
    <mergeCell ref="K215:K216"/>
    <mergeCell ref="K217:K218"/>
    <mergeCell ref="K219:K220"/>
    <mergeCell ref="L1:M1"/>
    <mergeCell ref="M3:M4"/>
    <mergeCell ref="M5:M6"/>
    <mergeCell ref="M7:M8"/>
    <mergeCell ref="M9:M10"/>
    <mergeCell ref="M11:M12"/>
    <mergeCell ref="K201:K202"/>
    <mergeCell ref="K203:K204"/>
    <mergeCell ref="K205:K206"/>
    <mergeCell ref="K207:K208"/>
    <mergeCell ref="K209:K210"/>
    <mergeCell ref="K211:K212"/>
    <mergeCell ref="K189:K190"/>
    <mergeCell ref="K191:K192"/>
    <mergeCell ref="K193:K194"/>
    <mergeCell ref="K195:K196"/>
    <mergeCell ref="K197:K198"/>
    <mergeCell ref="K199:K200"/>
    <mergeCell ref="K177:K178"/>
    <mergeCell ref="K179:K180"/>
    <mergeCell ref="K181:K182"/>
    <mergeCell ref="K183:K184"/>
    <mergeCell ref="K185:K186"/>
    <mergeCell ref="K187:K188"/>
    <mergeCell ref="K165:K166"/>
    <mergeCell ref="K167:K168"/>
    <mergeCell ref="K169:K170"/>
    <mergeCell ref="K171:K172"/>
    <mergeCell ref="K173:K174"/>
    <mergeCell ref="K175:K176"/>
    <mergeCell ref="K153:K154"/>
    <mergeCell ref="K155:K156"/>
    <mergeCell ref="K157:K158"/>
    <mergeCell ref="K159:K160"/>
    <mergeCell ref="K161:K162"/>
    <mergeCell ref="K163:K164"/>
    <mergeCell ref="K140:K141"/>
    <mergeCell ref="K142:K143"/>
    <mergeCell ref="K144:K145"/>
    <mergeCell ref="K146:K147"/>
    <mergeCell ref="K149:K150"/>
    <mergeCell ref="K151:K152"/>
    <mergeCell ref="K128:K129"/>
    <mergeCell ref="K130:K131"/>
    <mergeCell ref="K132:K133"/>
    <mergeCell ref="K134:K135"/>
    <mergeCell ref="K136:K137"/>
    <mergeCell ref="K138:K139"/>
    <mergeCell ref="K116:K117"/>
    <mergeCell ref="K118:K119"/>
    <mergeCell ref="K120:K121"/>
    <mergeCell ref="K122:K123"/>
    <mergeCell ref="K124:K125"/>
    <mergeCell ref="K126:K127"/>
    <mergeCell ref="K104:K105"/>
    <mergeCell ref="K106:K107"/>
    <mergeCell ref="K108:K109"/>
    <mergeCell ref="K110:K111"/>
    <mergeCell ref="K112:K113"/>
    <mergeCell ref="K114:K115"/>
    <mergeCell ref="K92:K93"/>
    <mergeCell ref="K94:K95"/>
    <mergeCell ref="K96:K97"/>
    <mergeCell ref="K98:K99"/>
    <mergeCell ref="K100:K101"/>
    <mergeCell ref="K102:K103"/>
    <mergeCell ref="K80:K81"/>
    <mergeCell ref="K82:K83"/>
    <mergeCell ref="K84:K85"/>
    <mergeCell ref="K86:K87"/>
    <mergeCell ref="K88:K89"/>
    <mergeCell ref="K90:K91"/>
    <mergeCell ref="K67:K68"/>
    <mergeCell ref="K69:K70"/>
    <mergeCell ref="K71:K72"/>
    <mergeCell ref="K73:K74"/>
    <mergeCell ref="K76:K77"/>
    <mergeCell ref="K78:K79"/>
    <mergeCell ref="K55:K56"/>
    <mergeCell ref="K57:K58"/>
    <mergeCell ref="K59:K60"/>
    <mergeCell ref="K61:K62"/>
    <mergeCell ref="K63:K64"/>
    <mergeCell ref="K65:K66"/>
    <mergeCell ref="K43:K44"/>
    <mergeCell ref="K45:K46"/>
    <mergeCell ref="K47:K48"/>
    <mergeCell ref="K49:K50"/>
    <mergeCell ref="K51:K52"/>
    <mergeCell ref="K53:K54"/>
    <mergeCell ref="K31:K32"/>
    <mergeCell ref="K33:K34"/>
    <mergeCell ref="K35:K36"/>
    <mergeCell ref="K37:K38"/>
    <mergeCell ref="K39:K40"/>
    <mergeCell ref="K41:K42"/>
    <mergeCell ref="K19:K20"/>
    <mergeCell ref="K21:K22"/>
    <mergeCell ref="K23:K24"/>
    <mergeCell ref="K25:K26"/>
    <mergeCell ref="K27:K28"/>
    <mergeCell ref="K29:K30"/>
    <mergeCell ref="B219:B220"/>
    <mergeCell ref="J1:K1"/>
    <mergeCell ref="K3:K4"/>
    <mergeCell ref="K5:K6"/>
    <mergeCell ref="K7:K8"/>
    <mergeCell ref="K9:K10"/>
    <mergeCell ref="K11:K12"/>
    <mergeCell ref="K13:K14"/>
    <mergeCell ref="K15:K16"/>
    <mergeCell ref="K17:K18"/>
    <mergeCell ref="B207:B208"/>
    <mergeCell ref="B209:B210"/>
    <mergeCell ref="B211:B212"/>
    <mergeCell ref="B213:B214"/>
    <mergeCell ref="B215:B216"/>
    <mergeCell ref="B217:B218"/>
    <mergeCell ref="B195:B196"/>
    <mergeCell ref="B197:B198"/>
    <mergeCell ref="B199:B200"/>
    <mergeCell ref="B201:B202"/>
    <mergeCell ref="B203:B204"/>
    <mergeCell ref="B205:B206"/>
    <mergeCell ref="B183:B184"/>
    <mergeCell ref="B185:B186"/>
    <mergeCell ref="B187:B188"/>
    <mergeCell ref="B189:B190"/>
    <mergeCell ref="B191:B192"/>
    <mergeCell ref="B193:B194"/>
    <mergeCell ref="B171:B172"/>
    <mergeCell ref="B173:B174"/>
    <mergeCell ref="B175:B176"/>
    <mergeCell ref="B177:B178"/>
    <mergeCell ref="B179:B180"/>
    <mergeCell ref="B181:B182"/>
    <mergeCell ref="B159:B160"/>
    <mergeCell ref="B161:B162"/>
    <mergeCell ref="B163:B164"/>
    <mergeCell ref="B165:B166"/>
    <mergeCell ref="B167:B168"/>
    <mergeCell ref="B169:B170"/>
    <mergeCell ref="B140:B141"/>
    <mergeCell ref="B142:B143"/>
    <mergeCell ref="B144:B145"/>
    <mergeCell ref="B146:B147"/>
    <mergeCell ref="A149:A220"/>
    <mergeCell ref="B149:B150"/>
    <mergeCell ref="B151:B152"/>
    <mergeCell ref="B153:B154"/>
    <mergeCell ref="B155:B156"/>
    <mergeCell ref="B157:B158"/>
    <mergeCell ref="B128:B129"/>
    <mergeCell ref="B130:B131"/>
    <mergeCell ref="B132:B133"/>
    <mergeCell ref="B134:B135"/>
    <mergeCell ref="B136:B137"/>
    <mergeCell ref="B138:B139"/>
    <mergeCell ref="B116:B117"/>
    <mergeCell ref="B118:B119"/>
    <mergeCell ref="B120:B121"/>
    <mergeCell ref="B122:B123"/>
    <mergeCell ref="B124:B125"/>
    <mergeCell ref="B126:B127"/>
    <mergeCell ref="B104:B105"/>
    <mergeCell ref="B106:B107"/>
    <mergeCell ref="B108:B109"/>
    <mergeCell ref="B110:B111"/>
    <mergeCell ref="B112:B113"/>
    <mergeCell ref="B114:B115"/>
    <mergeCell ref="B92:B93"/>
    <mergeCell ref="B94:B95"/>
    <mergeCell ref="B96:B97"/>
    <mergeCell ref="B98:B99"/>
    <mergeCell ref="B100:B101"/>
    <mergeCell ref="B102:B103"/>
    <mergeCell ref="B73:B74"/>
    <mergeCell ref="A76:A147"/>
    <mergeCell ref="B76:B77"/>
    <mergeCell ref="B78:B79"/>
    <mergeCell ref="B80:B81"/>
    <mergeCell ref="B82:B83"/>
    <mergeCell ref="B84:B85"/>
    <mergeCell ref="B86:B87"/>
    <mergeCell ref="B88:B89"/>
    <mergeCell ref="B90:B91"/>
    <mergeCell ref="B61:B62"/>
    <mergeCell ref="B63:B64"/>
    <mergeCell ref="B65:B66"/>
    <mergeCell ref="B67:B68"/>
    <mergeCell ref="B69:B70"/>
    <mergeCell ref="B71:B72"/>
    <mergeCell ref="B49:B50"/>
    <mergeCell ref="B51:B52"/>
    <mergeCell ref="B53:B54"/>
    <mergeCell ref="B55:B56"/>
    <mergeCell ref="B57:B58"/>
    <mergeCell ref="B59:B60"/>
    <mergeCell ref="B37:B38"/>
    <mergeCell ref="B39:B40"/>
    <mergeCell ref="B41:B42"/>
    <mergeCell ref="B43:B44"/>
    <mergeCell ref="B45:B46"/>
    <mergeCell ref="B47:B48"/>
    <mergeCell ref="B25:B26"/>
    <mergeCell ref="B27:B28"/>
    <mergeCell ref="B29:B30"/>
    <mergeCell ref="B31:B32"/>
    <mergeCell ref="B33:B34"/>
    <mergeCell ref="B35:B36"/>
    <mergeCell ref="B13:B14"/>
    <mergeCell ref="B15:B16"/>
    <mergeCell ref="B17:B18"/>
    <mergeCell ref="B19:B20"/>
    <mergeCell ref="B21:B22"/>
    <mergeCell ref="B23:B24"/>
    <mergeCell ref="A1:A2"/>
    <mergeCell ref="B1:B2"/>
    <mergeCell ref="D1:H1"/>
    <mergeCell ref="I1:I2"/>
    <mergeCell ref="A3:A74"/>
    <mergeCell ref="B3:B4"/>
    <mergeCell ref="B5:B6"/>
    <mergeCell ref="B7:B8"/>
    <mergeCell ref="B9:B10"/>
    <mergeCell ref="B11:B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0B2C3-AECA-48E2-BE5E-1A9ADD9454DA}">
  <dimension ref="A1:P220"/>
  <sheetViews>
    <sheetView tabSelected="1" zoomScale="70" zoomScaleNormal="70" workbookViewId="0">
      <selection activeCell="E5" sqref="E5"/>
    </sheetView>
  </sheetViews>
  <sheetFormatPr defaultRowHeight="15" x14ac:dyDescent="0.25"/>
  <cols>
    <col min="1" max="1" width="23.7109375" style="19" customWidth="1"/>
    <col min="2" max="2" width="21" style="2" customWidth="1"/>
    <col min="3" max="3" width="13.42578125" style="6" customWidth="1"/>
    <col min="4" max="8" width="9.140625" style="19"/>
    <col min="9" max="9" width="33.5703125" style="19" bestFit="1" customWidth="1"/>
    <col min="10" max="10" width="15.28515625" style="19" customWidth="1"/>
    <col min="11" max="11" width="12.7109375" style="20" customWidth="1"/>
    <col min="12" max="12" width="16.42578125" style="19" bestFit="1" customWidth="1"/>
    <col min="13" max="13" width="12.42578125" style="20" customWidth="1"/>
    <col min="14" max="16384" width="9.140625" style="19"/>
  </cols>
  <sheetData>
    <row r="1" spans="1:13" x14ac:dyDescent="0.25">
      <c r="A1" s="14" t="s">
        <v>37</v>
      </c>
      <c r="B1" s="13" t="s">
        <v>0</v>
      </c>
      <c r="D1" s="11" t="s">
        <v>40</v>
      </c>
      <c r="E1" s="11"/>
      <c r="F1" s="11"/>
      <c r="G1" s="11"/>
      <c r="H1" s="11"/>
      <c r="I1" s="14" t="s">
        <v>45</v>
      </c>
      <c r="J1" s="11" t="s">
        <v>46</v>
      </c>
      <c r="K1" s="11"/>
      <c r="L1" s="11" t="s">
        <v>48</v>
      </c>
      <c r="M1" s="11"/>
    </row>
    <row r="2" spans="1:13" x14ac:dyDescent="0.25">
      <c r="A2" s="14"/>
      <c r="B2" s="13"/>
      <c r="D2" s="9">
        <v>0</v>
      </c>
      <c r="E2" s="10" t="s">
        <v>41</v>
      </c>
      <c r="F2" s="10" t="s">
        <v>42</v>
      </c>
      <c r="G2" s="10" t="s">
        <v>43</v>
      </c>
      <c r="H2" s="10" t="s">
        <v>44</v>
      </c>
      <c r="I2" s="14"/>
      <c r="J2" s="12" t="s">
        <v>46</v>
      </c>
      <c r="K2" s="2" t="s">
        <v>47</v>
      </c>
      <c r="L2" s="12" t="s">
        <v>48</v>
      </c>
      <c r="M2" s="2" t="s">
        <v>47</v>
      </c>
    </row>
    <row r="3" spans="1:13" x14ac:dyDescent="0.25">
      <c r="A3" s="7">
        <v>1</v>
      </c>
      <c r="B3" s="4" t="s">
        <v>1</v>
      </c>
      <c r="C3" s="6" t="s">
        <v>38</v>
      </c>
      <c r="D3" s="8">
        <v>4</v>
      </c>
      <c r="E3" s="8">
        <v>6</v>
      </c>
      <c r="F3" s="8">
        <v>1</v>
      </c>
      <c r="G3" s="8">
        <v>0</v>
      </c>
      <c r="H3" s="8">
        <v>5</v>
      </c>
      <c r="I3" s="8">
        <v>16</v>
      </c>
      <c r="J3" s="15">
        <f>((E3*1+F3*2+G3*3+H3*4)/(4*I3))*100</f>
        <v>43.75</v>
      </c>
      <c r="K3" s="18">
        <f>AVERAGE(J3:J4)</f>
        <v>44.375</v>
      </c>
      <c r="L3" s="15">
        <f>(SUM(E3:H3)/I3*100)</f>
        <v>75</v>
      </c>
      <c r="M3" s="18">
        <f>AVERAGE(L3:L4)</f>
        <v>82.5</v>
      </c>
    </row>
    <row r="4" spans="1:13" x14ac:dyDescent="0.25">
      <c r="A4" s="7"/>
      <c r="B4" s="4"/>
      <c r="C4" s="6" t="s">
        <v>39</v>
      </c>
      <c r="D4" s="8">
        <v>1</v>
      </c>
      <c r="E4" s="8">
        <v>4</v>
      </c>
      <c r="F4" s="8">
        <v>2</v>
      </c>
      <c r="G4" s="8">
        <v>2</v>
      </c>
      <c r="H4" s="8">
        <v>1</v>
      </c>
      <c r="I4" s="8">
        <v>10</v>
      </c>
      <c r="J4" s="15">
        <f t="shared" ref="J4:J67" si="0">((E4*1+F4*2+G4*3+H4*4)/(4*I4))*100</f>
        <v>45</v>
      </c>
      <c r="K4" s="18"/>
      <c r="L4" s="15">
        <f t="shared" ref="L4:L67" si="1">(SUM(E4:H4)/I4*100)</f>
        <v>90</v>
      </c>
      <c r="M4" s="18"/>
    </row>
    <row r="5" spans="1:13" x14ac:dyDescent="0.25">
      <c r="A5" s="7"/>
      <c r="B5" s="5" t="s">
        <v>2</v>
      </c>
      <c r="C5" s="6" t="s">
        <v>38</v>
      </c>
      <c r="D5" s="8">
        <v>2</v>
      </c>
      <c r="E5" s="8">
        <v>3</v>
      </c>
      <c r="F5" s="8">
        <v>4</v>
      </c>
      <c r="G5" s="8">
        <v>3</v>
      </c>
      <c r="H5" s="8">
        <v>4</v>
      </c>
      <c r="I5" s="8">
        <v>16</v>
      </c>
      <c r="J5" s="15">
        <f t="shared" si="0"/>
        <v>56.25</v>
      </c>
      <c r="K5" s="18">
        <f>AVERAGE(J5:J6)</f>
        <v>46.875</v>
      </c>
      <c r="L5" s="15">
        <f t="shared" si="1"/>
        <v>87.5</v>
      </c>
      <c r="M5" s="18">
        <f>AVERAGE(L5:L6)</f>
        <v>71.527777777777771</v>
      </c>
    </row>
    <row r="6" spans="1:13" x14ac:dyDescent="0.25">
      <c r="A6" s="7"/>
      <c r="B6" s="5"/>
      <c r="C6" s="6" t="s">
        <v>39</v>
      </c>
      <c r="D6" s="8">
        <v>8</v>
      </c>
      <c r="E6" s="8">
        <v>2</v>
      </c>
      <c r="F6" s="8">
        <v>2</v>
      </c>
      <c r="G6" s="8">
        <v>3</v>
      </c>
      <c r="H6" s="8">
        <v>3</v>
      </c>
      <c r="I6" s="8">
        <v>18</v>
      </c>
      <c r="J6" s="15">
        <f t="shared" si="0"/>
        <v>37.5</v>
      </c>
      <c r="K6" s="18"/>
      <c r="L6" s="15">
        <f t="shared" si="1"/>
        <v>55.555555555555557</v>
      </c>
      <c r="M6" s="18"/>
    </row>
    <row r="7" spans="1:13" x14ac:dyDescent="0.25">
      <c r="A7" s="7"/>
      <c r="B7" s="5" t="s">
        <v>3</v>
      </c>
      <c r="C7" s="6" t="s">
        <v>38</v>
      </c>
      <c r="D7" s="8">
        <v>1</v>
      </c>
      <c r="E7" s="8">
        <v>2</v>
      </c>
      <c r="F7" s="8">
        <v>2</v>
      </c>
      <c r="G7" s="8">
        <v>0</v>
      </c>
      <c r="H7" s="8">
        <v>3</v>
      </c>
      <c r="I7" s="8">
        <v>8</v>
      </c>
      <c r="J7" s="15">
        <f t="shared" si="0"/>
        <v>56.25</v>
      </c>
      <c r="K7" s="18">
        <f>AVERAGE(J7:J8)</f>
        <v>46.875</v>
      </c>
      <c r="L7" s="15">
        <f t="shared" si="1"/>
        <v>87.5</v>
      </c>
      <c r="M7" s="18">
        <f>AVERAGE(L7:L8)</f>
        <v>81.25</v>
      </c>
    </row>
    <row r="8" spans="1:13" x14ac:dyDescent="0.25">
      <c r="A8" s="7"/>
      <c r="B8" s="5"/>
      <c r="C8" s="6" t="s">
        <v>39</v>
      </c>
      <c r="D8" s="8">
        <v>3</v>
      </c>
      <c r="E8" s="8">
        <v>4</v>
      </c>
      <c r="F8" s="8">
        <v>2</v>
      </c>
      <c r="G8" s="8">
        <v>2</v>
      </c>
      <c r="H8" s="8">
        <v>1</v>
      </c>
      <c r="I8" s="8">
        <v>12</v>
      </c>
      <c r="J8" s="15">
        <f t="shared" si="0"/>
        <v>37.5</v>
      </c>
      <c r="K8" s="18"/>
      <c r="L8" s="15">
        <f t="shared" si="1"/>
        <v>75</v>
      </c>
      <c r="M8" s="18"/>
    </row>
    <row r="9" spans="1:13" x14ac:dyDescent="0.25">
      <c r="A9" s="7"/>
      <c r="B9" s="5" t="s">
        <v>4</v>
      </c>
      <c r="C9" s="6" t="s">
        <v>38</v>
      </c>
      <c r="D9" s="8">
        <v>3</v>
      </c>
      <c r="E9" s="8">
        <v>2</v>
      </c>
      <c r="F9" s="8">
        <v>2</v>
      </c>
      <c r="G9" s="8">
        <v>0</v>
      </c>
      <c r="H9" s="8">
        <v>2</v>
      </c>
      <c r="I9" s="8">
        <v>9</v>
      </c>
      <c r="J9" s="15">
        <f t="shared" si="0"/>
        <v>38.888888888888893</v>
      </c>
      <c r="K9" s="18">
        <f>AVERAGE(J9:J10)</f>
        <v>50.694444444444443</v>
      </c>
      <c r="L9" s="15">
        <f t="shared" si="1"/>
        <v>66.666666666666657</v>
      </c>
      <c r="M9" s="18">
        <f>AVERAGE(L9:L10)</f>
        <v>77.083333333333329</v>
      </c>
    </row>
    <row r="10" spans="1:13" x14ac:dyDescent="0.25">
      <c r="A10" s="7"/>
      <c r="B10" s="5"/>
      <c r="C10" s="6" t="s">
        <v>39</v>
      </c>
      <c r="D10" s="8">
        <v>2</v>
      </c>
      <c r="E10" s="8">
        <v>1</v>
      </c>
      <c r="F10" s="8">
        <v>3</v>
      </c>
      <c r="G10" s="8">
        <v>7</v>
      </c>
      <c r="H10" s="8">
        <v>3</v>
      </c>
      <c r="I10" s="8">
        <v>16</v>
      </c>
      <c r="J10" s="15">
        <f t="shared" si="0"/>
        <v>62.5</v>
      </c>
      <c r="K10" s="18"/>
      <c r="L10" s="15">
        <f t="shared" si="1"/>
        <v>87.5</v>
      </c>
      <c r="M10" s="18"/>
    </row>
    <row r="11" spans="1:13" x14ac:dyDescent="0.25">
      <c r="A11" s="7"/>
      <c r="B11" s="5" t="s">
        <v>5</v>
      </c>
      <c r="C11" s="6" t="s">
        <v>38</v>
      </c>
      <c r="D11" s="8">
        <v>2</v>
      </c>
      <c r="E11" s="8">
        <v>0</v>
      </c>
      <c r="F11" s="8">
        <v>1</v>
      </c>
      <c r="G11" s="8">
        <v>3</v>
      </c>
      <c r="H11" s="8">
        <v>3</v>
      </c>
      <c r="I11" s="8">
        <v>9</v>
      </c>
      <c r="J11" s="15">
        <f t="shared" si="0"/>
        <v>63.888888888888886</v>
      </c>
      <c r="K11" s="18">
        <f>AVERAGE(J11:J12)</f>
        <v>64.236111111111114</v>
      </c>
      <c r="L11" s="15">
        <f t="shared" si="1"/>
        <v>77.777777777777786</v>
      </c>
      <c r="M11" s="18">
        <f>AVERAGE(L11:L12)</f>
        <v>76.388888888888886</v>
      </c>
    </row>
    <row r="12" spans="1:13" x14ac:dyDescent="0.25">
      <c r="A12" s="7"/>
      <c r="B12" s="5"/>
      <c r="C12" s="6" t="s">
        <v>39</v>
      </c>
      <c r="D12" s="8">
        <v>3</v>
      </c>
      <c r="E12" s="8">
        <v>0</v>
      </c>
      <c r="F12" s="8">
        <v>2</v>
      </c>
      <c r="G12" s="8">
        <v>1</v>
      </c>
      <c r="H12" s="8">
        <v>6</v>
      </c>
      <c r="I12" s="8">
        <v>12</v>
      </c>
      <c r="J12" s="15">
        <f t="shared" si="0"/>
        <v>64.583333333333343</v>
      </c>
      <c r="K12" s="18"/>
      <c r="L12" s="15">
        <f t="shared" si="1"/>
        <v>75</v>
      </c>
      <c r="M12" s="18"/>
    </row>
    <row r="13" spans="1:13" x14ac:dyDescent="0.25">
      <c r="A13" s="7"/>
      <c r="B13" s="5" t="s">
        <v>6</v>
      </c>
      <c r="C13" s="6" t="s">
        <v>38</v>
      </c>
      <c r="D13" s="8">
        <v>4</v>
      </c>
      <c r="E13" s="8">
        <v>2</v>
      </c>
      <c r="F13" s="8">
        <v>4</v>
      </c>
      <c r="G13" s="8">
        <v>3</v>
      </c>
      <c r="H13" s="8">
        <v>1</v>
      </c>
      <c r="I13" s="8">
        <v>14</v>
      </c>
      <c r="J13" s="15">
        <f t="shared" si="0"/>
        <v>41.071428571428569</v>
      </c>
      <c r="K13" s="18">
        <f>AVERAGE(J13:J14)</f>
        <v>41.36904761904762</v>
      </c>
      <c r="L13" s="15">
        <f t="shared" si="1"/>
        <v>71.428571428571431</v>
      </c>
      <c r="M13" s="18">
        <f>AVERAGE(L13:L14)</f>
        <v>69.047619047619037</v>
      </c>
    </row>
    <row r="14" spans="1:13" x14ac:dyDescent="0.25">
      <c r="A14" s="7"/>
      <c r="B14" s="5"/>
      <c r="C14" s="6" t="s">
        <v>39</v>
      </c>
      <c r="D14" s="8">
        <v>4</v>
      </c>
      <c r="E14" s="8">
        <v>1</v>
      </c>
      <c r="F14" s="8">
        <v>4</v>
      </c>
      <c r="G14" s="8">
        <v>1</v>
      </c>
      <c r="H14" s="8">
        <v>2</v>
      </c>
      <c r="I14" s="8">
        <v>12</v>
      </c>
      <c r="J14" s="15">
        <f t="shared" si="0"/>
        <v>41.666666666666671</v>
      </c>
      <c r="K14" s="18"/>
      <c r="L14" s="15">
        <f t="shared" si="1"/>
        <v>66.666666666666657</v>
      </c>
      <c r="M14" s="18"/>
    </row>
    <row r="15" spans="1:13" x14ac:dyDescent="0.25">
      <c r="A15" s="7"/>
      <c r="B15" s="5" t="s">
        <v>7</v>
      </c>
      <c r="C15" s="6" t="s">
        <v>38</v>
      </c>
      <c r="D15" s="8">
        <v>3</v>
      </c>
      <c r="E15" s="8">
        <v>2</v>
      </c>
      <c r="F15" s="8">
        <v>4</v>
      </c>
      <c r="G15" s="8">
        <v>2</v>
      </c>
      <c r="H15" s="8">
        <v>1</v>
      </c>
      <c r="I15" s="8">
        <v>12</v>
      </c>
      <c r="J15" s="15">
        <f t="shared" si="0"/>
        <v>41.666666666666671</v>
      </c>
      <c r="K15" s="18">
        <f>AVERAGE(J15:J16)</f>
        <v>47.916666666666671</v>
      </c>
      <c r="L15" s="15">
        <f t="shared" si="1"/>
        <v>75</v>
      </c>
      <c r="M15" s="18">
        <f>AVERAGE(L15:L16)</f>
        <v>83.333333333333329</v>
      </c>
    </row>
    <row r="16" spans="1:13" x14ac:dyDescent="0.25">
      <c r="A16" s="7"/>
      <c r="B16" s="5"/>
      <c r="C16" s="6" t="s">
        <v>39</v>
      </c>
      <c r="D16" s="8">
        <v>1</v>
      </c>
      <c r="E16" s="8">
        <v>4</v>
      </c>
      <c r="F16" s="8">
        <v>3</v>
      </c>
      <c r="G16" s="8">
        <v>0</v>
      </c>
      <c r="H16" s="8">
        <v>4</v>
      </c>
      <c r="I16" s="8">
        <v>12</v>
      </c>
      <c r="J16" s="15">
        <f t="shared" si="0"/>
        <v>54.166666666666664</v>
      </c>
      <c r="K16" s="18"/>
      <c r="L16" s="15">
        <f t="shared" si="1"/>
        <v>91.666666666666657</v>
      </c>
      <c r="M16" s="18"/>
    </row>
    <row r="17" spans="1:13" x14ac:dyDescent="0.25">
      <c r="A17" s="7"/>
      <c r="B17" s="5" t="s">
        <v>8</v>
      </c>
      <c r="C17" s="6" t="s">
        <v>38</v>
      </c>
      <c r="D17" s="8">
        <v>2</v>
      </c>
      <c r="E17" s="8">
        <v>1</v>
      </c>
      <c r="F17" s="8">
        <v>3</v>
      </c>
      <c r="G17" s="8">
        <v>1</v>
      </c>
      <c r="H17" s="8">
        <v>7</v>
      </c>
      <c r="I17" s="8">
        <v>14</v>
      </c>
      <c r="J17" s="15">
        <f t="shared" si="0"/>
        <v>67.857142857142861</v>
      </c>
      <c r="K17" s="18">
        <f>AVERAGE(J17:J18)</f>
        <v>51.236263736263737</v>
      </c>
      <c r="L17" s="15">
        <f t="shared" si="1"/>
        <v>85.714285714285708</v>
      </c>
      <c r="M17" s="18">
        <f>AVERAGE(L17:L18)</f>
        <v>77.472527472527474</v>
      </c>
    </row>
    <row r="18" spans="1:13" x14ac:dyDescent="0.25">
      <c r="A18" s="7"/>
      <c r="B18" s="5"/>
      <c r="C18" s="6" t="s">
        <v>39</v>
      </c>
      <c r="D18" s="8">
        <v>4</v>
      </c>
      <c r="E18" s="8">
        <v>4</v>
      </c>
      <c r="F18" s="8">
        <v>3</v>
      </c>
      <c r="G18" s="8">
        <v>0</v>
      </c>
      <c r="H18" s="8">
        <v>2</v>
      </c>
      <c r="I18" s="8">
        <v>13</v>
      </c>
      <c r="J18" s="15">
        <f t="shared" si="0"/>
        <v>34.615384615384613</v>
      </c>
      <c r="K18" s="18"/>
      <c r="L18" s="15">
        <f t="shared" si="1"/>
        <v>69.230769230769226</v>
      </c>
      <c r="M18" s="18"/>
    </row>
    <row r="19" spans="1:13" x14ac:dyDescent="0.25">
      <c r="A19" s="7"/>
      <c r="B19" s="5" t="s">
        <v>9</v>
      </c>
      <c r="C19" s="6" t="s">
        <v>38</v>
      </c>
      <c r="D19" s="8">
        <v>0</v>
      </c>
      <c r="E19" s="8">
        <v>0</v>
      </c>
      <c r="F19" s="8">
        <v>3</v>
      </c>
      <c r="G19" s="8">
        <v>3</v>
      </c>
      <c r="H19" s="8">
        <v>13</v>
      </c>
      <c r="I19" s="8">
        <v>19</v>
      </c>
      <c r="J19" s="15">
        <f t="shared" si="0"/>
        <v>88.157894736842096</v>
      </c>
      <c r="K19" s="18">
        <f>AVERAGE(J19:J20)</f>
        <v>73.766447368421041</v>
      </c>
      <c r="L19" s="15">
        <f t="shared" si="1"/>
        <v>100</v>
      </c>
      <c r="M19" s="18">
        <f>AVERAGE(L19:L20)</f>
        <v>96.875</v>
      </c>
    </row>
    <row r="20" spans="1:13" x14ac:dyDescent="0.25">
      <c r="A20" s="7"/>
      <c r="B20" s="5"/>
      <c r="C20" s="6" t="s">
        <v>39</v>
      </c>
      <c r="D20" s="8">
        <v>1</v>
      </c>
      <c r="E20" s="8">
        <v>4</v>
      </c>
      <c r="F20" s="8">
        <v>4</v>
      </c>
      <c r="G20" s="8">
        <v>2</v>
      </c>
      <c r="H20" s="8">
        <v>5</v>
      </c>
      <c r="I20" s="8">
        <v>16</v>
      </c>
      <c r="J20" s="15">
        <f t="shared" si="0"/>
        <v>59.375</v>
      </c>
      <c r="K20" s="18"/>
      <c r="L20" s="15">
        <f t="shared" si="1"/>
        <v>93.75</v>
      </c>
      <c r="M20" s="18"/>
    </row>
    <row r="21" spans="1:13" x14ac:dyDescent="0.25">
      <c r="A21" s="7"/>
      <c r="B21" s="5" t="s">
        <v>10</v>
      </c>
      <c r="C21" s="6" t="s">
        <v>38</v>
      </c>
      <c r="D21" s="8">
        <v>4</v>
      </c>
      <c r="E21" s="8">
        <v>3</v>
      </c>
      <c r="F21" s="8">
        <v>5</v>
      </c>
      <c r="G21" s="8">
        <v>0</v>
      </c>
      <c r="H21" s="8">
        <v>1</v>
      </c>
      <c r="I21" s="8">
        <v>13</v>
      </c>
      <c r="J21" s="15">
        <f t="shared" si="0"/>
        <v>32.692307692307693</v>
      </c>
      <c r="K21" s="18">
        <f>AVERAGE(J21:J22)</f>
        <v>29.98251748251748</v>
      </c>
      <c r="L21" s="15">
        <f t="shared" si="1"/>
        <v>69.230769230769226</v>
      </c>
      <c r="M21" s="18">
        <f>AVERAGE(L21:L22)</f>
        <v>70.979020979020987</v>
      </c>
    </row>
    <row r="22" spans="1:13" x14ac:dyDescent="0.25">
      <c r="A22" s="7"/>
      <c r="B22" s="5"/>
      <c r="C22" s="6" t="s">
        <v>39</v>
      </c>
      <c r="D22" s="8">
        <v>3</v>
      </c>
      <c r="E22" s="8">
        <v>5</v>
      </c>
      <c r="F22" s="8">
        <v>2</v>
      </c>
      <c r="G22" s="8">
        <v>1</v>
      </c>
      <c r="H22" s="8">
        <v>0</v>
      </c>
      <c r="I22" s="8">
        <v>11</v>
      </c>
      <c r="J22" s="15">
        <f t="shared" si="0"/>
        <v>27.27272727272727</v>
      </c>
      <c r="K22" s="18"/>
      <c r="L22" s="15">
        <f t="shared" si="1"/>
        <v>72.727272727272734</v>
      </c>
      <c r="M22" s="18"/>
    </row>
    <row r="23" spans="1:13" x14ac:dyDescent="0.25">
      <c r="A23" s="7"/>
      <c r="B23" s="5" t="s">
        <v>11</v>
      </c>
      <c r="C23" s="6" t="s">
        <v>38</v>
      </c>
      <c r="D23" s="8">
        <v>2</v>
      </c>
      <c r="E23" s="8">
        <v>2</v>
      </c>
      <c r="F23" s="8">
        <v>5</v>
      </c>
      <c r="G23" s="8">
        <v>1</v>
      </c>
      <c r="H23" s="8">
        <v>2</v>
      </c>
      <c r="I23" s="8">
        <v>12</v>
      </c>
      <c r="J23" s="15">
        <f t="shared" si="0"/>
        <v>47.916666666666671</v>
      </c>
      <c r="K23" s="18">
        <f>AVERAGE(J23:J24)</f>
        <v>38.541666666666671</v>
      </c>
      <c r="L23" s="15">
        <f t="shared" si="1"/>
        <v>83.333333333333343</v>
      </c>
      <c r="M23" s="18">
        <f>AVERAGE(L23:L24)</f>
        <v>75</v>
      </c>
    </row>
    <row r="24" spans="1:13" x14ac:dyDescent="0.25">
      <c r="A24" s="7"/>
      <c r="B24" s="5"/>
      <c r="C24" s="6" t="s">
        <v>39</v>
      </c>
      <c r="D24" s="8">
        <v>2</v>
      </c>
      <c r="E24" s="8">
        <v>2</v>
      </c>
      <c r="F24" s="8">
        <v>1</v>
      </c>
      <c r="G24" s="8">
        <v>1</v>
      </c>
      <c r="H24" s="8">
        <v>0</v>
      </c>
      <c r="I24" s="8">
        <v>6</v>
      </c>
      <c r="J24" s="15">
        <f t="shared" si="0"/>
        <v>29.166666666666668</v>
      </c>
      <c r="K24" s="18"/>
      <c r="L24" s="15">
        <f t="shared" si="1"/>
        <v>66.666666666666657</v>
      </c>
      <c r="M24" s="18"/>
    </row>
    <row r="25" spans="1:13" x14ac:dyDescent="0.25">
      <c r="A25" s="7"/>
      <c r="B25" s="5" t="s">
        <v>12</v>
      </c>
      <c r="C25" s="6" t="s">
        <v>38</v>
      </c>
      <c r="D25" s="8">
        <v>1</v>
      </c>
      <c r="E25" s="8">
        <v>2</v>
      </c>
      <c r="F25" s="8">
        <v>2</v>
      </c>
      <c r="G25" s="8">
        <v>0</v>
      </c>
      <c r="H25" s="8">
        <v>7</v>
      </c>
      <c r="I25" s="8">
        <v>12</v>
      </c>
      <c r="J25" s="15">
        <f t="shared" si="0"/>
        <v>70.833333333333343</v>
      </c>
      <c r="K25" s="18">
        <f>AVERAGE(J25:J26)</f>
        <v>62.916666666666671</v>
      </c>
      <c r="L25" s="15">
        <f t="shared" si="1"/>
        <v>91.666666666666657</v>
      </c>
      <c r="M25" s="18">
        <f>AVERAGE(L25:L26)</f>
        <v>85.833333333333329</v>
      </c>
    </row>
    <row r="26" spans="1:13" x14ac:dyDescent="0.25">
      <c r="A26" s="7"/>
      <c r="B26" s="5"/>
      <c r="C26" s="6" t="s">
        <v>39</v>
      </c>
      <c r="D26" s="8">
        <v>3</v>
      </c>
      <c r="E26" s="8">
        <v>4</v>
      </c>
      <c r="F26" s="8">
        <v>1</v>
      </c>
      <c r="G26" s="8">
        <v>1</v>
      </c>
      <c r="H26" s="8">
        <v>6</v>
      </c>
      <c r="I26" s="8">
        <v>15</v>
      </c>
      <c r="J26" s="15">
        <f t="shared" si="0"/>
        <v>55.000000000000007</v>
      </c>
      <c r="K26" s="18"/>
      <c r="L26" s="15">
        <f t="shared" si="1"/>
        <v>80</v>
      </c>
      <c r="M26" s="18"/>
    </row>
    <row r="27" spans="1:13" x14ac:dyDescent="0.25">
      <c r="A27" s="7"/>
      <c r="B27" s="5" t="s">
        <v>13</v>
      </c>
      <c r="C27" s="6" t="s">
        <v>38</v>
      </c>
      <c r="D27" s="8">
        <v>1</v>
      </c>
      <c r="E27" s="8">
        <v>7</v>
      </c>
      <c r="F27" s="8">
        <v>5</v>
      </c>
      <c r="G27" s="8">
        <v>2</v>
      </c>
      <c r="H27" s="8">
        <v>1</v>
      </c>
      <c r="I27" s="8">
        <v>16</v>
      </c>
      <c r="J27" s="15">
        <f t="shared" si="0"/>
        <v>42.1875</v>
      </c>
      <c r="K27" s="18">
        <f>AVERAGE(J27:J28)</f>
        <v>50.260416666666671</v>
      </c>
      <c r="L27" s="15">
        <f t="shared" si="1"/>
        <v>93.75</v>
      </c>
      <c r="M27" s="18">
        <f>AVERAGE(L27:L28)</f>
        <v>96.875</v>
      </c>
    </row>
    <row r="28" spans="1:13" x14ac:dyDescent="0.25">
      <c r="A28" s="7"/>
      <c r="B28" s="5"/>
      <c r="C28" s="6" t="s">
        <v>39</v>
      </c>
      <c r="D28" s="8">
        <v>0</v>
      </c>
      <c r="E28" s="8">
        <v>2</v>
      </c>
      <c r="F28" s="8">
        <v>4</v>
      </c>
      <c r="G28" s="8">
        <v>1</v>
      </c>
      <c r="H28" s="8">
        <v>2</v>
      </c>
      <c r="I28" s="8">
        <v>9</v>
      </c>
      <c r="J28" s="15">
        <f t="shared" si="0"/>
        <v>58.333333333333336</v>
      </c>
      <c r="K28" s="18"/>
      <c r="L28" s="15">
        <f t="shared" si="1"/>
        <v>100</v>
      </c>
      <c r="M28" s="18"/>
    </row>
    <row r="29" spans="1:13" x14ac:dyDescent="0.25">
      <c r="A29" s="7"/>
      <c r="B29" s="5" t="s">
        <v>14</v>
      </c>
      <c r="C29" s="6" t="s">
        <v>38</v>
      </c>
      <c r="D29" s="8">
        <v>1</v>
      </c>
      <c r="E29" s="8">
        <v>0</v>
      </c>
      <c r="F29" s="8">
        <v>6</v>
      </c>
      <c r="G29" s="8">
        <v>2</v>
      </c>
      <c r="H29" s="8">
        <v>3</v>
      </c>
      <c r="I29" s="8">
        <v>12</v>
      </c>
      <c r="J29" s="15">
        <f t="shared" si="0"/>
        <v>62.5</v>
      </c>
      <c r="K29" s="18">
        <f>AVERAGE(J29:J30)</f>
        <v>61.805555555555557</v>
      </c>
      <c r="L29" s="15">
        <f t="shared" si="1"/>
        <v>91.666666666666657</v>
      </c>
      <c r="M29" s="18">
        <f>AVERAGE(L29:L30)</f>
        <v>90.277777777777771</v>
      </c>
    </row>
    <row r="30" spans="1:13" x14ac:dyDescent="0.25">
      <c r="A30" s="7"/>
      <c r="B30" s="5"/>
      <c r="C30" s="6" t="s">
        <v>39</v>
      </c>
      <c r="D30" s="8">
        <v>1</v>
      </c>
      <c r="E30" s="8">
        <v>1</v>
      </c>
      <c r="F30" s="8">
        <v>2</v>
      </c>
      <c r="G30" s="8">
        <v>3</v>
      </c>
      <c r="H30" s="8">
        <v>2</v>
      </c>
      <c r="I30" s="8">
        <v>9</v>
      </c>
      <c r="J30" s="15">
        <f t="shared" si="0"/>
        <v>61.111111111111114</v>
      </c>
      <c r="K30" s="18"/>
      <c r="L30" s="15">
        <f t="shared" si="1"/>
        <v>88.888888888888886</v>
      </c>
      <c r="M30" s="18"/>
    </row>
    <row r="31" spans="1:13" x14ac:dyDescent="0.25">
      <c r="A31" s="7"/>
      <c r="B31" s="5" t="s">
        <v>15</v>
      </c>
      <c r="C31" s="6" t="s">
        <v>38</v>
      </c>
      <c r="D31" s="8">
        <v>2</v>
      </c>
      <c r="E31" s="8">
        <v>4</v>
      </c>
      <c r="F31" s="8">
        <v>5</v>
      </c>
      <c r="G31" s="8">
        <v>0</v>
      </c>
      <c r="H31" s="8">
        <v>1</v>
      </c>
      <c r="I31" s="8">
        <v>12</v>
      </c>
      <c r="J31" s="15">
        <f t="shared" si="0"/>
        <v>37.5</v>
      </c>
      <c r="K31" s="18">
        <f>AVERAGE(J31:J32)</f>
        <v>32.291666666666664</v>
      </c>
      <c r="L31" s="15">
        <f t="shared" si="1"/>
        <v>83.333333333333343</v>
      </c>
      <c r="M31" s="18">
        <f>AVERAGE(L31:L32)</f>
        <v>75</v>
      </c>
    </row>
    <row r="32" spans="1:13" x14ac:dyDescent="0.25">
      <c r="A32" s="7"/>
      <c r="B32" s="5"/>
      <c r="C32" s="6" t="s">
        <v>39</v>
      </c>
      <c r="D32" s="8">
        <v>4</v>
      </c>
      <c r="E32" s="8">
        <v>4</v>
      </c>
      <c r="F32" s="8">
        <v>3</v>
      </c>
      <c r="G32" s="8">
        <v>1</v>
      </c>
      <c r="H32" s="8">
        <v>0</v>
      </c>
      <c r="I32" s="8">
        <v>12</v>
      </c>
      <c r="J32" s="15">
        <f t="shared" si="0"/>
        <v>27.083333333333332</v>
      </c>
      <c r="K32" s="18"/>
      <c r="L32" s="15">
        <f t="shared" si="1"/>
        <v>66.666666666666657</v>
      </c>
      <c r="M32" s="18"/>
    </row>
    <row r="33" spans="1:13" x14ac:dyDescent="0.25">
      <c r="A33" s="7"/>
      <c r="B33" s="5" t="s">
        <v>16</v>
      </c>
      <c r="C33" s="6" t="s">
        <v>38</v>
      </c>
      <c r="D33" s="8">
        <v>5</v>
      </c>
      <c r="E33" s="8">
        <v>1</v>
      </c>
      <c r="F33" s="8">
        <v>4</v>
      </c>
      <c r="G33" s="8">
        <v>0</v>
      </c>
      <c r="H33" s="8">
        <v>3</v>
      </c>
      <c r="I33" s="8">
        <v>13</v>
      </c>
      <c r="J33" s="15">
        <f t="shared" si="0"/>
        <v>40.384615384615387</v>
      </c>
      <c r="K33" s="18">
        <f>AVERAGE(J33:J34)</f>
        <v>33.942307692307693</v>
      </c>
      <c r="L33" s="15">
        <f t="shared" si="1"/>
        <v>61.53846153846154</v>
      </c>
      <c r="M33" s="18">
        <f>AVERAGE(L33:L34)</f>
        <v>70.769230769230774</v>
      </c>
    </row>
    <row r="34" spans="1:13" x14ac:dyDescent="0.25">
      <c r="A34" s="7"/>
      <c r="B34" s="5"/>
      <c r="C34" s="6" t="s">
        <v>39</v>
      </c>
      <c r="D34" s="8">
        <v>2</v>
      </c>
      <c r="E34" s="8">
        <v>5</v>
      </c>
      <c r="F34" s="8">
        <v>3</v>
      </c>
      <c r="G34" s="8">
        <v>0</v>
      </c>
      <c r="H34" s="8">
        <v>0</v>
      </c>
      <c r="I34" s="8">
        <v>10</v>
      </c>
      <c r="J34" s="15">
        <f t="shared" si="0"/>
        <v>27.500000000000004</v>
      </c>
      <c r="K34" s="18"/>
      <c r="L34" s="15">
        <f t="shared" si="1"/>
        <v>80</v>
      </c>
      <c r="M34" s="18"/>
    </row>
    <row r="35" spans="1:13" x14ac:dyDescent="0.25">
      <c r="A35" s="7"/>
      <c r="B35" s="5" t="s">
        <v>17</v>
      </c>
      <c r="C35" s="6" t="s">
        <v>38</v>
      </c>
      <c r="D35" s="8">
        <v>1</v>
      </c>
      <c r="E35" s="8">
        <v>4</v>
      </c>
      <c r="F35" s="8">
        <v>0</v>
      </c>
      <c r="G35" s="8">
        <v>3</v>
      </c>
      <c r="H35" s="8">
        <v>1</v>
      </c>
      <c r="I35" s="8">
        <v>9</v>
      </c>
      <c r="J35" s="15">
        <f t="shared" si="0"/>
        <v>47.222222222222221</v>
      </c>
      <c r="K35" s="18">
        <f>AVERAGE(J35:J36)</f>
        <v>42.361111111111114</v>
      </c>
      <c r="L35" s="15">
        <f t="shared" si="1"/>
        <v>88.888888888888886</v>
      </c>
      <c r="M35" s="18">
        <f>AVERAGE(L35:L36)</f>
        <v>86.111111111111114</v>
      </c>
    </row>
    <row r="36" spans="1:13" x14ac:dyDescent="0.25">
      <c r="A36" s="7"/>
      <c r="B36" s="5"/>
      <c r="C36" s="6" t="s">
        <v>39</v>
      </c>
      <c r="D36" s="8">
        <v>2</v>
      </c>
      <c r="E36" s="8">
        <v>4</v>
      </c>
      <c r="F36" s="8">
        <v>4</v>
      </c>
      <c r="G36" s="8">
        <v>2</v>
      </c>
      <c r="H36" s="8">
        <v>0</v>
      </c>
      <c r="I36" s="8">
        <v>12</v>
      </c>
      <c r="J36" s="15">
        <f t="shared" si="0"/>
        <v>37.5</v>
      </c>
      <c r="K36" s="18"/>
      <c r="L36" s="15">
        <f t="shared" si="1"/>
        <v>83.333333333333343</v>
      </c>
      <c r="M36" s="18"/>
    </row>
    <row r="37" spans="1:13" x14ac:dyDescent="0.25">
      <c r="A37" s="7"/>
      <c r="B37" s="5" t="s">
        <v>18</v>
      </c>
      <c r="C37" s="6" t="s">
        <v>38</v>
      </c>
      <c r="D37" s="8">
        <v>1</v>
      </c>
      <c r="E37" s="8">
        <v>0</v>
      </c>
      <c r="F37" s="8">
        <v>1</v>
      </c>
      <c r="G37" s="8">
        <v>2</v>
      </c>
      <c r="H37" s="8">
        <v>1</v>
      </c>
      <c r="I37" s="8">
        <v>5</v>
      </c>
      <c r="J37" s="15">
        <f t="shared" si="0"/>
        <v>60</v>
      </c>
      <c r="K37" s="18">
        <f>AVERAGE(J37:J38)</f>
        <v>44.166666666666664</v>
      </c>
      <c r="L37" s="15">
        <f t="shared" si="1"/>
        <v>80</v>
      </c>
      <c r="M37" s="18">
        <f>AVERAGE(L37:L38)</f>
        <v>63.333333333333329</v>
      </c>
    </row>
    <row r="38" spans="1:13" x14ac:dyDescent="0.25">
      <c r="A38" s="7"/>
      <c r="B38" s="5"/>
      <c r="C38" s="6" t="s">
        <v>39</v>
      </c>
      <c r="D38" s="8">
        <v>8</v>
      </c>
      <c r="E38" s="8">
        <v>3</v>
      </c>
      <c r="F38" s="8">
        <v>0</v>
      </c>
      <c r="G38" s="8">
        <v>2</v>
      </c>
      <c r="H38" s="8">
        <v>2</v>
      </c>
      <c r="I38" s="8">
        <v>15</v>
      </c>
      <c r="J38" s="15">
        <f t="shared" si="0"/>
        <v>28.333333333333332</v>
      </c>
      <c r="K38" s="18"/>
      <c r="L38" s="15">
        <f t="shared" si="1"/>
        <v>46.666666666666664</v>
      </c>
      <c r="M38" s="18"/>
    </row>
    <row r="39" spans="1:13" x14ac:dyDescent="0.25">
      <c r="A39" s="7"/>
      <c r="B39" s="5" t="s">
        <v>19</v>
      </c>
      <c r="C39" s="6" t="s">
        <v>38</v>
      </c>
      <c r="D39" s="8">
        <v>4</v>
      </c>
      <c r="E39" s="8">
        <v>0</v>
      </c>
      <c r="F39" s="8">
        <v>0</v>
      </c>
      <c r="G39" s="8">
        <v>0</v>
      </c>
      <c r="H39" s="8">
        <v>7</v>
      </c>
      <c r="I39" s="8">
        <v>11</v>
      </c>
      <c r="J39" s="15">
        <f t="shared" si="0"/>
        <v>63.636363636363633</v>
      </c>
      <c r="K39" s="18">
        <f>AVERAGE(J39:J40)</f>
        <v>49.12587412587412</v>
      </c>
      <c r="L39" s="15">
        <f t="shared" si="1"/>
        <v>63.636363636363633</v>
      </c>
      <c r="M39" s="18">
        <f>AVERAGE(L39:L40)</f>
        <v>54.895104895104893</v>
      </c>
    </row>
    <row r="40" spans="1:13" x14ac:dyDescent="0.25">
      <c r="A40" s="7"/>
      <c r="B40" s="5"/>
      <c r="C40" s="6" t="s">
        <v>39</v>
      </c>
      <c r="D40" s="8">
        <v>7</v>
      </c>
      <c r="E40" s="8">
        <v>0</v>
      </c>
      <c r="F40" s="8">
        <v>0</v>
      </c>
      <c r="G40" s="8">
        <v>6</v>
      </c>
      <c r="H40" s="8">
        <v>0</v>
      </c>
      <c r="I40" s="8">
        <v>13</v>
      </c>
      <c r="J40" s="15">
        <f t="shared" si="0"/>
        <v>34.615384615384613</v>
      </c>
      <c r="K40" s="18"/>
      <c r="L40" s="15">
        <f t="shared" si="1"/>
        <v>46.153846153846153</v>
      </c>
      <c r="M40" s="18"/>
    </row>
    <row r="41" spans="1:13" x14ac:dyDescent="0.25">
      <c r="A41" s="7"/>
      <c r="B41" s="5" t="s">
        <v>20</v>
      </c>
      <c r="C41" s="6" t="s">
        <v>38</v>
      </c>
      <c r="D41" s="8">
        <v>6</v>
      </c>
      <c r="E41" s="8">
        <v>4</v>
      </c>
      <c r="F41" s="8">
        <v>0</v>
      </c>
      <c r="G41" s="8">
        <v>3</v>
      </c>
      <c r="H41" s="8">
        <v>0</v>
      </c>
      <c r="I41" s="8">
        <v>13</v>
      </c>
      <c r="J41" s="15">
        <f t="shared" si="0"/>
        <v>25</v>
      </c>
      <c r="K41" s="18">
        <f>AVERAGE(J41:J42)</f>
        <v>31.818181818181817</v>
      </c>
      <c r="L41" s="15">
        <f t="shared" si="1"/>
        <v>53.846153846153847</v>
      </c>
      <c r="M41" s="18">
        <f>AVERAGE(L41:L42)</f>
        <v>58.74125874125874</v>
      </c>
    </row>
    <row r="42" spans="1:13" x14ac:dyDescent="0.25">
      <c r="A42" s="7"/>
      <c r="B42" s="5"/>
      <c r="C42" s="6" t="s">
        <v>39</v>
      </c>
      <c r="D42" s="8">
        <v>4</v>
      </c>
      <c r="E42" s="8">
        <v>2</v>
      </c>
      <c r="F42" s="8">
        <v>1</v>
      </c>
      <c r="G42" s="8">
        <v>3</v>
      </c>
      <c r="H42" s="8">
        <v>1</v>
      </c>
      <c r="I42" s="8">
        <v>11</v>
      </c>
      <c r="J42" s="15">
        <f t="shared" si="0"/>
        <v>38.636363636363633</v>
      </c>
      <c r="K42" s="18"/>
      <c r="L42" s="15">
        <f t="shared" si="1"/>
        <v>63.636363636363633</v>
      </c>
      <c r="M42" s="18"/>
    </row>
    <row r="43" spans="1:13" x14ac:dyDescent="0.25">
      <c r="A43" s="7"/>
      <c r="B43" s="5" t="s">
        <v>21</v>
      </c>
      <c r="C43" s="6" t="s">
        <v>38</v>
      </c>
      <c r="D43" s="8">
        <v>4</v>
      </c>
      <c r="E43" s="8">
        <v>2</v>
      </c>
      <c r="F43" s="8">
        <v>0</v>
      </c>
      <c r="G43" s="8">
        <v>5</v>
      </c>
      <c r="H43" s="8">
        <v>0</v>
      </c>
      <c r="I43" s="8">
        <v>11</v>
      </c>
      <c r="J43" s="15">
        <f t="shared" si="0"/>
        <v>38.636363636363633</v>
      </c>
      <c r="K43" s="18">
        <f>AVERAGE(J43:J44)</f>
        <v>35.984848484848484</v>
      </c>
      <c r="L43" s="15">
        <f t="shared" si="1"/>
        <v>63.636363636363633</v>
      </c>
      <c r="M43" s="18">
        <f>AVERAGE(L43:L44)</f>
        <v>54.040404040404042</v>
      </c>
    </row>
    <row r="44" spans="1:13" x14ac:dyDescent="0.25">
      <c r="A44" s="7"/>
      <c r="B44" s="5"/>
      <c r="C44" s="6" t="s">
        <v>39</v>
      </c>
      <c r="D44" s="8">
        <v>5</v>
      </c>
      <c r="E44" s="8">
        <v>0</v>
      </c>
      <c r="F44" s="8">
        <v>1</v>
      </c>
      <c r="G44" s="8">
        <v>2</v>
      </c>
      <c r="H44" s="8">
        <v>1</v>
      </c>
      <c r="I44" s="8">
        <v>9</v>
      </c>
      <c r="J44" s="15">
        <f t="shared" si="0"/>
        <v>33.333333333333329</v>
      </c>
      <c r="K44" s="18"/>
      <c r="L44" s="15">
        <f t="shared" si="1"/>
        <v>44.444444444444443</v>
      </c>
      <c r="M44" s="18"/>
    </row>
    <row r="45" spans="1:13" x14ac:dyDescent="0.25">
      <c r="A45" s="7"/>
      <c r="B45" s="5" t="s">
        <v>22</v>
      </c>
      <c r="C45" s="6" t="s">
        <v>38</v>
      </c>
      <c r="D45" s="8">
        <v>13</v>
      </c>
      <c r="E45" s="8">
        <v>3</v>
      </c>
      <c r="F45" s="8">
        <v>0</v>
      </c>
      <c r="G45" s="8">
        <v>3</v>
      </c>
      <c r="H45" s="8">
        <v>3</v>
      </c>
      <c r="I45" s="8">
        <v>22</v>
      </c>
      <c r="J45" s="15">
        <f t="shared" si="0"/>
        <v>27.27272727272727</v>
      </c>
      <c r="K45" s="18">
        <f>AVERAGE(J45:J46)</f>
        <v>26.679841897233199</v>
      </c>
      <c r="L45" s="15">
        <f t="shared" si="1"/>
        <v>40.909090909090914</v>
      </c>
      <c r="M45" s="18">
        <f>AVERAGE(L45:L46)</f>
        <v>35.671936758893281</v>
      </c>
    </row>
    <row r="46" spans="1:13" x14ac:dyDescent="0.25">
      <c r="A46" s="7"/>
      <c r="B46" s="5"/>
      <c r="C46" s="6" t="s">
        <v>39</v>
      </c>
      <c r="D46" s="8">
        <v>16</v>
      </c>
      <c r="E46" s="8">
        <v>0</v>
      </c>
      <c r="F46" s="8">
        <v>0</v>
      </c>
      <c r="G46" s="8">
        <v>4</v>
      </c>
      <c r="H46" s="8">
        <v>3</v>
      </c>
      <c r="I46" s="8">
        <v>23</v>
      </c>
      <c r="J46" s="15">
        <f t="shared" si="0"/>
        <v>26.086956521739129</v>
      </c>
      <c r="K46" s="18"/>
      <c r="L46" s="15">
        <f t="shared" si="1"/>
        <v>30.434782608695656</v>
      </c>
      <c r="M46" s="18"/>
    </row>
    <row r="47" spans="1:13" x14ac:dyDescent="0.25">
      <c r="A47" s="7"/>
      <c r="B47" s="5" t="s">
        <v>23</v>
      </c>
      <c r="C47" s="6" t="s">
        <v>38</v>
      </c>
      <c r="D47" s="8">
        <v>4</v>
      </c>
      <c r="E47" s="8">
        <v>2</v>
      </c>
      <c r="F47" s="8">
        <v>1</v>
      </c>
      <c r="G47" s="8">
        <v>4</v>
      </c>
      <c r="H47" s="8">
        <v>0</v>
      </c>
      <c r="I47" s="8">
        <v>11</v>
      </c>
      <c r="J47" s="15">
        <f t="shared" si="0"/>
        <v>36.363636363636367</v>
      </c>
      <c r="K47" s="18">
        <f>AVERAGE(J47:J48)</f>
        <v>30.681818181818183</v>
      </c>
      <c r="L47" s="15">
        <f t="shared" si="1"/>
        <v>63.636363636363633</v>
      </c>
      <c r="M47" s="18">
        <f>AVERAGE(L47:L48)</f>
        <v>61.818181818181813</v>
      </c>
    </row>
    <row r="48" spans="1:13" x14ac:dyDescent="0.25">
      <c r="A48" s="7"/>
      <c r="B48" s="5"/>
      <c r="C48" s="6" t="s">
        <v>39</v>
      </c>
      <c r="D48" s="8">
        <v>4</v>
      </c>
      <c r="E48" s="8">
        <v>2</v>
      </c>
      <c r="F48" s="8">
        <v>4</v>
      </c>
      <c r="G48" s="8">
        <v>0</v>
      </c>
      <c r="H48" s="8">
        <v>0</v>
      </c>
      <c r="I48" s="8">
        <v>10</v>
      </c>
      <c r="J48" s="15">
        <f t="shared" si="0"/>
        <v>25</v>
      </c>
      <c r="K48" s="18"/>
      <c r="L48" s="15">
        <f t="shared" si="1"/>
        <v>60</v>
      </c>
      <c r="M48" s="18"/>
    </row>
    <row r="49" spans="1:13" x14ac:dyDescent="0.25">
      <c r="A49" s="7"/>
      <c r="B49" s="5" t="s">
        <v>24</v>
      </c>
      <c r="C49" s="6" t="s">
        <v>38</v>
      </c>
      <c r="D49" s="8">
        <v>8</v>
      </c>
      <c r="E49" s="8">
        <v>3</v>
      </c>
      <c r="F49" s="8">
        <v>4</v>
      </c>
      <c r="G49" s="8">
        <v>0</v>
      </c>
      <c r="H49" s="8">
        <v>0</v>
      </c>
      <c r="I49" s="8">
        <v>15</v>
      </c>
      <c r="J49" s="15">
        <f t="shared" si="0"/>
        <v>18.333333333333332</v>
      </c>
      <c r="K49" s="18">
        <f>AVERAGE(J49:J50)</f>
        <v>19.166666666666664</v>
      </c>
      <c r="L49" s="15">
        <f t="shared" si="1"/>
        <v>46.666666666666664</v>
      </c>
      <c r="M49" s="18">
        <f>AVERAGE(L49:L50)</f>
        <v>50</v>
      </c>
    </row>
    <row r="50" spans="1:13" x14ac:dyDescent="0.25">
      <c r="A50" s="7"/>
      <c r="B50" s="5"/>
      <c r="C50" s="6" t="s">
        <v>39</v>
      </c>
      <c r="D50" s="8">
        <v>7</v>
      </c>
      <c r="E50" s="8">
        <v>6</v>
      </c>
      <c r="F50" s="8">
        <v>1</v>
      </c>
      <c r="G50" s="8">
        <v>0</v>
      </c>
      <c r="H50" s="8">
        <v>1</v>
      </c>
      <c r="I50" s="8">
        <v>15</v>
      </c>
      <c r="J50" s="15">
        <f t="shared" si="0"/>
        <v>20</v>
      </c>
      <c r="K50" s="18"/>
      <c r="L50" s="15">
        <f t="shared" si="1"/>
        <v>53.333333333333336</v>
      </c>
      <c r="M50" s="18"/>
    </row>
    <row r="51" spans="1:13" x14ac:dyDescent="0.25">
      <c r="A51" s="7"/>
      <c r="B51" s="5" t="s">
        <v>25</v>
      </c>
      <c r="C51" s="6" t="s">
        <v>38</v>
      </c>
      <c r="D51" s="8">
        <v>7</v>
      </c>
      <c r="E51" s="8">
        <v>2</v>
      </c>
      <c r="F51" s="8">
        <v>3</v>
      </c>
      <c r="G51" s="8">
        <v>0</v>
      </c>
      <c r="H51" s="8">
        <v>2</v>
      </c>
      <c r="I51" s="8">
        <v>14</v>
      </c>
      <c r="J51" s="15">
        <f t="shared" si="0"/>
        <v>28.571428571428569</v>
      </c>
      <c r="K51" s="18">
        <f>AVERAGE(J51:J52)</f>
        <v>31.99404761904762</v>
      </c>
      <c r="L51" s="15">
        <f t="shared" si="1"/>
        <v>50</v>
      </c>
      <c r="M51" s="18">
        <f>AVERAGE(L51:L52)</f>
        <v>58.333333333333329</v>
      </c>
    </row>
    <row r="52" spans="1:13" x14ac:dyDescent="0.25">
      <c r="A52" s="7"/>
      <c r="B52" s="5"/>
      <c r="C52" s="6" t="s">
        <v>39</v>
      </c>
      <c r="D52" s="8">
        <v>4</v>
      </c>
      <c r="E52" s="8">
        <v>5</v>
      </c>
      <c r="F52" s="8">
        <v>0</v>
      </c>
      <c r="G52" s="8">
        <v>0</v>
      </c>
      <c r="H52" s="8">
        <v>3</v>
      </c>
      <c r="I52" s="8">
        <v>12</v>
      </c>
      <c r="J52" s="15">
        <f t="shared" si="0"/>
        <v>35.416666666666671</v>
      </c>
      <c r="K52" s="18"/>
      <c r="L52" s="15">
        <f t="shared" si="1"/>
        <v>66.666666666666657</v>
      </c>
      <c r="M52" s="18"/>
    </row>
    <row r="53" spans="1:13" x14ac:dyDescent="0.25">
      <c r="A53" s="7"/>
      <c r="B53" s="5" t="s">
        <v>26</v>
      </c>
      <c r="C53" s="6" t="s">
        <v>38</v>
      </c>
      <c r="D53" s="8">
        <v>4</v>
      </c>
      <c r="E53" s="8">
        <v>1</v>
      </c>
      <c r="F53" s="8">
        <v>0</v>
      </c>
      <c r="G53" s="8">
        <v>1</v>
      </c>
      <c r="H53" s="8">
        <v>5</v>
      </c>
      <c r="I53" s="8">
        <v>11</v>
      </c>
      <c r="J53" s="15">
        <f t="shared" si="0"/>
        <v>54.54545454545454</v>
      </c>
      <c r="K53" s="18">
        <f>AVERAGE(J53:J54)</f>
        <v>39.772727272727266</v>
      </c>
      <c r="L53" s="15">
        <f t="shared" si="1"/>
        <v>63.636363636363633</v>
      </c>
      <c r="M53" s="18">
        <f>AVERAGE(L53:L54)</f>
        <v>63.636363636363633</v>
      </c>
    </row>
    <row r="54" spans="1:13" x14ac:dyDescent="0.25">
      <c r="A54" s="7"/>
      <c r="B54" s="5"/>
      <c r="C54" s="6" t="s">
        <v>39</v>
      </c>
      <c r="D54" s="8">
        <v>4</v>
      </c>
      <c r="E54" s="8">
        <v>3</v>
      </c>
      <c r="F54" s="8">
        <v>4</v>
      </c>
      <c r="G54" s="8">
        <v>0</v>
      </c>
      <c r="H54" s="8">
        <v>0</v>
      </c>
      <c r="I54" s="8">
        <v>11</v>
      </c>
      <c r="J54" s="15">
        <f t="shared" si="0"/>
        <v>25</v>
      </c>
      <c r="K54" s="18"/>
      <c r="L54" s="15">
        <f t="shared" si="1"/>
        <v>63.636363636363633</v>
      </c>
      <c r="M54" s="18"/>
    </row>
    <row r="55" spans="1:13" x14ac:dyDescent="0.25">
      <c r="A55" s="7"/>
      <c r="B55" s="7" t="s">
        <v>27</v>
      </c>
      <c r="C55" s="6" t="s">
        <v>38</v>
      </c>
      <c r="D55" s="8">
        <v>7</v>
      </c>
      <c r="E55" s="8">
        <v>5</v>
      </c>
      <c r="F55" s="8">
        <v>0</v>
      </c>
      <c r="G55" s="8">
        <v>2</v>
      </c>
      <c r="H55" s="8">
        <v>1</v>
      </c>
      <c r="I55" s="8">
        <v>15</v>
      </c>
      <c r="J55" s="15">
        <f t="shared" si="0"/>
        <v>25</v>
      </c>
      <c r="K55" s="18">
        <f>AVERAGE(J55:J56)</f>
        <v>20</v>
      </c>
      <c r="L55" s="15">
        <f t="shared" si="1"/>
        <v>53.333333333333336</v>
      </c>
      <c r="M55" s="18">
        <f>AVERAGE(L55:L56)</f>
        <v>46.666666666666671</v>
      </c>
    </row>
    <row r="56" spans="1:13" x14ac:dyDescent="0.25">
      <c r="A56" s="7"/>
      <c r="B56" s="7"/>
      <c r="C56" s="6" t="s">
        <v>39</v>
      </c>
      <c r="D56" s="8">
        <v>9</v>
      </c>
      <c r="E56" s="8">
        <v>4</v>
      </c>
      <c r="F56" s="8">
        <v>1</v>
      </c>
      <c r="G56" s="8">
        <v>1</v>
      </c>
      <c r="H56" s="8">
        <v>0</v>
      </c>
      <c r="I56" s="8">
        <v>15</v>
      </c>
      <c r="J56" s="15">
        <f t="shared" si="0"/>
        <v>15</v>
      </c>
      <c r="K56" s="18"/>
      <c r="L56" s="15">
        <f t="shared" si="1"/>
        <v>40</v>
      </c>
      <c r="M56" s="18"/>
    </row>
    <row r="57" spans="1:13" x14ac:dyDescent="0.25">
      <c r="A57" s="7"/>
      <c r="B57" s="5" t="s">
        <v>28</v>
      </c>
      <c r="C57" s="6" t="s">
        <v>38</v>
      </c>
      <c r="D57" s="8">
        <v>10</v>
      </c>
      <c r="E57" s="8">
        <v>2</v>
      </c>
      <c r="F57" s="8">
        <v>3</v>
      </c>
      <c r="G57" s="8">
        <v>0</v>
      </c>
      <c r="H57" s="8">
        <v>1</v>
      </c>
      <c r="I57" s="8">
        <v>16</v>
      </c>
      <c r="J57" s="15">
        <f t="shared" si="0"/>
        <v>18.75</v>
      </c>
      <c r="K57" s="18">
        <f>AVERAGE(J57:J58)</f>
        <v>22.65625</v>
      </c>
      <c r="L57" s="15">
        <f t="shared" si="1"/>
        <v>37.5</v>
      </c>
      <c r="M57" s="18">
        <f>AVERAGE(L57:L58)</f>
        <v>40.625</v>
      </c>
    </row>
    <row r="58" spans="1:13" x14ac:dyDescent="0.25">
      <c r="A58" s="7"/>
      <c r="B58" s="5"/>
      <c r="C58" s="6" t="s">
        <v>39</v>
      </c>
      <c r="D58" s="8">
        <v>9</v>
      </c>
      <c r="E58" s="8">
        <v>1</v>
      </c>
      <c r="F58" s="8">
        <v>4</v>
      </c>
      <c r="G58" s="8">
        <v>0</v>
      </c>
      <c r="H58" s="8">
        <v>2</v>
      </c>
      <c r="I58" s="8">
        <v>16</v>
      </c>
      <c r="J58" s="15">
        <f t="shared" si="0"/>
        <v>26.5625</v>
      </c>
      <c r="K58" s="18"/>
      <c r="L58" s="15">
        <f t="shared" si="1"/>
        <v>43.75</v>
      </c>
      <c r="M58" s="18"/>
    </row>
    <row r="59" spans="1:13" x14ac:dyDescent="0.25">
      <c r="A59" s="7"/>
      <c r="B59" s="5" t="s">
        <v>29</v>
      </c>
      <c r="C59" s="6" t="s">
        <v>38</v>
      </c>
      <c r="D59" s="8">
        <v>8</v>
      </c>
      <c r="E59" s="8">
        <v>1</v>
      </c>
      <c r="F59" s="8">
        <v>0</v>
      </c>
      <c r="G59" s="8">
        <v>2</v>
      </c>
      <c r="H59" s="8">
        <v>2</v>
      </c>
      <c r="I59" s="8">
        <v>13</v>
      </c>
      <c r="J59" s="15">
        <f t="shared" si="0"/>
        <v>28.846153846153843</v>
      </c>
      <c r="K59" s="18">
        <f>AVERAGE(J59:J60)</f>
        <v>22.756410256410255</v>
      </c>
      <c r="L59" s="15">
        <f t="shared" si="1"/>
        <v>38.461538461538467</v>
      </c>
      <c r="M59" s="18">
        <f>AVERAGE(L59:L60)</f>
        <v>40.064102564102569</v>
      </c>
    </row>
    <row r="60" spans="1:13" x14ac:dyDescent="0.25">
      <c r="A60" s="7"/>
      <c r="B60" s="5"/>
      <c r="C60" s="6" t="s">
        <v>39</v>
      </c>
      <c r="D60" s="8">
        <v>7</v>
      </c>
      <c r="E60" s="8">
        <v>2</v>
      </c>
      <c r="F60" s="8">
        <v>3</v>
      </c>
      <c r="G60" s="8">
        <v>0</v>
      </c>
      <c r="H60" s="8">
        <v>0</v>
      </c>
      <c r="I60" s="8">
        <v>12</v>
      </c>
      <c r="J60" s="15">
        <f t="shared" si="0"/>
        <v>16.666666666666664</v>
      </c>
      <c r="K60" s="18"/>
      <c r="L60" s="15">
        <f t="shared" si="1"/>
        <v>41.666666666666671</v>
      </c>
      <c r="M60" s="18"/>
    </row>
    <row r="61" spans="1:13" x14ac:dyDescent="0.25">
      <c r="A61" s="7"/>
      <c r="B61" s="5" t="s">
        <v>30</v>
      </c>
      <c r="C61" s="6" t="s">
        <v>38</v>
      </c>
      <c r="D61" s="8">
        <v>2</v>
      </c>
      <c r="E61" s="8">
        <v>2</v>
      </c>
      <c r="F61" s="8">
        <v>3</v>
      </c>
      <c r="G61" s="8">
        <v>0</v>
      </c>
      <c r="H61" s="8">
        <v>5</v>
      </c>
      <c r="I61" s="8">
        <v>12</v>
      </c>
      <c r="J61" s="15">
        <f t="shared" si="0"/>
        <v>58.333333333333336</v>
      </c>
      <c r="K61" s="18">
        <f>AVERAGE(J61:J62)</f>
        <v>55.208333333333336</v>
      </c>
      <c r="L61" s="15">
        <f t="shared" si="1"/>
        <v>83.333333333333343</v>
      </c>
      <c r="M61" s="18">
        <f>AVERAGE(L61:L62)</f>
        <v>79.166666666666671</v>
      </c>
    </row>
    <row r="62" spans="1:13" x14ac:dyDescent="0.25">
      <c r="A62" s="7"/>
      <c r="B62" s="5"/>
      <c r="C62" s="6" t="s">
        <v>39</v>
      </c>
      <c r="D62" s="8">
        <v>3</v>
      </c>
      <c r="E62" s="8">
        <v>3</v>
      </c>
      <c r="F62" s="8">
        <v>0</v>
      </c>
      <c r="G62" s="8">
        <v>2</v>
      </c>
      <c r="H62" s="8">
        <v>4</v>
      </c>
      <c r="I62" s="8">
        <v>12</v>
      </c>
      <c r="J62" s="15">
        <f t="shared" si="0"/>
        <v>52.083333333333336</v>
      </c>
      <c r="K62" s="18"/>
      <c r="L62" s="15">
        <f t="shared" si="1"/>
        <v>75</v>
      </c>
      <c r="M62" s="18"/>
    </row>
    <row r="63" spans="1:13" x14ac:dyDescent="0.25">
      <c r="A63" s="7"/>
      <c r="B63" s="5" t="s">
        <v>31</v>
      </c>
      <c r="C63" s="6" t="s">
        <v>38</v>
      </c>
      <c r="D63" s="8">
        <v>5</v>
      </c>
      <c r="E63" s="8">
        <v>0</v>
      </c>
      <c r="F63" s="8">
        <v>6</v>
      </c>
      <c r="G63" s="8">
        <v>0</v>
      </c>
      <c r="H63" s="8">
        <v>0</v>
      </c>
      <c r="I63" s="8">
        <v>11</v>
      </c>
      <c r="J63" s="15">
        <f t="shared" si="0"/>
        <v>27.27272727272727</v>
      </c>
      <c r="K63" s="18">
        <f>AVERAGE(J63:J64)</f>
        <v>22.290209790209786</v>
      </c>
      <c r="L63" s="15">
        <f t="shared" si="1"/>
        <v>54.54545454545454</v>
      </c>
      <c r="M63" s="18">
        <f>AVERAGE(L63:L64)</f>
        <v>54.195804195804193</v>
      </c>
    </row>
    <row r="64" spans="1:13" x14ac:dyDescent="0.25">
      <c r="A64" s="7"/>
      <c r="B64" s="5"/>
      <c r="C64" s="6" t="s">
        <v>39</v>
      </c>
      <c r="D64" s="8">
        <v>6</v>
      </c>
      <c r="E64" s="8">
        <v>5</v>
      </c>
      <c r="F64" s="8">
        <v>2</v>
      </c>
      <c r="G64" s="8">
        <v>0</v>
      </c>
      <c r="H64" s="8">
        <v>0</v>
      </c>
      <c r="I64" s="8">
        <v>13</v>
      </c>
      <c r="J64" s="15">
        <f t="shared" si="0"/>
        <v>17.307692307692307</v>
      </c>
      <c r="K64" s="18"/>
      <c r="L64" s="15">
        <f t="shared" si="1"/>
        <v>53.846153846153847</v>
      </c>
      <c r="M64" s="18"/>
    </row>
    <row r="65" spans="1:15" x14ac:dyDescent="0.25">
      <c r="A65" s="7"/>
      <c r="B65" s="5" t="s">
        <v>32</v>
      </c>
      <c r="C65" s="6" t="s">
        <v>38</v>
      </c>
      <c r="D65" s="8">
        <v>12</v>
      </c>
      <c r="E65" s="8">
        <v>1</v>
      </c>
      <c r="F65" s="8">
        <v>0</v>
      </c>
      <c r="G65" s="8">
        <v>3</v>
      </c>
      <c r="H65" s="8">
        <v>1</v>
      </c>
      <c r="I65" s="8">
        <v>17</v>
      </c>
      <c r="J65" s="15">
        <f t="shared" si="0"/>
        <v>20.588235294117645</v>
      </c>
      <c r="K65" s="18">
        <f>AVERAGE(J65:J66)</f>
        <v>28.002450980392158</v>
      </c>
      <c r="L65" s="15">
        <f t="shared" si="1"/>
        <v>29.411764705882355</v>
      </c>
      <c r="M65" s="18">
        <f>AVERAGE(L65:L66)</f>
        <v>48.039215686274503</v>
      </c>
    </row>
    <row r="66" spans="1:15" x14ac:dyDescent="0.25">
      <c r="A66" s="7"/>
      <c r="B66" s="5"/>
      <c r="C66" s="6" t="s">
        <v>39</v>
      </c>
      <c r="D66" s="8">
        <v>4</v>
      </c>
      <c r="E66" s="8">
        <v>3</v>
      </c>
      <c r="F66" s="8">
        <v>1</v>
      </c>
      <c r="G66" s="8">
        <v>4</v>
      </c>
      <c r="H66" s="8">
        <v>0</v>
      </c>
      <c r="I66" s="8">
        <v>12</v>
      </c>
      <c r="J66" s="15">
        <f t="shared" si="0"/>
        <v>35.416666666666671</v>
      </c>
      <c r="K66" s="18"/>
      <c r="L66" s="15">
        <f t="shared" si="1"/>
        <v>66.666666666666657</v>
      </c>
      <c r="M66" s="18"/>
    </row>
    <row r="67" spans="1:15" x14ac:dyDescent="0.25">
      <c r="A67" s="7"/>
      <c r="B67" s="5" t="s">
        <v>33</v>
      </c>
      <c r="C67" s="6" t="s">
        <v>38</v>
      </c>
      <c r="D67" s="8">
        <v>5</v>
      </c>
      <c r="E67" s="8">
        <v>5</v>
      </c>
      <c r="F67" s="8">
        <v>2</v>
      </c>
      <c r="G67" s="8">
        <v>0</v>
      </c>
      <c r="H67" s="8">
        <v>0</v>
      </c>
      <c r="I67" s="8">
        <v>12</v>
      </c>
      <c r="J67" s="15">
        <f t="shared" si="0"/>
        <v>18.75</v>
      </c>
      <c r="K67" s="18">
        <f>AVERAGE(J67:J68)</f>
        <v>28.125</v>
      </c>
      <c r="L67" s="15">
        <f t="shared" si="1"/>
        <v>58.333333333333336</v>
      </c>
      <c r="M67" s="18">
        <f>AVERAGE(L67:L68)</f>
        <v>63.541666666666671</v>
      </c>
    </row>
    <row r="68" spans="1:15" x14ac:dyDescent="0.25">
      <c r="A68" s="7"/>
      <c r="B68" s="5"/>
      <c r="C68" s="6" t="s">
        <v>39</v>
      </c>
      <c r="D68" s="8">
        <v>5</v>
      </c>
      <c r="E68" s="8">
        <v>4</v>
      </c>
      <c r="F68" s="8">
        <v>2</v>
      </c>
      <c r="G68" s="8">
        <v>4</v>
      </c>
      <c r="H68" s="8">
        <v>1</v>
      </c>
      <c r="I68" s="8">
        <v>16</v>
      </c>
      <c r="J68" s="15">
        <f t="shared" ref="J68:J73" si="2">((E68*1+F68*2+G68*3+H68*4)/(4*I68))*100</f>
        <v>37.5</v>
      </c>
      <c r="K68" s="18"/>
      <c r="L68" s="15">
        <f t="shared" ref="L68:L73" si="3">(SUM(E68:H68)/I68*100)</f>
        <v>68.75</v>
      </c>
      <c r="M68" s="18"/>
    </row>
    <row r="69" spans="1:15" x14ac:dyDescent="0.25">
      <c r="A69" s="7"/>
      <c r="B69" s="5" t="s">
        <v>34</v>
      </c>
      <c r="C69" s="6" t="s">
        <v>38</v>
      </c>
      <c r="D69" s="8">
        <v>7</v>
      </c>
      <c r="E69" s="8">
        <v>0</v>
      </c>
      <c r="F69" s="8">
        <v>0</v>
      </c>
      <c r="G69" s="8">
        <v>4</v>
      </c>
      <c r="H69" s="8">
        <v>1</v>
      </c>
      <c r="I69" s="8">
        <v>12</v>
      </c>
      <c r="J69" s="15">
        <f t="shared" si="2"/>
        <v>33.333333333333329</v>
      </c>
      <c r="K69" s="18">
        <f>AVERAGE(J69:J70)</f>
        <v>27.604166666666664</v>
      </c>
      <c r="L69" s="15">
        <f t="shared" si="3"/>
        <v>41.666666666666671</v>
      </c>
      <c r="M69" s="18">
        <f>AVERAGE(L69:L70)</f>
        <v>39.583333333333336</v>
      </c>
      <c r="O69" s="10"/>
    </row>
    <row r="70" spans="1:15" x14ac:dyDescent="0.25">
      <c r="A70" s="7"/>
      <c r="B70" s="5"/>
      <c r="C70" s="6" t="s">
        <v>39</v>
      </c>
      <c r="D70" s="8">
        <v>10</v>
      </c>
      <c r="E70" s="8">
        <v>1</v>
      </c>
      <c r="F70" s="8">
        <v>2</v>
      </c>
      <c r="G70" s="8">
        <v>3</v>
      </c>
      <c r="H70" s="8">
        <v>0</v>
      </c>
      <c r="I70" s="8">
        <v>16</v>
      </c>
      <c r="J70" s="15">
        <f t="shared" si="2"/>
        <v>21.875</v>
      </c>
      <c r="K70" s="18"/>
      <c r="L70" s="15">
        <f t="shared" si="3"/>
        <v>37.5</v>
      </c>
      <c r="M70" s="18"/>
    </row>
    <row r="71" spans="1:15" x14ac:dyDescent="0.25">
      <c r="A71" s="7"/>
      <c r="B71" s="5" t="s">
        <v>35</v>
      </c>
      <c r="C71" s="6" t="s">
        <v>38</v>
      </c>
      <c r="D71" s="8">
        <v>6</v>
      </c>
      <c r="E71" s="8">
        <v>0</v>
      </c>
      <c r="F71" s="8">
        <v>1</v>
      </c>
      <c r="G71" s="8">
        <v>0</v>
      </c>
      <c r="H71" s="8">
        <v>2</v>
      </c>
      <c r="I71" s="8">
        <v>9</v>
      </c>
      <c r="J71" s="15">
        <f t="shared" si="2"/>
        <v>27.777777777777779</v>
      </c>
      <c r="K71" s="18">
        <f>AVERAGE(J71:J72)</f>
        <v>28.888888888888889</v>
      </c>
      <c r="L71" s="15">
        <f t="shared" si="3"/>
        <v>33.333333333333329</v>
      </c>
      <c r="M71" s="18">
        <f>AVERAGE(L71:L72)</f>
        <v>41.666666666666664</v>
      </c>
    </row>
    <row r="72" spans="1:15" x14ac:dyDescent="0.25">
      <c r="A72" s="7"/>
      <c r="B72" s="5"/>
      <c r="C72" s="6" t="s">
        <v>39</v>
      </c>
      <c r="D72" s="8">
        <v>5</v>
      </c>
      <c r="E72" s="8">
        <v>2</v>
      </c>
      <c r="F72" s="8">
        <v>1</v>
      </c>
      <c r="G72" s="8">
        <v>0</v>
      </c>
      <c r="H72" s="8">
        <v>2</v>
      </c>
      <c r="I72" s="8">
        <v>10</v>
      </c>
      <c r="J72" s="15">
        <f t="shared" si="2"/>
        <v>30</v>
      </c>
      <c r="K72" s="18"/>
      <c r="L72" s="15">
        <f t="shared" si="3"/>
        <v>50</v>
      </c>
      <c r="M72" s="18"/>
    </row>
    <row r="73" spans="1:15" x14ac:dyDescent="0.25">
      <c r="A73" s="7"/>
      <c r="B73" s="4" t="s">
        <v>36</v>
      </c>
      <c r="C73" s="6" t="s">
        <v>38</v>
      </c>
      <c r="D73" s="8">
        <v>10</v>
      </c>
      <c r="E73" s="8">
        <v>0</v>
      </c>
      <c r="F73" s="8">
        <v>2</v>
      </c>
      <c r="G73" s="8">
        <v>0</v>
      </c>
      <c r="H73" s="8">
        <v>1</v>
      </c>
      <c r="I73" s="8">
        <v>13</v>
      </c>
      <c r="J73" s="15">
        <f t="shared" si="2"/>
        <v>15.384615384615385</v>
      </c>
      <c r="K73" s="18">
        <v>11.36</v>
      </c>
      <c r="L73" s="15">
        <f t="shared" si="3"/>
        <v>23.076923076923077</v>
      </c>
      <c r="M73" s="18">
        <v>18.18</v>
      </c>
    </row>
    <row r="74" spans="1:15" x14ac:dyDescent="0.25">
      <c r="A74" s="7"/>
      <c r="B74" s="4"/>
      <c r="C74" s="6" t="s">
        <v>39</v>
      </c>
      <c r="D74" s="8">
        <v>6</v>
      </c>
      <c r="E74" s="8">
        <v>5</v>
      </c>
      <c r="F74" s="8">
        <v>0</v>
      </c>
      <c r="G74" s="8">
        <v>0</v>
      </c>
      <c r="H74" s="8">
        <v>0</v>
      </c>
      <c r="I74" s="8">
        <v>11</v>
      </c>
      <c r="J74" s="15">
        <v>0</v>
      </c>
      <c r="K74" s="18"/>
      <c r="L74" s="15">
        <v>0</v>
      </c>
      <c r="M74" s="18"/>
    </row>
    <row r="75" spans="1:15" x14ac:dyDescent="0.25">
      <c r="N75" s="10"/>
    </row>
    <row r="76" spans="1:15" x14ac:dyDescent="0.25">
      <c r="A76" s="7">
        <v>2</v>
      </c>
      <c r="B76" s="4" t="s">
        <v>1</v>
      </c>
      <c r="C76" s="6" t="s">
        <v>38</v>
      </c>
      <c r="D76" s="1">
        <v>1</v>
      </c>
      <c r="E76" s="1">
        <v>2</v>
      </c>
      <c r="F76" s="1">
        <v>6</v>
      </c>
      <c r="G76" s="1">
        <v>2</v>
      </c>
      <c r="H76" s="1">
        <v>0</v>
      </c>
      <c r="I76" s="1">
        <v>11</v>
      </c>
      <c r="J76" s="21">
        <f>((E76*1+F76*2+G76*3+H76*4)/(4*I76))*100</f>
        <v>45.454545454545453</v>
      </c>
      <c r="K76" s="22">
        <f>AVERAGE(J76:J77)</f>
        <v>38.352272727272727</v>
      </c>
      <c r="L76" s="21">
        <f>(SUM(E76:H76)/I76*100)</f>
        <v>90.909090909090907</v>
      </c>
      <c r="M76" s="22">
        <f>AVERAGE(L76:L77)</f>
        <v>82.954545454545453</v>
      </c>
    </row>
    <row r="77" spans="1:15" x14ac:dyDescent="0.25">
      <c r="A77" s="7"/>
      <c r="B77" s="4"/>
      <c r="C77" s="6" t="s">
        <v>39</v>
      </c>
      <c r="D77" s="1">
        <v>3</v>
      </c>
      <c r="E77" s="1">
        <v>4</v>
      </c>
      <c r="F77" s="1">
        <v>4</v>
      </c>
      <c r="G77" s="1">
        <v>1</v>
      </c>
      <c r="H77" s="1">
        <v>0</v>
      </c>
      <c r="I77" s="1">
        <v>12</v>
      </c>
      <c r="J77" s="21">
        <f t="shared" ref="J77:J140" si="4">((E77*1+F77*2+G77*3+H77*4)/(4*I77))*100</f>
        <v>31.25</v>
      </c>
      <c r="K77" s="22"/>
      <c r="L77" s="21">
        <f t="shared" ref="L77:L140" si="5">(SUM(E77:H77)/I77*100)</f>
        <v>75</v>
      </c>
      <c r="M77" s="22"/>
      <c r="N77" s="10"/>
    </row>
    <row r="78" spans="1:15" x14ac:dyDescent="0.25">
      <c r="A78" s="7"/>
      <c r="B78" s="5" t="s">
        <v>2</v>
      </c>
      <c r="C78" s="6" t="s">
        <v>38</v>
      </c>
      <c r="D78" s="1">
        <v>5</v>
      </c>
      <c r="E78" s="1">
        <v>7</v>
      </c>
      <c r="F78" s="1">
        <v>4</v>
      </c>
      <c r="G78" s="1">
        <v>0</v>
      </c>
      <c r="H78" s="1">
        <v>0</v>
      </c>
      <c r="I78" s="1">
        <v>16</v>
      </c>
      <c r="J78" s="21">
        <f t="shared" si="4"/>
        <v>23.4375</v>
      </c>
      <c r="K78" s="22">
        <f>AVERAGE(J78:J79)</f>
        <v>27.103365384615387</v>
      </c>
      <c r="L78" s="21">
        <f t="shared" si="5"/>
        <v>68.75</v>
      </c>
      <c r="M78" s="22">
        <f>AVERAGE(L78:L79)</f>
        <v>72.836538461538467</v>
      </c>
    </row>
    <row r="79" spans="1:15" x14ac:dyDescent="0.25">
      <c r="A79" s="7"/>
      <c r="B79" s="5"/>
      <c r="C79" s="6" t="s">
        <v>39</v>
      </c>
      <c r="D79" s="1">
        <v>3</v>
      </c>
      <c r="E79" s="1">
        <v>6</v>
      </c>
      <c r="F79" s="1">
        <v>2</v>
      </c>
      <c r="G79" s="1">
        <v>2</v>
      </c>
      <c r="H79" s="1">
        <v>0</v>
      </c>
      <c r="I79" s="1">
        <v>13</v>
      </c>
      <c r="J79" s="21">
        <f t="shared" si="4"/>
        <v>30.76923076923077</v>
      </c>
      <c r="K79" s="22"/>
      <c r="L79" s="21">
        <f t="shared" si="5"/>
        <v>76.923076923076934</v>
      </c>
      <c r="M79" s="22"/>
    </row>
    <row r="80" spans="1:15" x14ac:dyDescent="0.25">
      <c r="A80" s="7"/>
      <c r="B80" s="5" t="s">
        <v>3</v>
      </c>
      <c r="C80" s="6" t="s">
        <v>38</v>
      </c>
      <c r="D80" s="1">
        <v>0</v>
      </c>
      <c r="E80" s="1">
        <v>3</v>
      </c>
      <c r="F80" s="1">
        <v>7</v>
      </c>
      <c r="G80" s="1">
        <v>0</v>
      </c>
      <c r="H80" s="1">
        <v>2</v>
      </c>
      <c r="I80" s="1">
        <v>12</v>
      </c>
      <c r="J80" s="21">
        <f t="shared" si="4"/>
        <v>52.083333333333336</v>
      </c>
      <c r="K80" s="22">
        <f>AVERAGE(J80:J81)</f>
        <v>56.723484848484851</v>
      </c>
      <c r="L80" s="21">
        <f t="shared" si="5"/>
        <v>100</v>
      </c>
      <c r="M80" s="22">
        <f>AVERAGE(L80:L81)</f>
        <v>100</v>
      </c>
    </row>
    <row r="81" spans="1:16" x14ac:dyDescent="0.25">
      <c r="A81" s="7"/>
      <c r="B81" s="5"/>
      <c r="C81" s="6" t="s">
        <v>39</v>
      </c>
      <c r="D81" s="1">
        <v>0</v>
      </c>
      <c r="E81" s="1">
        <v>1</v>
      </c>
      <c r="F81" s="1">
        <v>6</v>
      </c>
      <c r="G81" s="1">
        <v>2</v>
      </c>
      <c r="H81" s="1">
        <v>2</v>
      </c>
      <c r="I81" s="1">
        <v>11</v>
      </c>
      <c r="J81" s="21">
        <f t="shared" si="4"/>
        <v>61.363636363636367</v>
      </c>
      <c r="K81" s="22"/>
      <c r="L81" s="21">
        <f t="shared" si="5"/>
        <v>100</v>
      </c>
      <c r="M81" s="22"/>
    </row>
    <row r="82" spans="1:16" x14ac:dyDescent="0.25">
      <c r="A82" s="7"/>
      <c r="B82" s="5" t="s">
        <v>4</v>
      </c>
      <c r="C82" s="6" t="s">
        <v>38</v>
      </c>
      <c r="D82" s="1">
        <v>4</v>
      </c>
      <c r="E82" s="1">
        <v>3</v>
      </c>
      <c r="F82" s="1">
        <v>4</v>
      </c>
      <c r="G82" s="1">
        <v>2</v>
      </c>
      <c r="H82" s="1">
        <v>1</v>
      </c>
      <c r="I82" s="1">
        <v>14</v>
      </c>
      <c r="J82" s="21">
        <f t="shared" si="4"/>
        <v>37.5</v>
      </c>
      <c r="K82" s="22">
        <f>AVERAGE(J82:J83)</f>
        <v>42.857142857142861</v>
      </c>
      <c r="L82" s="21">
        <f t="shared" si="5"/>
        <v>71.428571428571431</v>
      </c>
      <c r="M82" s="22">
        <f>AVERAGE(L82:L83)</f>
        <v>78.571428571428569</v>
      </c>
    </row>
    <row r="83" spans="1:16" x14ac:dyDescent="0.25">
      <c r="A83" s="7"/>
      <c r="B83" s="5"/>
      <c r="C83" s="6" t="s">
        <v>39</v>
      </c>
      <c r="D83" s="1">
        <v>2</v>
      </c>
      <c r="E83" s="1">
        <v>3</v>
      </c>
      <c r="F83" s="1">
        <v>5</v>
      </c>
      <c r="G83" s="1">
        <v>2</v>
      </c>
      <c r="H83" s="1">
        <v>2</v>
      </c>
      <c r="I83" s="1">
        <v>14</v>
      </c>
      <c r="J83" s="21">
        <f t="shared" si="4"/>
        <v>48.214285714285715</v>
      </c>
      <c r="K83" s="22"/>
      <c r="L83" s="21">
        <f t="shared" si="5"/>
        <v>85.714285714285708</v>
      </c>
      <c r="M83" s="22"/>
    </row>
    <row r="84" spans="1:16" x14ac:dyDescent="0.25">
      <c r="A84" s="7"/>
      <c r="B84" s="5" t="s">
        <v>5</v>
      </c>
      <c r="C84" s="6" t="s">
        <v>38</v>
      </c>
      <c r="D84" s="1">
        <v>1</v>
      </c>
      <c r="E84" s="1">
        <v>5</v>
      </c>
      <c r="F84" s="1">
        <v>1</v>
      </c>
      <c r="G84" s="1">
        <v>0</v>
      </c>
      <c r="H84" s="1">
        <v>11</v>
      </c>
      <c r="I84" s="1">
        <v>18</v>
      </c>
      <c r="J84" s="21">
        <f t="shared" si="4"/>
        <v>70.833333333333343</v>
      </c>
      <c r="K84" s="22">
        <f>AVERAGE(J84:J85)</f>
        <v>63.888888888888893</v>
      </c>
      <c r="L84" s="21">
        <f t="shared" si="5"/>
        <v>94.444444444444443</v>
      </c>
      <c r="M84" s="22">
        <f>AVERAGE(L84:L85)</f>
        <v>88.888888888888886</v>
      </c>
    </row>
    <row r="85" spans="1:16" x14ac:dyDescent="0.25">
      <c r="A85" s="7"/>
      <c r="B85" s="5"/>
      <c r="C85" s="6" t="s">
        <v>39</v>
      </c>
      <c r="D85" s="1">
        <v>3</v>
      </c>
      <c r="E85" s="1">
        <v>3</v>
      </c>
      <c r="F85" s="1">
        <v>4</v>
      </c>
      <c r="G85" s="1">
        <v>2</v>
      </c>
      <c r="H85" s="1">
        <v>6</v>
      </c>
      <c r="I85" s="1">
        <v>18</v>
      </c>
      <c r="J85" s="21">
        <f t="shared" si="4"/>
        <v>56.944444444444443</v>
      </c>
      <c r="K85" s="22"/>
      <c r="L85" s="21">
        <f t="shared" si="5"/>
        <v>83.333333333333343</v>
      </c>
      <c r="M85" s="22"/>
    </row>
    <row r="86" spans="1:16" x14ac:dyDescent="0.25">
      <c r="A86" s="7"/>
      <c r="B86" s="5" t="s">
        <v>6</v>
      </c>
      <c r="C86" s="6" t="s">
        <v>38</v>
      </c>
      <c r="D86" s="1">
        <v>0</v>
      </c>
      <c r="E86" s="1">
        <v>1</v>
      </c>
      <c r="F86" s="1">
        <v>6</v>
      </c>
      <c r="G86" s="1">
        <v>0</v>
      </c>
      <c r="H86" s="1">
        <v>3</v>
      </c>
      <c r="I86" s="1">
        <v>10</v>
      </c>
      <c r="J86" s="21">
        <f t="shared" si="4"/>
        <v>62.5</v>
      </c>
      <c r="K86" s="22">
        <f>AVERAGE(J86:J87)</f>
        <v>61.805555555555557</v>
      </c>
      <c r="L86" s="21">
        <f t="shared" si="5"/>
        <v>100</v>
      </c>
      <c r="M86" s="22">
        <f>AVERAGE(L86:L87)</f>
        <v>100</v>
      </c>
    </row>
    <row r="87" spans="1:16" x14ac:dyDescent="0.25">
      <c r="A87" s="7"/>
      <c r="B87" s="5"/>
      <c r="C87" s="6" t="s">
        <v>39</v>
      </c>
      <c r="D87" s="1">
        <v>0</v>
      </c>
      <c r="E87" s="1">
        <v>2</v>
      </c>
      <c r="F87" s="1">
        <v>4</v>
      </c>
      <c r="G87" s="1">
        <v>0</v>
      </c>
      <c r="H87" s="1">
        <v>3</v>
      </c>
      <c r="I87" s="1">
        <v>9</v>
      </c>
      <c r="J87" s="21">
        <f t="shared" si="4"/>
        <v>61.111111111111114</v>
      </c>
      <c r="K87" s="22"/>
      <c r="L87" s="21">
        <f t="shared" si="5"/>
        <v>100</v>
      </c>
      <c r="M87" s="22"/>
    </row>
    <row r="88" spans="1:16" x14ac:dyDescent="0.25">
      <c r="A88" s="7"/>
      <c r="B88" s="5" t="s">
        <v>7</v>
      </c>
      <c r="C88" s="6" t="s">
        <v>38</v>
      </c>
      <c r="D88" s="1">
        <v>4</v>
      </c>
      <c r="E88" s="1">
        <v>6</v>
      </c>
      <c r="F88" s="1">
        <v>2</v>
      </c>
      <c r="G88" s="1">
        <v>0</v>
      </c>
      <c r="H88" s="1">
        <v>0</v>
      </c>
      <c r="I88" s="1">
        <v>12</v>
      </c>
      <c r="J88" s="21">
        <f t="shared" si="4"/>
        <v>20.833333333333336</v>
      </c>
      <c r="K88" s="22">
        <f>AVERAGE(J88:J89)</f>
        <v>23.75</v>
      </c>
      <c r="L88" s="21">
        <f t="shared" si="5"/>
        <v>66.666666666666657</v>
      </c>
      <c r="M88" s="22">
        <f>AVERAGE(L88:L89)</f>
        <v>66.666666666666657</v>
      </c>
    </row>
    <row r="89" spans="1:16" x14ac:dyDescent="0.25">
      <c r="A89" s="7"/>
      <c r="B89" s="5"/>
      <c r="C89" s="6" t="s">
        <v>39</v>
      </c>
      <c r="D89" s="1">
        <v>5</v>
      </c>
      <c r="E89" s="1">
        <v>5</v>
      </c>
      <c r="F89" s="1">
        <v>4</v>
      </c>
      <c r="G89" s="1">
        <v>1</v>
      </c>
      <c r="H89" s="1">
        <v>0</v>
      </c>
      <c r="I89" s="1">
        <v>15</v>
      </c>
      <c r="J89" s="21">
        <f t="shared" si="4"/>
        <v>26.666666666666668</v>
      </c>
      <c r="K89" s="22"/>
      <c r="L89" s="21">
        <f t="shared" si="5"/>
        <v>66.666666666666657</v>
      </c>
      <c r="M89" s="22"/>
    </row>
    <row r="90" spans="1:16" x14ac:dyDescent="0.25">
      <c r="A90" s="7"/>
      <c r="B90" s="5" t="s">
        <v>8</v>
      </c>
      <c r="C90" s="6" t="s">
        <v>38</v>
      </c>
      <c r="D90" s="1">
        <v>2</v>
      </c>
      <c r="E90" s="1">
        <v>8</v>
      </c>
      <c r="F90" s="1">
        <v>6</v>
      </c>
      <c r="G90" s="1">
        <v>0</v>
      </c>
      <c r="H90" s="1">
        <v>0</v>
      </c>
      <c r="I90" s="1">
        <v>16</v>
      </c>
      <c r="J90" s="21">
        <f t="shared" si="4"/>
        <v>31.25</v>
      </c>
      <c r="K90" s="22">
        <f>AVERAGE(J90:J91)</f>
        <v>35.9375</v>
      </c>
      <c r="L90" s="21">
        <f t="shared" si="5"/>
        <v>87.5</v>
      </c>
      <c r="M90" s="22">
        <f>AVERAGE(L90:L91)</f>
        <v>87.5</v>
      </c>
    </row>
    <row r="91" spans="1:16" x14ac:dyDescent="0.25">
      <c r="A91" s="7"/>
      <c r="B91" s="5"/>
      <c r="C91" s="6" t="s">
        <v>39</v>
      </c>
      <c r="D91" s="1">
        <v>2</v>
      </c>
      <c r="E91" s="1">
        <v>4</v>
      </c>
      <c r="F91" s="1">
        <v>9</v>
      </c>
      <c r="G91" s="1">
        <v>0</v>
      </c>
      <c r="H91" s="1">
        <v>1</v>
      </c>
      <c r="I91" s="1">
        <v>16</v>
      </c>
      <c r="J91" s="21">
        <f t="shared" si="4"/>
        <v>40.625</v>
      </c>
      <c r="K91" s="22"/>
      <c r="L91" s="21">
        <f t="shared" si="5"/>
        <v>87.5</v>
      </c>
      <c r="M91" s="22"/>
    </row>
    <row r="92" spans="1:16" x14ac:dyDescent="0.25">
      <c r="A92" s="7"/>
      <c r="B92" s="5" t="s">
        <v>9</v>
      </c>
      <c r="C92" s="6" t="s">
        <v>38</v>
      </c>
      <c r="D92" s="1">
        <v>1</v>
      </c>
      <c r="E92" s="1">
        <v>1</v>
      </c>
      <c r="F92" s="1">
        <v>4</v>
      </c>
      <c r="G92" s="1">
        <v>3</v>
      </c>
      <c r="H92" s="1">
        <v>1</v>
      </c>
      <c r="I92" s="1">
        <v>10</v>
      </c>
      <c r="J92" s="21">
        <f t="shared" si="4"/>
        <v>55.000000000000007</v>
      </c>
      <c r="K92" s="22">
        <f>AVERAGE(J92:J93)</f>
        <v>58.269230769230774</v>
      </c>
      <c r="L92" s="21">
        <f t="shared" si="5"/>
        <v>90</v>
      </c>
      <c r="M92" s="22">
        <f>AVERAGE(L92:L93)</f>
        <v>87.307692307692307</v>
      </c>
      <c r="P92" s="10"/>
    </row>
    <row r="93" spans="1:16" x14ac:dyDescent="0.25">
      <c r="A93" s="7"/>
      <c r="B93" s="5"/>
      <c r="C93" s="6" t="s">
        <v>39</v>
      </c>
      <c r="D93" s="1">
        <v>2</v>
      </c>
      <c r="E93" s="1">
        <v>2</v>
      </c>
      <c r="F93" s="1">
        <v>2</v>
      </c>
      <c r="G93" s="1">
        <v>2</v>
      </c>
      <c r="H93" s="1">
        <v>5</v>
      </c>
      <c r="I93" s="1">
        <v>13</v>
      </c>
      <c r="J93" s="21">
        <f t="shared" si="4"/>
        <v>61.53846153846154</v>
      </c>
      <c r="K93" s="22"/>
      <c r="L93" s="21">
        <f t="shared" si="5"/>
        <v>84.615384615384613</v>
      </c>
      <c r="M93" s="22"/>
    </row>
    <row r="94" spans="1:16" x14ac:dyDescent="0.25">
      <c r="A94" s="7"/>
      <c r="B94" s="5" t="s">
        <v>10</v>
      </c>
      <c r="C94" s="6" t="s">
        <v>38</v>
      </c>
      <c r="D94" s="1">
        <v>6</v>
      </c>
      <c r="E94" s="1">
        <v>4</v>
      </c>
      <c r="F94" s="1">
        <v>6</v>
      </c>
      <c r="G94" s="1">
        <v>0</v>
      </c>
      <c r="H94" s="1">
        <v>0</v>
      </c>
      <c r="I94" s="1">
        <v>16</v>
      </c>
      <c r="J94" s="21">
        <f t="shared" si="4"/>
        <v>25</v>
      </c>
      <c r="K94" s="22">
        <f>AVERAGE(J94:J95)</f>
        <v>25</v>
      </c>
      <c r="L94" s="21">
        <f t="shared" si="5"/>
        <v>62.5</v>
      </c>
      <c r="M94" s="22">
        <f>AVERAGE(L94:L95)</f>
        <v>58.17307692307692</v>
      </c>
    </row>
    <row r="95" spans="1:16" x14ac:dyDescent="0.25">
      <c r="A95" s="7"/>
      <c r="B95" s="5"/>
      <c r="C95" s="6" t="s">
        <v>39</v>
      </c>
      <c r="D95" s="1">
        <v>6</v>
      </c>
      <c r="E95" s="1">
        <v>3</v>
      </c>
      <c r="F95" s="1">
        <v>2</v>
      </c>
      <c r="G95" s="1">
        <v>2</v>
      </c>
      <c r="H95" s="1">
        <v>0</v>
      </c>
      <c r="I95" s="1">
        <v>13</v>
      </c>
      <c r="J95" s="21">
        <f t="shared" si="4"/>
        <v>25</v>
      </c>
      <c r="K95" s="22"/>
      <c r="L95" s="21">
        <f t="shared" si="5"/>
        <v>53.846153846153847</v>
      </c>
      <c r="M95" s="22"/>
    </row>
    <row r="96" spans="1:16" x14ac:dyDescent="0.25">
      <c r="A96" s="7"/>
      <c r="B96" s="5" t="s">
        <v>11</v>
      </c>
      <c r="C96" s="6" t="s">
        <v>38</v>
      </c>
      <c r="D96" s="1">
        <v>2</v>
      </c>
      <c r="E96" s="1">
        <v>2</v>
      </c>
      <c r="F96" s="1">
        <v>6</v>
      </c>
      <c r="G96" s="1">
        <v>3</v>
      </c>
      <c r="H96" s="1">
        <v>2</v>
      </c>
      <c r="I96" s="1">
        <v>15</v>
      </c>
      <c r="J96" s="21">
        <f t="shared" si="4"/>
        <v>51.666666666666671</v>
      </c>
      <c r="K96" s="22">
        <f>AVERAGE(J96:J97)</f>
        <v>62.196969696969703</v>
      </c>
      <c r="L96" s="21">
        <f t="shared" si="5"/>
        <v>86.666666666666671</v>
      </c>
      <c r="M96" s="22">
        <f>AVERAGE(L96:L97)</f>
        <v>93.333333333333343</v>
      </c>
    </row>
    <row r="97" spans="1:16" x14ac:dyDescent="0.25">
      <c r="A97" s="7"/>
      <c r="B97" s="5"/>
      <c r="C97" s="6" t="s">
        <v>39</v>
      </c>
      <c r="D97" s="1">
        <v>0</v>
      </c>
      <c r="E97" s="1">
        <v>1</v>
      </c>
      <c r="F97" s="1">
        <v>3</v>
      </c>
      <c r="G97" s="1">
        <v>3</v>
      </c>
      <c r="H97" s="1">
        <v>4</v>
      </c>
      <c r="I97" s="1">
        <v>11</v>
      </c>
      <c r="J97" s="21">
        <f t="shared" si="4"/>
        <v>72.727272727272734</v>
      </c>
      <c r="K97" s="22"/>
      <c r="L97" s="21">
        <f t="shared" si="5"/>
        <v>100</v>
      </c>
      <c r="M97" s="22"/>
    </row>
    <row r="98" spans="1:16" x14ac:dyDescent="0.25">
      <c r="A98" s="7"/>
      <c r="B98" s="5" t="s">
        <v>12</v>
      </c>
      <c r="C98" s="6" t="s">
        <v>38</v>
      </c>
      <c r="D98" s="1">
        <v>3</v>
      </c>
      <c r="E98" s="1">
        <v>2</v>
      </c>
      <c r="F98" s="1">
        <v>5</v>
      </c>
      <c r="G98" s="1">
        <v>1</v>
      </c>
      <c r="H98" s="1">
        <v>4</v>
      </c>
      <c r="I98" s="1">
        <v>15</v>
      </c>
      <c r="J98" s="21">
        <f t="shared" si="4"/>
        <v>51.666666666666671</v>
      </c>
      <c r="K98" s="22">
        <f>AVERAGE(J98:J99)</f>
        <v>50.833333333333336</v>
      </c>
      <c r="L98" s="21">
        <f t="shared" si="5"/>
        <v>80</v>
      </c>
      <c r="M98" s="22">
        <f>AVERAGE(L98:L99)</f>
        <v>84.444444444444443</v>
      </c>
    </row>
    <row r="99" spans="1:16" x14ac:dyDescent="0.25">
      <c r="A99" s="7"/>
      <c r="B99" s="5"/>
      <c r="C99" s="6" t="s">
        <v>39</v>
      </c>
      <c r="D99" s="1">
        <v>2</v>
      </c>
      <c r="E99" s="1">
        <v>3</v>
      </c>
      <c r="F99" s="1">
        <v>9</v>
      </c>
      <c r="G99" s="1">
        <v>1</v>
      </c>
      <c r="H99" s="1">
        <v>3</v>
      </c>
      <c r="I99" s="1">
        <v>18</v>
      </c>
      <c r="J99" s="21">
        <f t="shared" si="4"/>
        <v>50</v>
      </c>
      <c r="K99" s="22"/>
      <c r="L99" s="21">
        <f t="shared" si="5"/>
        <v>88.888888888888886</v>
      </c>
      <c r="M99" s="22"/>
    </row>
    <row r="100" spans="1:16" x14ac:dyDescent="0.25">
      <c r="A100" s="7"/>
      <c r="B100" s="5" t="s">
        <v>13</v>
      </c>
      <c r="C100" s="6" t="s">
        <v>38</v>
      </c>
      <c r="D100" s="1">
        <v>1</v>
      </c>
      <c r="E100" s="1">
        <v>2</v>
      </c>
      <c r="F100" s="1">
        <v>3</v>
      </c>
      <c r="G100" s="1">
        <v>4</v>
      </c>
      <c r="H100" s="1">
        <v>2</v>
      </c>
      <c r="I100" s="1">
        <v>12</v>
      </c>
      <c r="J100" s="21">
        <f t="shared" si="4"/>
        <v>58.333333333333336</v>
      </c>
      <c r="K100" s="22">
        <f>AVERAGE(J100:J101)</f>
        <v>52.604166666666671</v>
      </c>
      <c r="L100" s="21">
        <f t="shared" si="5"/>
        <v>91.666666666666657</v>
      </c>
      <c r="M100" s="22">
        <f>AVERAGE(L100:L101)</f>
        <v>89.583333333333329</v>
      </c>
    </row>
    <row r="101" spans="1:16" x14ac:dyDescent="0.25">
      <c r="A101" s="7"/>
      <c r="B101" s="5"/>
      <c r="C101" s="6" t="s">
        <v>39</v>
      </c>
      <c r="D101" s="1">
        <v>2</v>
      </c>
      <c r="E101" s="1">
        <v>3</v>
      </c>
      <c r="F101" s="1">
        <v>8</v>
      </c>
      <c r="G101" s="1">
        <v>1</v>
      </c>
      <c r="H101" s="1">
        <v>2</v>
      </c>
      <c r="I101" s="1">
        <v>16</v>
      </c>
      <c r="J101" s="21">
        <f t="shared" si="4"/>
        <v>46.875</v>
      </c>
      <c r="K101" s="22"/>
      <c r="L101" s="21">
        <f t="shared" si="5"/>
        <v>87.5</v>
      </c>
      <c r="M101" s="22"/>
    </row>
    <row r="102" spans="1:16" x14ac:dyDescent="0.25">
      <c r="A102" s="7"/>
      <c r="B102" s="5" t="s">
        <v>14</v>
      </c>
      <c r="C102" s="6" t="s">
        <v>38</v>
      </c>
      <c r="D102" s="1">
        <v>0</v>
      </c>
      <c r="E102" s="1">
        <v>2</v>
      </c>
      <c r="F102" s="1">
        <v>5</v>
      </c>
      <c r="G102" s="1">
        <v>0</v>
      </c>
      <c r="H102" s="1">
        <v>2</v>
      </c>
      <c r="I102" s="1">
        <v>9</v>
      </c>
      <c r="J102" s="21">
        <f t="shared" si="4"/>
        <v>55.555555555555557</v>
      </c>
      <c r="K102" s="22">
        <f>AVERAGE(J102:J103)</f>
        <v>41.414141414141412</v>
      </c>
      <c r="L102" s="21">
        <f t="shared" si="5"/>
        <v>100</v>
      </c>
      <c r="M102" s="22">
        <f>AVERAGE(L102:L103)</f>
        <v>81.818181818181813</v>
      </c>
    </row>
    <row r="103" spans="1:16" x14ac:dyDescent="0.25">
      <c r="A103" s="7"/>
      <c r="B103" s="5"/>
      <c r="C103" s="6" t="s">
        <v>39</v>
      </c>
      <c r="D103" s="1">
        <v>4</v>
      </c>
      <c r="E103" s="1">
        <v>4</v>
      </c>
      <c r="F103" s="1">
        <v>2</v>
      </c>
      <c r="G103" s="1">
        <v>0</v>
      </c>
      <c r="H103" s="1">
        <v>1</v>
      </c>
      <c r="I103" s="1">
        <v>11</v>
      </c>
      <c r="J103" s="21">
        <f t="shared" si="4"/>
        <v>27.27272727272727</v>
      </c>
      <c r="K103" s="22"/>
      <c r="L103" s="21">
        <f t="shared" si="5"/>
        <v>63.636363636363633</v>
      </c>
      <c r="M103" s="22"/>
    </row>
    <row r="104" spans="1:16" x14ac:dyDescent="0.25">
      <c r="A104" s="7"/>
      <c r="B104" s="5" t="s">
        <v>15</v>
      </c>
      <c r="C104" s="6" t="s">
        <v>38</v>
      </c>
      <c r="D104" s="1">
        <v>2</v>
      </c>
      <c r="E104" s="1">
        <v>7</v>
      </c>
      <c r="F104" s="1">
        <v>2</v>
      </c>
      <c r="G104" s="1">
        <v>3</v>
      </c>
      <c r="H104" s="1">
        <v>2</v>
      </c>
      <c r="I104" s="1">
        <v>16</v>
      </c>
      <c r="J104" s="21">
        <f t="shared" si="4"/>
        <v>43.75</v>
      </c>
      <c r="K104" s="22">
        <f>AVERAGE(J104:J105)</f>
        <v>45.208333333333329</v>
      </c>
      <c r="L104" s="21">
        <f t="shared" si="5"/>
        <v>87.5</v>
      </c>
      <c r="M104" s="22">
        <f>AVERAGE(L104:L105)</f>
        <v>77.083333333333329</v>
      </c>
    </row>
    <row r="105" spans="1:16" x14ac:dyDescent="0.25">
      <c r="A105" s="7"/>
      <c r="B105" s="5"/>
      <c r="C105" s="6" t="s">
        <v>39</v>
      </c>
      <c r="D105" s="1">
        <v>5</v>
      </c>
      <c r="E105" s="1">
        <v>0</v>
      </c>
      <c r="F105" s="1">
        <v>5</v>
      </c>
      <c r="G105" s="1">
        <v>2</v>
      </c>
      <c r="H105" s="1">
        <v>3</v>
      </c>
      <c r="I105" s="1">
        <v>15</v>
      </c>
      <c r="J105" s="21">
        <f t="shared" si="4"/>
        <v>46.666666666666664</v>
      </c>
      <c r="K105" s="22"/>
      <c r="L105" s="21">
        <f t="shared" si="5"/>
        <v>66.666666666666657</v>
      </c>
      <c r="M105" s="22"/>
    </row>
    <row r="106" spans="1:16" x14ac:dyDescent="0.25">
      <c r="A106" s="7"/>
      <c r="B106" s="5" t="s">
        <v>16</v>
      </c>
      <c r="C106" s="6" t="s">
        <v>38</v>
      </c>
      <c r="D106" s="1">
        <v>5</v>
      </c>
      <c r="E106" s="1">
        <v>5</v>
      </c>
      <c r="F106" s="1">
        <v>4</v>
      </c>
      <c r="G106" s="1">
        <v>3</v>
      </c>
      <c r="H106" s="1">
        <v>1</v>
      </c>
      <c r="I106" s="1">
        <v>18</v>
      </c>
      <c r="J106" s="21">
        <f t="shared" si="4"/>
        <v>36.111111111111107</v>
      </c>
      <c r="K106" s="22">
        <f>AVERAGE(J106:J107)</f>
        <v>39.484126984126981</v>
      </c>
      <c r="L106" s="21">
        <f t="shared" si="5"/>
        <v>72.222222222222214</v>
      </c>
      <c r="M106" s="22">
        <f>AVERAGE(L106:L107)</f>
        <v>75.396825396825392</v>
      </c>
      <c r="P106" s="10"/>
    </row>
    <row r="107" spans="1:16" x14ac:dyDescent="0.25">
      <c r="A107" s="7"/>
      <c r="B107" s="5"/>
      <c r="C107" s="6" t="s">
        <v>39</v>
      </c>
      <c r="D107" s="1">
        <v>3</v>
      </c>
      <c r="E107" s="1">
        <v>3</v>
      </c>
      <c r="F107" s="1">
        <v>4</v>
      </c>
      <c r="G107" s="1">
        <v>3</v>
      </c>
      <c r="H107" s="1">
        <v>1</v>
      </c>
      <c r="I107" s="1">
        <v>14</v>
      </c>
      <c r="J107" s="21">
        <f t="shared" si="4"/>
        <v>42.857142857142854</v>
      </c>
      <c r="K107" s="22"/>
      <c r="L107" s="21">
        <f t="shared" si="5"/>
        <v>78.571428571428569</v>
      </c>
      <c r="M107" s="22"/>
    </row>
    <row r="108" spans="1:16" x14ac:dyDescent="0.25">
      <c r="A108" s="7"/>
      <c r="B108" s="5" t="s">
        <v>17</v>
      </c>
      <c r="C108" s="6" t="s">
        <v>38</v>
      </c>
      <c r="D108" s="1">
        <v>4</v>
      </c>
      <c r="E108" s="1">
        <v>5</v>
      </c>
      <c r="F108" s="1">
        <v>5</v>
      </c>
      <c r="G108" s="1">
        <v>0</v>
      </c>
      <c r="H108" s="1">
        <v>0</v>
      </c>
      <c r="I108" s="1">
        <v>14</v>
      </c>
      <c r="J108" s="21">
        <f t="shared" si="4"/>
        <v>26.785714285714285</v>
      </c>
      <c r="K108" s="22">
        <f>AVERAGE(J108:J109)</f>
        <v>35.714285714285715</v>
      </c>
      <c r="L108" s="21">
        <f t="shared" si="5"/>
        <v>71.428571428571431</v>
      </c>
      <c r="M108" s="22">
        <f>AVERAGE(L108:L109)</f>
        <v>75</v>
      </c>
    </row>
    <row r="109" spans="1:16" x14ac:dyDescent="0.25">
      <c r="A109" s="7"/>
      <c r="B109" s="5"/>
      <c r="C109" s="6" t="s">
        <v>39</v>
      </c>
      <c r="D109" s="1">
        <v>3</v>
      </c>
      <c r="E109" s="1">
        <v>3</v>
      </c>
      <c r="F109" s="1">
        <v>4</v>
      </c>
      <c r="G109" s="1">
        <v>2</v>
      </c>
      <c r="H109" s="1">
        <v>2</v>
      </c>
      <c r="I109" s="1">
        <v>14</v>
      </c>
      <c r="J109" s="21">
        <f t="shared" si="4"/>
        <v>44.642857142857146</v>
      </c>
      <c r="K109" s="22"/>
      <c r="L109" s="21">
        <f t="shared" si="5"/>
        <v>78.571428571428569</v>
      </c>
      <c r="M109" s="22"/>
    </row>
    <row r="110" spans="1:16" x14ac:dyDescent="0.25">
      <c r="A110" s="7"/>
      <c r="B110" s="5" t="s">
        <v>18</v>
      </c>
      <c r="C110" s="6" t="s">
        <v>38</v>
      </c>
      <c r="D110" s="1">
        <v>2</v>
      </c>
      <c r="E110" s="1">
        <v>2</v>
      </c>
      <c r="F110" s="1">
        <v>8</v>
      </c>
      <c r="G110" s="1">
        <v>2</v>
      </c>
      <c r="H110" s="1">
        <v>2</v>
      </c>
      <c r="I110" s="1">
        <v>16</v>
      </c>
      <c r="J110" s="21">
        <f t="shared" si="4"/>
        <v>50</v>
      </c>
      <c r="K110" s="22">
        <f>AVERAGE(J110:J111)</f>
        <v>43.75</v>
      </c>
      <c r="L110" s="21">
        <f t="shared" si="5"/>
        <v>87.5</v>
      </c>
      <c r="M110" s="22">
        <f>AVERAGE(L110:L111)</f>
        <v>81.25</v>
      </c>
    </row>
    <row r="111" spans="1:16" x14ac:dyDescent="0.25">
      <c r="A111" s="7"/>
      <c r="B111" s="5"/>
      <c r="C111" s="6" t="s">
        <v>39</v>
      </c>
      <c r="D111" s="1">
        <v>2</v>
      </c>
      <c r="E111" s="1">
        <v>2</v>
      </c>
      <c r="F111" s="1">
        <v>3</v>
      </c>
      <c r="G111" s="1">
        <v>0</v>
      </c>
      <c r="H111" s="1">
        <v>1</v>
      </c>
      <c r="I111" s="1">
        <v>8</v>
      </c>
      <c r="J111" s="21">
        <f t="shared" si="4"/>
        <v>37.5</v>
      </c>
      <c r="K111" s="22"/>
      <c r="L111" s="21">
        <f t="shared" si="5"/>
        <v>75</v>
      </c>
      <c r="M111" s="22"/>
    </row>
    <row r="112" spans="1:16" x14ac:dyDescent="0.25">
      <c r="A112" s="7"/>
      <c r="B112" s="5" t="s">
        <v>19</v>
      </c>
      <c r="C112" s="6" t="s">
        <v>38</v>
      </c>
      <c r="D112" s="1">
        <v>5</v>
      </c>
      <c r="E112" s="1">
        <v>3</v>
      </c>
      <c r="F112" s="1">
        <v>0</v>
      </c>
      <c r="G112" s="1">
        <v>2</v>
      </c>
      <c r="H112" s="1">
        <v>2</v>
      </c>
      <c r="I112" s="1">
        <v>12</v>
      </c>
      <c r="J112" s="21">
        <f t="shared" si="4"/>
        <v>35.416666666666671</v>
      </c>
      <c r="K112" s="22">
        <f>AVERAGE(J112:J113)</f>
        <v>37.708333333333336</v>
      </c>
      <c r="L112" s="21">
        <f t="shared" si="5"/>
        <v>58.333333333333336</v>
      </c>
      <c r="M112" s="22">
        <f>AVERAGE(L112:L113)</f>
        <v>49.166666666666671</v>
      </c>
    </row>
    <row r="113" spans="1:16" x14ac:dyDescent="0.25">
      <c r="A113" s="7"/>
      <c r="B113" s="5"/>
      <c r="C113" s="6" t="s">
        <v>39</v>
      </c>
      <c r="D113" s="1">
        <v>6</v>
      </c>
      <c r="E113" s="1">
        <v>0</v>
      </c>
      <c r="F113" s="1">
        <v>0</v>
      </c>
      <c r="G113" s="1">
        <v>0</v>
      </c>
      <c r="H113" s="1">
        <v>4</v>
      </c>
      <c r="I113" s="1">
        <v>10</v>
      </c>
      <c r="J113" s="21">
        <f t="shared" si="4"/>
        <v>40</v>
      </c>
      <c r="K113" s="22"/>
      <c r="L113" s="21">
        <f t="shared" si="5"/>
        <v>40</v>
      </c>
      <c r="M113" s="22"/>
    </row>
    <row r="114" spans="1:16" x14ac:dyDescent="0.25">
      <c r="A114" s="7"/>
      <c r="B114" s="5" t="s">
        <v>20</v>
      </c>
      <c r="C114" s="6" t="s">
        <v>38</v>
      </c>
      <c r="D114" s="1">
        <v>2</v>
      </c>
      <c r="E114" s="1">
        <v>4</v>
      </c>
      <c r="F114" s="1">
        <v>1</v>
      </c>
      <c r="G114" s="1">
        <v>2</v>
      </c>
      <c r="H114" s="1">
        <v>0</v>
      </c>
      <c r="I114" s="1">
        <v>9</v>
      </c>
      <c r="J114" s="21">
        <f t="shared" si="4"/>
        <v>33.333333333333329</v>
      </c>
      <c r="K114" s="22">
        <f>AVERAGE(J114:J115)</f>
        <v>24.166666666666664</v>
      </c>
      <c r="L114" s="21">
        <f t="shared" si="5"/>
        <v>77.777777777777786</v>
      </c>
      <c r="M114" s="22">
        <f>AVERAGE(L114:L115)</f>
        <v>48.888888888888893</v>
      </c>
    </row>
    <row r="115" spans="1:16" x14ac:dyDescent="0.25">
      <c r="A115" s="7"/>
      <c r="B115" s="5"/>
      <c r="C115" s="6" t="s">
        <v>39</v>
      </c>
      <c r="D115" s="1">
        <v>12</v>
      </c>
      <c r="E115" s="1">
        <v>0</v>
      </c>
      <c r="F115" s="1">
        <v>0</v>
      </c>
      <c r="G115" s="1">
        <v>3</v>
      </c>
      <c r="H115" s="1">
        <v>0</v>
      </c>
      <c r="I115" s="1">
        <v>15</v>
      </c>
      <c r="J115" s="21">
        <f t="shared" si="4"/>
        <v>15</v>
      </c>
      <c r="K115" s="22"/>
      <c r="L115" s="21">
        <f t="shared" si="5"/>
        <v>20</v>
      </c>
      <c r="M115" s="22"/>
    </row>
    <row r="116" spans="1:16" x14ac:dyDescent="0.25">
      <c r="A116" s="7"/>
      <c r="B116" s="5" t="s">
        <v>21</v>
      </c>
      <c r="C116" s="6" t="s">
        <v>38</v>
      </c>
      <c r="D116" s="1">
        <v>2</v>
      </c>
      <c r="E116" s="1">
        <v>0</v>
      </c>
      <c r="F116" s="1">
        <v>2</v>
      </c>
      <c r="G116" s="1">
        <v>0</v>
      </c>
      <c r="H116" s="1">
        <v>2</v>
      </c>
      <c r="I116" s="1">
        <v>6</v>
      </c>
      <c r="J116" s="21">
        <f t="shared" si="4"/>
        <v>50</v>
      </c>
      <c r="K116" s="22">
        <f>AVERAGE(J116:J117)</f>
        <v>43.181818181818187</v>
      </c>
      <c r="L116" s="21">
        <f t="shared" si="5"/>
        <v>66.666666666666657</v>
      </c>
      <c r="M116" s="22">
        <f>AVERAGE(L116:L117)</f>
        <v>60.606060606060595</v>
      </c>
    </row>
    <row r="117" spans="1:16" x14ac:dyDescent="0.25">
      <c r="A117" s="7"/>
      <c r="B117" s="5"/>
      <c r="C117" s="6" t="s">
        <v>39</v>
      </c>
      <c r="D117" s="1">
        <v>5</v>
      </c>
      <c r="E117" s="1">
        <v>0</v>
      </c>
      <c r="F117" s="1">
        <v>4</v>
      </c>
      <c r="G117" s="1">
        <v>0</v>
      </c>
      <c r="H117" s="1">
        <v>2</v>
      </c>
      <c r="I117" s="1">
        <v>11</v>
      </c>
      <c r="J117" s="21">
        <f t="shared" si="4"/>
        <v>36.363636363636367</v>
      </c>
      <c r="K117" s="22"/>
      <c r="L117" s="21">
        <f t="shared" si="5"/>
        <v>54.54545454545454</v>
      </c>
      <c r="M117" s="22"/>
    </row>
    <row r="118" spans="1:16" x14ac:dyDescent="0.25">
      <c r="A118" s="7"/>
      <c r="B118" s="5" t="s">
        <v>22</v>
      </c>
      <c r="C118" s="6" t="s">
        <v>38</v>
      </c>
      <c r="D118" s="1">
        <v>5</v>
      </c>
      <c r="E118" s="1">
        <v>4</v>
      </c>
      <c r="F118" s="1">
        <v>0</v>
      </c>
      <c r="G118" s="1">
        <v>4</v>
      </c>
      <c r="H118" s="1">
        <v>1</v>
      </c>
      <c r="I118" s="1">
        <v>14</v>
      </c>
      <c r="J118" s="21">
        <f t="shared" si="4"/>
        <v>35.714285714285715</v>
      </c>
      <c r="K118" s="22">
        <f>AVERAGE(J118:J119)</f>
        <v>41.294642857142861</v>
      </c>
      <c r="L118" s="21">
        <f t="shared" si="5"/>
        <v>64.285714285714292</v>
      </c>
      <c r="M118" s="22">
        <f>AVERAGE(L118:L119)</f>
        <v>63.392857142857146</v>
      </c>
    </row>
    <row r="119" spans="1:16" x14ac:dyDescent="0.25">
      <c r="A119" s="7"/>
      <c r="B119" s="5"/>
      <c r="C119" s="6" t="s">
        <v>39</v>
      </c>
      <c r="D119" s="1">
        <v>3</v>
      </c>
      <c r="E119" s="1">
        <v>1</v>
      </c>
      <c r="F119" s="1">
        <v>0</v>
      </c>
      <c r="G119" s="1">
        <v>2</v>
      </c>
      <c r="H119" s="1">
        <v>2</v>
      </c>
      <c r="I119" s="1">
        <v>8</v>
      </c>
      <c r="J119" s="21">
        <f t="shared" si="4"/>
        <v>46.875</v>
      </c>
      <c r="K119" s="22"/>
      <c r="L119" s="21">
        <f t="shared" si="5"/>
        <v>62.5</v>
      </c>
      <c r="M119" s="22"/>
    </row>
    <row r="120" spans="1:16" x14ac:dyDescent="0.25">
      <c r="A120" s="7"/>
      <c r="B120" s="5" t="s">
        <v>23</v>
      </c>
      <c r="C120" s="6" t="s">
        <v>38</v>
      </c>
      <c r="D120" s="1">
        <v>2</v>
      </c>
      <c r="E120" s="1">
        <v>3</v>
      </c>
      <c r="F120" s="1">
        <v>0</v>
      </c>
      <c r="G120" s="1">
        <v>2</v>
      </c>
      <c r="H120" s="1">
        <v>0</v>
      </c>
      <c r="I120" s="1">
        <v>7</v>
      </c>
      <c r="J120" s="21">
        <f t="shared" si="4"/>
        <v>32.142857142857146</v>
      </c>
      <c r="K120" s="22">
        <f>AVERAGE(J120:J121)</f>
        <v>37.321428571428569</v>
      </c>
      <c r="L120" s="21">
        <f t="shared" si="5"/>
        <v>71.428571428571431</v>
      </c>
      <c r="M120" s="22">
        <f>AVERAGE(L120:L121)</f>
        <v>70.714285714285722</v>
      </c>
    </row>
    <row r="121" spans="1:16" x14ac:dyDescent="0.25">
      <c r="A121" s="7"/>
      <c r="B121" s="5"/>
      <c r="C121" s="6" t="s">
        <v>39</v>
      </c>
      <c r="D121" s="1">
        <v>3</v>
      </c>
      <c r="E121" s="1">
        <v>2</v>
      </c>
      <c r="F121" s="1">
        <v>0</v>
      </c>
      <c r="G121" s="1">
        <v>5</v>
      </c>
      <c r="H121" s="1">
        <v>0</v>
      </c>
      <c r="I121" s="1">
        <v>10</v>
      </c>
      <c r="J121" s="21">
        <f t="shared" si="4"/>
        <v>42.5</v>
      </c>
      <c r="K121" s="22"/>
      <c r="L121" s="21">
        <f t="shared" si="5"/>
        <v>70</v>
      </c>
      <c r="M121" s="22"/>
    </row>
    <row r="122" spans="1:16" x14ac:dyDescent="0.25">
      <c r="A122" s="7"/>
      <c r="B122" s="5" t="s">
        <v>24</v>
      </c>
      <c r="C122" s="6" t="s">
        <v>38</v>
      </c>
      <c r="D122" s="1">
        <v>8</v>
      </c>
      <c r="E122" s="1">
        <v>1</v>
      </c>
      <c r="F122" s="1">
        <v>2</v>
      </c>
      <c r="G122" s="1">
        <v>0</v>
      </c>
      <c r="H122" s="1">
        <v>1</v>
      </c>
      <c r="I122" s="1">
        <v>12</v>
      </c>
      <c r="J122" s="21">
        <f t="shared" si="4"/>
        <v>18.75</v>
      </c>
      <c r="K122" s="22">
        <f>AVERAGE(J122:J123)</f>
        <v>18.303571428571431</v>
      </c>
      <c r="L122" s="21">
        <f t="shared" si="5"/>
        <v>33.333333333333329</v>
      </c>
      <c r="M122" s="22">
        <f>AVERAGE(L122:L123)</f>
        <v>38.095238095238088</v>
      </c>
    </row>
    <row r="123" spans="1:16" x14ac:dyDescent="0.25">
      <c r="A123" s="7"/>
      <c r="B123" s="5"/>
      <c r="C123" s="6" t="s">
        <v>39</v>
      </c>
      <c r="D123" s="1">
        <v>8</v>
      </c>
      <c r="E123" s="1">
        <v>4</v>
      </c>
      <c r="F123" s="1">
        <v>0</v>
      </c>
      <c r="G123" s="1">
        <v>2</v>
      </c>
      <c r="H123" s="1">
        <v>0</v>
      </c>
      <c r="I123" s="1">
        <v>14</v>
      </c>
      <c r="J123" s="21">
        <f t="shared" si="4"/>
        <v>17.857142857142858</v>
      </c>
      <c r="K123" s="22"/>
      <c r="L123" s="21">
        <f t="shared" si="5"/>
        <v>42.857142857142854</v>
      </c>
      <c r="M123" s="22"/>
    </row>
    <row r="124" spans="1:16" x14ac:dyDescent="0.25">
      <c r="A124" s="7"/>
      <c r="B124" s="5" t="s">
        <v>25</v>
      </c>
      <c r="C124" s="6" t="s">
        <v>38</v>
      </c>
      <c r="D124" s="1">
        <v>7</v>
      </c>
      <c r="E124" s="1">
        <v>1</v>
      </c>
      <c r="F124" s="1">
        <v>0</v>
      </c>
      <c r="G124" s="1">
        <v>0</v>
      </c>
      <c r="H124" s="1">
        <v>3</v>
      </c>
      <c r="I124" s="1">
        <v>11</v>
      </c>
      <c r="J124" s="21">
        <f t="shared" si="4"/>
        <v>29.545454545454547</v>
      </c>
      <c r="K124" s="22">
        <f>AVERAGE(J124:J125)</f>
        <v>22.411616161616163</v>
      </c>
      <c r="L124" s="21">
        <f t="shared" si="5"/>
        <v>36.363636363636367</v>
      </c>
      <c r="M124" s="22">
        <f>AVERAGE(L124:L125)</f>
        <v>26.515151515151516</v>
      </c>
    </row>
    <row r="125" spans="1:16" x14ac:dyDescent="0.25">
      <c r="A125" s="7"/>
      <c r="B125" s="5"/>
      <c r="C125" s="6" t="s">
        <v>39</v>
      </c>
      <c r="D125" s="1">
        <v>15</v>
      </c>
      <c r="E125" s="1">
        <v>0</v>
      </c>
      <c r="F125" s="1">
        <v>0</v>
      </c>
      <c r="G125" s="1">
        <v>1</v>
      </c>
      <c r="H125" s="1">
        <v>2</v>
      </c>
      <c r="I125" s="1">
        <v>18</v>
      </c>
      <c r="J125" s="21">
        <f t="shared" si="4"/>
        <v>15.277777777777779</v>
      </c>
      <c r="K125" s="22"/>
      <c r="L125" s="21">
        <f t="shared" si="5"/>
        <v>16.666666666666664</v>
      </c>
      <c r="M125" s="22"/>
    </row>
    <row r="126" spans="1:16" x14ac:dyDescent="0.25">
      <c r="A126" s="7"/>
      <c r="B126" s="5" t="s">
        <v>26</v>
      </c>
      <c r="C126" s="6" t="s">
        <v>38</v>
      </c>
      <c r="D126" s="1">
        <v>10</v>
      </c>
      <c r="E126" s="1">
        <v>2</v>
      </c>
      <c r="F126" s="1">
        <v>0</v>
      </c>
      <c r="G126" s="1">
        <v>2</v>
      </c>
      <c r="H126" s="1">
        <v>0</v>
      </c>
      <c r="I126" s="1">
        <v>14</v>
      </c>
      <c r="J126" s="21">
        <f t="shared" si="4"/>
        <v>14.285714285714285</v>
      </c>
      <c r="K126" s="22">
        <f>AVERAGE(J126:J127)</f>
        <v>16.233766233766232</v>
      </c>
      <c r="L126" s="21">
        <f t="shared" si="5"/>
        <v>28.571428571428569</v>
      </c>
      <c r="M126" s="22">
        <f>AVERAGE(L126:L127)</f>
        <v>32.467532467532465</v>
      </c>
      <c r="P126" s="10"/>
    </row>
    <row r="127" spans="1:16" x14ac:dyDescent="0.25">
      <c r="A127" s="7"/>
      <c r="B127" s="5"/>
      <c r="C127" s="6" t="s">
        <v>39</v>
      </c>
      <c r="D127" s="1">
        <v>7</v>
      </c>
      <c r="E127" s="1">
        <v>2</v>
      </c>
      <c r="F127" s="1">
        <v>1</v>
      </c>
      <c r="G127" s="1">
        <v>0</v>
      </c>
      <c r="H127" s="1">
        <v>1</v>
      </c>
      <c r="I127" s="1">
        <v>11</v>
      </c>
      <c r="J127" s="21">
        <f t="shared" si="4"/>
        <v>18.181818181818183</v>
      </c>
      <c r="K127" s="22"/>
      <c r="L127" s="21">
        <f t="shared" si="5"/>
        <v>36.363636363636367</v>
      </c>
      <c r="M127" s="22"/>
    </row>
    <row r="128" spans="1:16" x14ac:dyDescent="0.25">
      <c r="A128" s="7"/>
      <c r="B128" s="7" t="s">
        <v>27</v>
      </c>
      <c r="C128" s="6" t="s">
        <v>38</v>
      </c>
      <c r="D128" s="1">
        <v>7</v>
      </c>
      <c r="E128" s="1">
        <v>1</v>
      </c>
      <c r="F128" s="1">
        <v>0</v>
      </c>
      <c r="G128" s="1">
        <v>0</v>
      </c>
      <c r="H128" s="1">
        <v>2</v>
      </c>
      <c r="I128" s="1">
        <v>10</v>
      </c>
      <c r="J128" s="21">
        <f t="shared" si="4"/>
        <v>22.5</v>
      </c>
      <c r="K128" s="22">
        <f>AVERAGE(J128:J129)</f>
        <v>27.596153846153847</v>
      </c>
      <c r="L128" s="21">
        <f t="shared" si="5"/>
        <v>30</v>
      </c>
      <c r="M128" s="22">
        <f>AVERAGE(L128:L129)</f>
        <v>41.92307692307692</v>
      </c>
    </row>
    <row r="129" spans="1:13" x14ac:dyDescent="0.25">
      <c r="A129" s="7"/>
      <c r="B129" s="7"/>
      <c r="C129" s="6" t="s">
        <v>39</v>
      </c>
      <c r="D129" s="1">
        <v>6</v>
      </c>
      <c r="E129" s="1">
        <v>3</v>
      </c>
      <c r="F129" s="1">
        <v>0</v>
      </c>
      <c r="G129" s="1">
        <v>2</v>
      </c>
      <c r="H129" s="1">
        <v>2</v>
      </c>
      <c r="I129" s="1">
        <v>13</v>
      </c>
      <c r="J129" s="21">
        <f t="shared" si="4"/>
        <v>32.692307692307693</v>
      </c>
      <c r="K129" s="22"/>
      <c r="L129" s="21">
        <f t="shared" si="5"/>
        <v>53.846153846153847</v>
      </c>
      <c r="M129" s="22"/>
    </row>
    <row r="130" spans="1:13" x14ac:dyDescent="0.25">
      <c r="A130" s="7"/>
      <c r="B130" s="5" t="s">
        <v>28</v>
      </c>
      <c r="C130" s="6" t="s">
        <v>38</v>
      </c>
      <c r="D130" s="1">
        <v>10</v>
      </c>
      <c r="E130" s="1">
        <v>4</v>
      </c>
      <c r="F130" s="1">
        <v>0</v>
      </c>
      <c r="G130" s="1">
        <v>3</v>
      </c>
      <c r="H130" s="1">
        <v>0</v>
      </c>
      <c r="I130" s="1">
        <v>17</v>
      </c>
      <c r="J130" s="21">
        <f t="shared" si="4"/>
        <v>19.117647058823529</v>
      </c>
      <c r="K130" s="22">
        <f>AVERAGE(J130:J131)</f>
        <v>24.402573529411764</v>
      </c>
      <c r="L130" s="21">
        <f t="shared" si="5"/>
        <v>41.17647058823529</v>
      </c>
      <c r="M130" s="22">
        <f>AVERAGE(L130:L131)</f>
        <v>45.588235294117645</v>
      </c>
    </row>
    <row r="131" spans="1:13" x14ac:dyDescent="0.25">
      <c r="A131" s="7"/>
      <c r="B131" s="5"/>
      <c r="C131" s="6" t="s">
        <v>39</v>
      </c>
      <c r="D131" s="1">
        <v>8</v>
      </c>
      <c r="E131" s="1">
        <v>3</v>
      </c>
      <c r="F131" s="1">
        <v>0</v>
      </c>
      <c r="G131" s="1">
        <v>4</v>
      </c>
      <c r="H131" s="1">
        <v>1</v>
      </c>
      <c r="I131" s="1">
        <v>16</v>
      </c>
      <c r="J131" s="21">
        <f t="shared" si="4"/>
        <v>29.6875</v>
      </c>
      <c r="K131" s="22"/>
      <c r="L131" s="21">
        <f t="shared" si="5"/>
        <v>50</v>
      </c>
      <c r="M131" s="22"/>
    </row>
    <row r="132" spans="1:13" x14ac:dyDescent="0.25">
      <c r="A132" s="7"/>
      <c r="B132" s="5" t="s">
        <v>29</v>
      </c>
      <c r="C132" s="6" t="s">
        <v>38</v>
      </c>
      <c r="D132" s="1">
        <v>7</v>
      </c>
      <c r="E132" s="1">
        <v>0</v>
      </c>
      <c r="F132" s="1">
        <v>3</v>
      </c>
      <c r="G132" s="1">
        <v>2</v>
      </c>
      <c r="H132" s="1">
        <v>1</v>
      </c>
      <c r="I132" s="1">
        <v>13</v>
      </c>
      <c r="J132" s="21">
        <f t="shared" si="4"/>
        <v>30.76923076923077</v>
      </c>
      <c r="K132" s="22">
        <f>AVERAGE(J132:J133)</f>
        <v>23.420329670329672</v>
      </c>
      <c r="L132" s="21">
        <f t="shared" si="5"/>
        <v>46.153846153846153</v>
      </c>
      <c r="M132" s="22">
        <f>AVERAGE(L132:L133)</f>
        <v>44.505494505494504</v>
      </c>
    </row>
    <row r="133" spans="1:13" x14ac:dyDescent="0.25">
      <c r="A133" s="7"/>
      <c r="B133" s="5"/>
      <c r="C133" s="6" t="s">
        <v>39</v>
      </c>
      <c r="D133" s="1">
        <v>8</v>
      </c>
      <c r="E133" s="1">
        <v>3</v>
      </c>
      <c r="F133" s="1">
        <v>3</v>
      </c>
      <c r="G133" s="1">
        <v>0</v>
      </c>
      <c r="H133" s="1">
        <v>0</v>
      </c>
      <c r="I133" s="1">
        <v>14</v>
      </c>
      <c r="J133" s="21">
        <f t="shared" si="4"/>
        <v>16.071428571428573</v>
      </c>
      <c r="K133" s="22"/>
      <c r="L133" s="21">
        <f t="shared" si="5"/>
        <v>42.857142857142854</v>
      </c>
      <c r="M133" s="22"/>
    </row>
    <row r="134" spans="1:13" x14ac:dyDescent="0.25">
      <c r="A134" s="7"/>
      <c r="B134" s="5" t="s">
        <v>30</v>
      </c>
      <c r="C134" s="6" t="s">
        <v>38</v>
      </c>
      <c r="D134" s="1">
        <v>6</v>
      </c>
      <c r="E134" s="1">
        <v>3</v>
      </c>
      <c r="F134" s="1">
        <v>0</v>
      </c>
      <c r="G134" s="1">
        <v>1</v>
      </c>
      <c r="H134" s="1">
        <v>2</v>
      </c>
      <c r="I134" s="1">
        <v>12</v>
      </c>
      <c r="J134" s="21">
        <f t="shared" si="4"/>
        <v>29.166666666666668</v>
      </c>
      <c r="K134" s="22">
        <f>AVERAGE(J134:J135)</f>
        <v>46.527777777777779</v>
      </c>
      <c r="L134" s="21">
        <f t="shared" si="5"/>
        <v>50</v>
      </c>
      <c r="M134" s="22">
        <f>AVERAGE(L134:L135)</f>
        <v>63.888888888888893</v>
      </c>
    </row>
    <row r="135" spans="1:13" x14ac:dyDescent="0.25">
      <c r="A135" s="7"/>
      <c r="B135" s="5"/>
      <c r="C135" s="6" t="s">
        <v>39</v>
      </c>
      <c r="D135" s="1">
        <v>2</v>
      </c>
      <c r="E135" s="1">
        <v>0</v>
      </c>
      <c r="F135" s="1">
        <v>2</v>
      </c>
      <c r="G135" s="1">
        <v>1</v>
      </c>
      <c r="H135" s="1">
        <v>4</v>
      </c>
      <c r="I135" s="1">
        <v>9</v>
      </c>
      <c r="J135" s="21">
        <f t="shared" si="4"/>
        <v>63.888888888888886</v>
      </c>
      <c r="K135" s="22"/>
      <c r="L135" s="21">
        <f t="shared" si="5"/>
        <v>77.777777777777786</v>
      </c>
      <c r="M135" s="22"/>
    </row>
    <row r="136" spans="1:13" x14ac:dyDescent="0.25">
      <c r="A136" s="7"/>
      <c r="B136" s="5" t="s">
        <v>31</v>
      </c>
      <c r="C136" s="6" t="s">
        <v>38</v>
      </c>
      <c r="D136" s="1">
        <v>3</v>
      </c>
      <c r="E136" s="1">
        <v>4</v>
      </c>
      <c r="F136" s="1">
        <v>0</v>
      </c>
      <c r="G136" s="1">
        <v>2</v>
      </c>
      <c r="H136" s="1">
        <v>1</v>
      </c>
      <c r="I136" s="1">
        <v>10</v>
      </c>
      <c r="J136" s="21">
        <f t="shared" si="4"/>
        <v>35</v>
      </c>
      <c r="K136" s="22">
        <f>AVERAGE(J136:J137)</f>
        <v>27.5</v>
      </c>
      <c r="L136" s="21">
        <f t="shared" si="5"/>
        <v>70</v>
      </c>
      <c r="M136" s="22">
        <f>AVERAGE(L136:L137)</f>
        <v>65</v>
      </c>
    </row>
    <row r="137" spans="1:13" x14ac:dyDescent="0.25">
      <c r="A137" s="7"/>
      <c r="B137" s="5"/>
      <c r="C137" s="6" t="s">
        <v>39</v>
      </c>
      <c r="D137" s="1">
        <v>4</v>
      </c>
      <c r="E137" s="1">
        <v>5</v>
      </c>
      <c r="F137" s="1">
        <v>0</v>
      </c>
      <c r="G137" s="1">
        <v>1</v>
      </c>
      <c r="H137" s="1">
        <v>0</v>
      </c>
      <c r="I137" s="1">
        <v>10</v>
      </c>
      <c r="J137" s="21">
        <f t="shared" si="4"/>
        <v>20</v>
      </c>
      <c r="K137" s="22"/>
      <c r="L137" s="21">
        <f t="shared" si="5"/>
        <v>60</v>
      </c>
      <c r="M137" s="22"/>
    </row>
    <row r="138" spans="1:13" x14ac:dyDescent="0.25">
      <c r="A138" s="7"/>
      <c r="B138" s="5" t="s">
        <v>32</v>
      </c>
      <c r="C138" s="6" t="s">
        <v>38</v>
      </c>
      <c r="D138" s="1">
        <v>5</v>
      </c>
      <c r="E138" s="1">
        <v>2</v>
      </c>
      <c r="F138" s="1">
        <v>0</v>
      </c>
      <c r="G138" s="1">
        <v>3</v>
      </c>
      <c r="H138" s="1">
        <v>0</v>
      </c>
      <c r="I138" s="1">
        <v>10</v>
      </c>
      <c r="J138" s="21">
        <f t="shared" si="4"/>
        <v>27.500000000000004</v>
      </c>
      <c r="K138" s="22">
        <f>AVERAGE(J138:J139)</f>
        <v>24.32692307692308</v>
      </c>
      <c r="L138" s="21">
        <f t="shared" si="5"/>
        <v>50</v>
      </c>
      <c r="M138" s="22">
        <f>AVERAGE(L138:L139)</f>
        <v>48.07692307692308</v>
      </c>
    </row>
    <row r="139" spans="1:13" x14ac:dyDescent="0.25">
      <c r="A139" s="7"/>
      <c r="B139" s="5"/>
      <c r="C139" s="6" t="s">
        <v>39</v>
      </c>
      <c r="D139" s="1">
        <v>7</v>
      </c>
      <c r="E139" s="1">
        <v>2</v>
      </c>
      <c r="F139" s="1">
        <v>3</v>
      </c>
      <c r="G139" s="1">
        <v>1</v>
      </c>
      <c r="H139" s="1">
        <v>0</v>
      </c>
      <c r="I139" s="1">
        <v>13</v>
      </c>
      <c r="J139" s="21">
        <f t="shared" si="4"/>
        <v>21.153846153846153</v>
      </c>
      <c r="K139" s="22"/>
      <c r="L139" s="21">
        <f t="shared" si="5"/>
        <v>46.153846153846153</v>
      </c>
      <c r="M139" s="22"/>
    </row>
    <row r="140" spans="1:13" x14ac:dyDescent="0.25">
      <c r="A140" s="7"/>
      <c r="B140" s="5" t="s">
        <v>33</v>
      </c>
      <c r="C140" s="6" t="s">
        <v>38</v>
      </c>
      <c r="D140" s="1">
        <v>8</v>
      </c>
      <c r="E140" s="1">
        <v>3</v>
      </c>
      <c r="F140" s="1">
        <v>0</v>
      </c>
      <c r="G140" s="1">
        <v>2</v>
      </c>
      <c r="H140" s="1">
        <v>1</v>
      </c>
      <c r="I140" s="1">
        <v>14</v>
      </c>
      <c r="J140" s="21">
        <f t="shared" si="4"/>
        <v>23.214285714285715</v>
      </c>
      <c r="K140" s="22">
        <f>AVERAGE(J140:J141)</f>
        <v>22.023809523809526</v>
      </c>
      <c r="L140" s="21">
        <f t="shared" si="5"/>
        <v>42.857142857142854</v>
      </c>
      <c r="M140" s="22">
        <f>AVERAGE(L140:L141)</f>
        <v>50.595238095238095</v>
      </c>
    </row>
    <row r="141" spans="1:13" x14ac:dyDescent="0.25">
      <c r="A141" s="7"/>
      <c r="B141" s="5"/>
      <c r="C141" s="6" t="s">
        <v>39</v>
      </c>
      <c r="D141" s="1">
        <v>5</v>
      </c>
      <c r="E141" s="1">
        <v>4</v>
      </c>
      <c r="F141" s="1">
        <v>3</v>
      </c>
      <c r="G141" s="1">
        <v>0</v>
      </c>
      <c r="H141" s="1">
        <v>0</v>
      </c>
      <c r="I141" s="1">
        <v>12</v>
      </c>
      <c r="J141" s="21">
        <f t="shared" ref="J141:J147" si="6">((E141*1+F141*2+G141*3+H141*4)/(4*I141))*100</f>
        <v>20.833333333333336</v>
      </c>
      <c r="K141" s="22"/>
      <c r="L141" s="21">
        <f t="shared" ref="L141:L147" si="7">(SUM(E141:H141)/I141*100)</f>
        <v>58.333333333333336</v>
      </c>
      <c r="M141" s="22"/>
    </row>
    <row r="142" spans="1:13" x14ac:dyDescent="0.25">
      <c r="A142" s="7"/>
      <c r="B142" s="5" t="s">
        <v>34</v>
      </c>
      <c r="C142" s="6" t="s">
        <v>38</v>
      </c>
      <c r="D142" s="1">
        <v>6</v>
      </c>
      <c r="E142" s="1">
        <v>5</v>
      </c>
      <c r="F142" s="1">
        <v>0</v>
      </c>
      <c r="G142" s="1">
        <v>3</v>
      </c>
      <c r="H142" s="1">
        <v>0</v>
      </c>
      <c r="I142" s="1">
        <v>14</v>
      </c>
      <c r="J142" s="21">
        <f t="shared" si="6"/>
        <v>25</v>
      </c>
      <c r="K142" s="22">
        <f>AVERAGE(J142:J143)</f>
        <v>27.678571428571427</v>
      </c>
      <c r="L142" s="21">
        <f t="shared" si="7"/>
        <v>57.142857142857139</v>
      </c>
      <c r="M142" s="22">
        <f>AVERAGE(L142:L143)</f>
        <v>53.571428571428569</v>
      </c>
    </row>
    <row r="143" spans="1:13" x14ac:dyDescent="0.25">
      <c r="A143" s="7"/>
      <c r="B143" s="5"/>
      <c r="C143" s="6" t="s">
        <v>39</v>
      </c>
      <c r="D143" s="1">
        <v>7</v>
      </c>
      <c r="E143" s="1">
        <v>2</v>
      </c>
      <c r="F143" s="1">
        <v>0</v>
      </c>
      <c r="G143" s="1">
        <v>5</v>
      </c>
      <c r="H143" s="1">
        <v>0</v>
      </c>
      <c r="I143" s="1">
        <v>14</v>
      </c>
      <c r="J143" s="21">
        <f t="shared" si="6"/>
        <v>30.357142857142854</v>
      </c>
      <c r="K143" s="22"/>
      <c r="L143" s="21">
        <f t="shared" si="7"/>
        <v>50</v>
      </c>
      <c r="M143" s="22"/>
    </row>
    <row r="144" spans="1:13" x14ac:dyDescent="0.25">
      <c r="A144" s="7"/>
      <c r="B144" s="5" t="s">
        <v>35</v>
      </c>
      <c r="C144" s="6" t="s">
        <v>38</v>
      </c>
      <c r="D144" s="1">
        <v>5</v>
      </c>
      <c r="E144" s="1">
        <v>1</v>
      </c>
      <c r="F144" s="1">
        <v>2</v>
      </c>
      <c r="G144" s="1">
        <v>1</v>
      </c>
      <c r="H144" s="1">
        <v>2</v>
      </c>
      <c r="I144" s="1">
        <v>11</v>
      </c>
      <c r="J144" s="21">
        <f t="shared" si="6"/>
        <v>36.363636363636367</v>
      </c>
      <c r="K144" s="22">
        <f>AVERAGE(J144:J145)</f>
        <v>37.5</v>
      </c>
      <c r="L144" s="21">
        <f t="shared" si="7"/>
        <v>54.54545454545454</v>
      </c>
      <c r="M144" s="22">
        <f>AVERAGE(L144:L145)</f>
        <v>50</v>
      </c>
    </row>
    <row r="145" spans="1:13" x14ac:dyDescent="0.25">
      <c r="A145" s="7"/>
      <c r="B145" s="5"/>
      <c r="C145" s="6" t="s">
        <v>39</v>
      </c>
      <c r="D145" s="1">
        <v>6</v>
      </c>
      <c r="E145" s="1">
        <v>0</v>
      </c>
      <c r="F145" s="1">
        <v>0</v>
      </c>
      <c r="G145" s="1">
        <v>3</v>
      </c>
      <c r="H145" s="1">
        <v>2</v>
      </c>
      <c r="I145" s="1">
        <v>11</v>
      </c>
      <c r="J145" s="21">
        <f t="shared" si="6"/>
        <v>38.636363636363633</v>
      </c>
      <c r="K145" s="22"/>
      <c r="L145" s="21">
        <f t="shared" si="7"/>
        <v>45.454545454545453</v>
      </c>
      <c r="M145" s="22"/>
    </row>
    <row r="146" spans="1:13" x14ac:dyDescent="0.25">
      <c r="A146" s="7"/>
      <c r="B146" s="4" t="s">
        <v>36</v>
      </c>
      <c r="C146" s="6" t="s">
        <v>38</v>
      </c>
      <c r="D146" s="1">
        <v>7</v>
      </c>
      <c r="E146" s="1">
        <v>0</v>
      </c>
      <c r="F146" s="1">
        <v>7</v>
      </c>
      <c r="G146" s="1">
        <v>4</v>
      </c>
      <c r="H146" s="1">
        <v>0</v>
      </c>
      <c r="I146" s="1">
        <v>18</v>
      </c>
      <c r="J146" s="21">
        <f t="shared" si="6"/>
        <v>36.111111111111107</v>
      </c>
      <c r="K146" s="22">
        <f>AVERAGE(J146:J147)</f>
        <v>30.555555555555554</v>
      </c>
      <c r="L146" s="21">
        <f t="shared" si="7"/>
        <v>61.111111111111114</v>
      </c>
      <c r="M146" s="22">
        <f>AVERAGE(L146:L147)</f>
        <v>51.608187134502927</v>
      </c>
    </row>
    <row r="147" spans="1:13" x14ac:dyDescent="0.25">
      <c r="A147" s="7"/>
      <c r="B147" s="4"/>
      <c r="C147" s="6" t="s">
        <v>39</v>
      </c>
      <c r="D147" s="1">
        <v>11</v>
      </c>
      <c r="E147" s="1">
        <v>3</v>
      </c>
      <c r="F147" s="1">
        <v>0</v>
      </c>
      <c r="G147" s="1">
        <v>4</v>
      </c>
      <c r="H147" s="1">
        <v>1</v>
      </c>
      <c r="I147" s="1">
        <v>19</v>
      </c>
      <c r="J147" s="21">
        <f t="shared" si="6"/>
        <v>25</v>
      </c>
      <c r="K147" s="22"/>
      <c r="L147" s="21">
        <f t="shared" si="7"/>
        <v>42.105263157894733</v>
      </c>
      <c r="M147" s="22"/>
    </row>
    <row r="148" spans="1:13" x14ac:dyDescent="0.25">
      <c r="A148" s="20"/>
      <c r="B148" s="3"/>
    </row>
    <row r="149" spans="1:13" x14ac:dyDescent="0.25">
      <c r="A149" s="7">
        <v>3</v>
      </c>
      <c r="B149" s="4" t="s">
        <v>1</v>
      </c>
      <c r="C149" s="6" t="s">
        <v>38</v>
      </c>
      <c r="D149" s="1">
        <v>3</v>
      </c>
      <c r="E149" s="1">
        <v>1</v>
      </c>
      <c r="F149" s="1">
        <v>2</v>
      </c>
      <c r="G149" s="1">
        <v>0</v>
      </c>
      <c r="H149" s="1">
        <v>0</v>
      </c>
      <c r="I149" s="1">
        <v>6</v>
      </c>
      <c r="J149" s="21">
        <f>((E149*1+F149*2+G149*3+H149*4)/(4*I149))*100</f>
        <v>20.833333333333336</v>
      </c>
      <c r="K149" s="22">
        <f>AVERAGE(J149:J150)</f>
        <v>28.385416666666668</v>
      </c>
      <c r="L149" s="21">
        <f>(SUM(E149:H149)/I149*100)</f>
        <v>50</v>
      </c>
      <c r="M149" s="22">
        <f>AVERAGE(L149:L150)</f>
        <v>65.625</v>
      </c>
    </row>
    <row r="150" spans="1:13" x14ac:dyDescent="0.25">
      <c r="A150" s="7"/>
      <c r="B150" s="4"/>
      <c r="C150" s="6" t="s">
        <v>39</v>
      </c>
      <c r="D150" s="1">
        <v>3</v>
      </c>
      <c r="E150" s="1">
        <v>4</v>
      </c>
      <c r="F150" s="1">
        <v>8</v>
      </c>
      <c r="G150" s="1">
        <v>1</v>
      </c>
      <c r="H150" s="1">
        <v>0</v>
      </c>
      <c r="I150" s="1">
        <v>16</v>
      </c>
      <c r="J150" s="21">
        <f t="shared" ref="J150:J213" si="8">((E150*1+F150*2+G150*3+H150*4)/(4*I150))*100</f>
        <v>35.9375</v>
      </c>
      <c r="K150" s="22"/>
      <c r="L150" s="21">
        <f t="shared" ref="L150:L213" si="9">(SUM(E150:H150)/I150*100)</f>
        <v>81.25</v>
      </c>
      <c r="M150" s="22"/>
    </row>
    <row r="151" spans="1:13" x14ac:dyDescent="0.25">
      <c r="A151" s="7"/>
      <c r="B151" s="5" t="s">
        <v>2</v>
      </c>
      <c r="C151" s="6" t="s">
        <v>38</v>
      </c>
      <c r="D151" s="1">
        <v>6</v>
      </c>
      <c r="E151" s="1">
        <v>1</v>
      </c>
      <c r="F151" s="1">
        <v>7</v>
      </c>
      <c r="G151" s="1">
        <v>1</v>
      </c>
      <c r="H151" s="1">
        <v>0</v>
      </c>
      <c r="I151" s="1">
        <v>15</v>
      </c>
      <c r="J151" s="21">
        <f t="shared" si="8"/>
        <v>30</v>
      </c>
      <c r="K151" s="22">
        <f>AVERAGE(J151:J152)</f>
        <v>23.59375</v>
      </c>
      <c r="L151" s="21">
        <f t="shared" si="9"/>
        <v>60</v>
      </c>
      <c r="M151" s="22">
        <f>AVERAGE(L151:L152)</f>
        <v>55</v>
      </c>
    </row>
    <row r="152" spans="1:13" x14ac:dyDescent="0.25">
      <c r="A152" s="7"/>
      <c r="B152" s="5"/>
      <c r="C152" s="6" t="s">
        <v>39</v>
      </c>
      <c r="D152" s="1">
        <v>8</v>
      </c>
      <c r="E152" s="1">
        <v>6</v>
      </c>
      <c r="F152" s="1">
        <v>1</v>
      </c>
      <c r="G152" s="1">
        <v>1</v>
      </c>
      <c r="H152" s="1">
        <v>0</v>
      </c>
      <c r="I152" s="1">
        <v>16</v>
      </c>
      <c r="J152" s="21">
        <f t="shared" si="8"/>
        <v>17.1875</v>
      </c>
      <c r="K152" s="22"/>
      <c r="L152" s="21">
        <f t="shared" si="9"/>
        <v>50</v>
      </c>
      <c r="M152" s="22"/>
    </row>
    <row r="153" spans="1:13" x14ac:dyDescent="0.25">
      <c r="A153" s="7"/>
      <c r="B153" s="5" t="s">
        <v>3</v>
      </c>
      <c r="C153" s="6" t="s">
        <v>38</v>
      </c>
      <c r="D153" s="1">
        <v>0</v>
      </c>
      <c r="E153" s="1">
        <v>2</v>
      </c>
      <c r="F153" s="1">
        <v>3</v>
      </c>
      <c r="G153" s="1">
        <v>5</v>
      </c>
      <c r="H153" s="1">
        <v>3</v>
      </c>
      <c r="I153" s="1">
        <v>13</v>
      </c>
      <c r="J153" s="21">
        <f t="shared" si="8"/>
        <v>67.307692307692307</v>
      </c>
      <c r="K153" s="22">
        <f>AVERAGE(J153:J154)</f>
        <v>66.15384615384616</v>
      </c>
      <c r="L153" s="21">
        <f t="shared" si="9"/>
        <v>100</v>
      </c>
      <c r="M153" s="22">
        <f>AVERAGE(L153:L154)</f>
        <v>95</v>
      </c>
    </row>
    <row r="154" spans="1:13" x14ac:dyDescent="0.25">
      <c r="A154" s="7"/>
      <c r="B154" s="5"/>
      <c r="C154" s="6" t="s">
        <v>39</v>
      </c>
      <c r="D154" s="1">
        <v>1</v>
      </c>
      <c r="E154" s="1">
        <v>2</v>
      </c>
      <c r="F154" s="1">
        <v>1</v>
      </c>
      <c r="G154" s="1">
        <v>2</v>
      </c>
      <c r="H154" s="1">
        <v>4</v>
      </c>
      <c r="I154" s="1">
        <v>10</v>
      </c>
      <c r="J154" s="21">
        <f t="shared" si="8"/>
        <v>65</v>
      </c>
      <c r="K154" s="22"/>
      <c r="L154" s="21">
        <f t="shared" si="9"/>
        <v>90</v>
      </c>
      <c r="M154" s="22"/>
    </row>
    <row r="155" spans="1:13" x14ac:dyDescent="0.25">
      <c r="A155" s="7"/>
      <c r="B155" s="5" t="s">
        <v>4</v>
      </c>
      <c r="C155" s="6" t="s">
        <v>38</v>
      </c>
      <c r="D155" s="1">
        <v>4</v>
      </c>
      <c r="E155" s="1">
        <v>2</v>
      </c>
      <c r="F155" s="1">
        <v>3</v>
      </c>
      <c r="G155" s="1">
        <v>3</v>
      </c>
      <c r="H155" s="1">
        <v>0</v>
      </c>
      <c r="I155" s="1">
        <v>12</v>
      </c>
      <c r="J155" s="21">
        <f t="shared" si="8"/>
        <v>35.416666666666671</v>
      </c>
      <c r="K155" s="22">
        <f>AVERAGE(J155:J156)</f>
        <v>32.414215686274517</v>
      </c>
      <c r="L155" s="21">
        <f t="shared" si="9"/>
        <v>66.666666666666657</v>
      </c>
      <c r="M155" s="22">
        <f>AVERAGE(L155:L156)</f>
        <v>68.627450980392155</v>
      </c>
    </row>
    <row r="156" spans="1:13" x14ac:dyDescent="0.25">
      <c r="A156" s="7"/>
      <c r="B156" s="5"/>
      <c r="C156" s="6" t="s">
        <v>39</v>
      </c>
      <c r="D156" s="1">
        <v>5</v>
      </c>
      <c r="E156" s="1">
        <v>6</v>
      </c>
      <c r="F156" s="1">
        <v>5</v>
      </c>
      <c r="G156" s="1">
        <v>0</v>
      </c>
      <c r="H156" s="1">
        <v>1</v>
      </c>
      <c r="I156" s="1">
        <v>17</v>
      </c>
      <c r="J156" s="21">
        <f t="shared" si="8"/>
        <v>29.411764705882355</v>
      </c>
      <c r="K156" s="22"/>
      <c r="L156" s="21">
        <f t="shared" si="9"/>
        <v>70.588235294117652</v>
      </c>
      <c r="M156" s="22"/>
    </row>
    <row r="157" spans="1:13" x14ac:dyDescent="0.25">
      <c r="A157" s="7"/>
      <c r="B157" s="5" t="s">
        <v>5</v>
      </c>
      <c r="C157" s="6" t="s">
        <v>38</v>
      </c>
      <c r="D157" s="1">
        <v>5</v>
      </c>
      <c r="E157" s="1">
        <v>2</v>
      </c>
      <c r="F157" s="1">
        <v>4</v>
      </c>
      <c r="G157" s="1">
        <v>0</v>
      </c>
      <c r="H157" s="1">
        <v>4</v>
      </c>
      <c r="I157" s="1">
        <v>15</v>
      </c>
      <c r="J157" s="21">
        <f t="shared" si="8"/>
        <v>43.333333333333336</v>
      </c>
      <c r="K157" s="22">
        <f>AVERAGE(J157:J158)</f>
        <v>44.962121212121211</v>
      </c>
      <c r="L157" s="21">
        <f t="shared" si="9"/>
        <v>66.666666666666657</v>
      </c>
      <c r="M157" s="22">
        <f>AVERAGE(L157:L158)</f>
        <v>69.696969696969688</v>
      </c>
    </row>
    <row r="158" spans="1:13" x14ac:dyDescent="0.25">
      <c r="A158" s="7"/>
      <c r="B158" s="5"/>
      <c r="C158" s="6" t="s">
        <v>39</v>
      </c>
      <c r="D158" s="1">
        <v>6</v>
      </c>
      <c r="E158" s="1">
        <v>6</v>
      </c>
      <c r="F158" s="1">
        <v>1</v>
      </c>
      <c r="G158" s="1">
        <v>3</v>
      </c>
      <c r="H158" s="1">
        <v>6</v>
      </c>
      <c r="I158" s="1">
        <v>22</v>
      </c>
      <c r="J158" s="21">
        <f t="shared" si="8"/>
        <v>46.590909090909086</v>
      </c>
      <c r="K158" s="22"/>
      <c r="L158" s="21">
        <f t="shared" si="9"/>
        <v>72.727272727272734</v>
      </c>
      <c r="M158" s="22"/>
    </row>
    <row r="159" spans="1:13" x14ac:dyDescent="0.25">
      <c r="A159" s="7"/>
      <c r="B159" s="5" t="s">
        <v>6</v>
      </c>
      <c r="C159" s="6" t="s">
        <v>38</v>
      </c>
      <c r="D159" s="1">
        <v>0</v>
      </c>
      <c r="E159" s="1">
        <v>3</v>
      </c>
      <c r="F159" s="1">
        <v>8</v>
      </c>
      <c r="G159" s="1">
        <v>0</v>
      </c>
      <c r="H159" s="1">
        <v>0</v>
      </c>
      <c r="I159" s="1">
        <v>11</v>
      </c>
      <c r="J159" s="21">
        <f t="shared" si="8"/>
        <v>43.18181818181818</v>
      </c>
      <c r="K159" s="22">
        <f>AVERAGE(J159:J160)</f>
        <v>45.549242424242422</v>
      </c>
      <c r="L159" s="21">
        <f t="shared" si="9"/>
        <v>100</v>
      </c>
      <c r="M159" s="22">
        <f>AVERAGE(L159:L160)</f>
        <v>95.833333333333329</v>
      </c>
    </row>
    <row r="160" spans="1:13" x14ac:dyDescent="0.25">
      <c r="A160" s="7"/>
      <c r="B160" s="5"/>
      <c r="C160" s="6" t="s">
        <v>39</v>
      </c>
      <c r="D160" s="1">
        <v>1</v>
      </c>
      <c r="E160" s="1">
        <v>3</v>
      </c>
      <c r="F160" s="1">
        <v>4</v>
      </c>
      <c r="G160" s="1">
        <v>4</v>
      </c>
      <c r="H160" s="1">
        <v>0</v>
      </c>
      <c r="I160" s="1">
        <v>12</v>
      </c>
      <c r="J160" s="21">
        <f t="shared" si="8"/>
        <v>47.916666666666671</v>
      </c>
      <c r="K160" s="22"/>
      <c r="L160" s="21">
        <f t="shared" si="9"/>
        <v>91.666666666666657</v>
      </c>
      <c r="M160" s="22"/>
    </row>
    <row r="161" spans="1:13" x14ac:dyDescent="0.25">
      <c r="A161" s="7"/>
      <c r="B161" s="5" t="s">
        <v>7</v>
      </c>
      <c r="C161" s="6" t="s">
        <v>38</v>
      </c>
      <c r="D161" s="1">
        <v>2</v>
      </c>
      <c r="E161" s="1">
        <v>4</v>
      </c>
      <c r="F161" s="1">
        <v>4</v>
      </c>
      <c r="G161" s="1">
        <v>0</v>
      </c>
      <c r="H161" s="1">
        <v>2</v>
      </c>
      <c r="I161" s="1">
        <v>12</v>
      </c>
      <c r="J161" s="21">
        <f t="shared" si="8"/>
        <v>41.666666666666671</v>
      </c>
      <c r="K161" s="22">
        <f>AVERAGE(J161:J162)</f>
        <v>44.583333333333336</v>
      </c>
      <c r="L161" s="21">
        <f t="shared" si="9"/>
        <v>83.333333333333343</v>
      </c>
      <c r="M161" s="22">
        <f>AVERAGE(L161:L162)</f>
        <v>86.666666666666671</v>
      </c>
    </row>
    <row r="162" spans="1:13" x14ac:dyDescent="0.25">
      <c r="A162" s="7"/>
      <c r="B162" s="5"/>
      <c r="C162" s="6" t="s">
        <v>39</v>
      </c>
      <c r="D162" s="1">
        <v>1</v>
      </c>
      <c r="E162" s="1">
        <v>3</v>
      </c>
      <c r="F162" s="1">
        <v>3</v>
      </c>
      <c r="G162" s="1">
        <v>2</v>
      </c>
      <c r="H162" s="1">
        <v>1</v>
      </c>
      <c r="I162" s="1">
        <v>10</v>
      </c>
      <c r="J162" s="21">
        <f t="shared" si="8"/>
        <v>47.5</v>
      </c>
      <c r="K162" s="22"/>
      <c r="L162" s="21">
        <f t="shared" si="9"/>
        <v>90</v>
      </c>
      <c r="M162" s="22"/>
    </row>
    <row r="163" spans="1:13" x14ac:dyDescent="0.25">
      <c r="A163" s="7"/>
      <c r="B163" s="5" t="s">
        <v>8</v>
      </c>
      <c r="C163" s="6" t="s">
        <v>38</v>
      </c>
      <c r="D163" s="1">
        <v>0</v>
      </c>
      <c r="E163" s="1">
        <v>0</v>
      </c>
      <c r="F163" s="1">
        <v>1</v>
      </c>
      <c r="G163" s="1">
        <v>0</v>
      </c>
      <c r="H163" s="1">
        <v>10</v>
      </c>
      <c r="I163" s="1">
        <v>11</v>
      </c>
      <c r="J163" s="21">
        <f t="shared" si="8"/>
        <v>95.454545454545453</v>
      </c>
      <c r="K163" s="22">
        <f>AVERAGE(J163:J164)</f>
        <v>92.370129870129873</v>
      </c>
      <c r="L163" s="21">
        <f t="shared" si="9"/>
        <v>100</v>
      </c>
      <c r="M163" s="22">
        <f>AVERAGE(L163:L164)</f>
        <v>100</v>
      </c>
    </row>
    <row r="164" spans="1:13" x14ac:dyDescent="0.25">
      <c r="A164" s="7"/>
      <c r="B164" s="5"/>
      <c r="C164" s="6" t="s">
        <v>39</v>
      </c>
      <c r="D164" s="1">
        <v>0</v>
      </c>
      <c r="E164" s="1">
        <v>0</v>
      </c>
      <c r="F164" s="1">
        <v>3</v>
      </c>
      <c r="G164" s="1">
        <v>0</v>
      </c>
      <c r="H164" s="1">
        <v>11</v>
      </c>
      <c r="I164" s="1">
        <v>14</v>
      </c>
      <c r="J164" s="21">
        <f t="shared" si="8"/>
        <v>89.285714285714292</v>
      </c>
      <c r="K164" s="22"/>
      <c r="L164" s="21">
        <f t="shared" si="9"/>
        <v>100</v>
      </c>
      <c r="M164" s="22"/>
    </row>
    <row r="165" spans="1:13" x14ac:dyDescent="0.25">
      <c r="A165" s="7"/>
      <c r="B165" s="5" t="s">
        <v>9</v>
      </c>
      <c r="C165" s="6" t="s">
        <v>38</v>
      </c>
      <c r="D165" s="1">
        <v>3</v>
      </c>
      <c r="E165" s="1">
        <v>1</v>
      </c>
      <c r="F165" s="1">
        <v>7</v>
      </c>
      <c r="G165" s="1">
        <v>1</v>
      </c>
      <c r="H165" s="1">
        <v>3</v>
      </c>
      <c r="I165" s="1">
        <v>15</v>
      </c>
      <c r="J165" s="21">
        <f t="shared" si="8"/>
        <v>50</v>
      </c>
      <c r="K165" s="22">
        <f>AVERAGE(J165:J166)</f>
        <v>51.5625</v>
      </c>
      <c r="L165" s="21">
        <f t="shared" si="9"/>
        <v>80</v>
      </c>
      <c r="M165" s="22">
        <f>AVERAGE(L165:L166)</f>
        <v>80.625</v>
      </c>
    </row>
    <row r="166" spans="1:13" x14ac:dyDescent="0.25">
      <c r="A166" s="7"/>
      <c r="B166" s="5"/>
      <c r="C166" s="6" t="s">
        <v>39</v>
      </c>
      <c r="D166" s="1">
        <v>3</v>
      </c>
      <c r="E166" s="1">
        <v>4</v>
      </c>
      <c r="F166" s="1">
        <v>2</v>
      </c>
      <c r="G166" s="1">
        <v>2</v>
      </c>
      <c r="H166" s="1">
        <v>5</v>
      </c>
      <c r="I166" s="1">
        <v>16</v>
      </c>
      <c r="J166" s="21">
        <f t="shared" si="8"/>
        <v>53.125</v>
      </c>
      <c r="K166" s="22"/>
      <c r="L166" s="21">
        <f t="shared" si="9"/>
        <v>81.25</v>
      </c>
      <c r="M166" s="22"/>
    </row>
    <row r="167" spans="1:13" x14ac:dyDescent="0.25">
      <c r="A167" s="7"/>
      <c r="B167" s="5" t="s">
        <v>10</v>
      </c>
      <c r="C167" s="6" t="s">
        <v>38</v>
      </c>
      <c r="D167" s="1">
        <v>2</v>
      </c>
      <c r="E167" s="1">
        <v>7</v>
      </c>
      <c r="F167" s="1">
        <v>3</v>
      </c>
      <c r="G167" s="1">
        <v>2</v>
      </c>
      <c r="H167" s="1">
        <v>0</v>
      </c>
      <c r="I167" s="1">
        <v>14</v>
      </c>
      <c r="J167" s="21">
        <f t="shared" si="8"/>
        <v>33.928571428571431</v>
      </c>
      <c r="K167" s="22">
        <f>AVERAGE(J167:J168)</f>
        <v>41.964285714285715</v>
      </c>
      <c r="L167" s="21">
        <f t="shared" si="9"/>
        <v>85.714285714285708</v>
      </c>
      <c r="M167" s="22">
        <f>AVERAGE(L167:L168)</f>
        <v>89.010989010989007</v>
      </c>
    </row>
    <row r="168" spans="1:13" x14ac:dyDescent="0.25">
      <c r="A168" s="7"/>
      <c r="B168" s="5"/>
      <c r="C168" s="6" t="s">
        <v>39</v>
      </c>
      <c r="D168" s="1">
        <v>1</v>
      </c>
      <c r="E168" s="1">
        <v>2</v>
      </c>
      <c r="F168" s="1">
        <v>7</v>
      </c>
      <c r="G168" s="1">
        <v>2</v>
      </c>
      <c r="H168" s="1">
        <v>1</v>
      </c>
      <c r="I168" s="1">
        <v>13</v>
      </c>
      <c r="J168" s="21">
        <f t="shared" si="8"/>
        <v>50</v>
      </c>
      <c r="K168" s="22"/>
      <c r="L168" s="21">
        <f t="shared" si="9"/>
        <v>92.307692307692307</v>
      </c>
      <c r="M168" s="22"/>
    </row>
    <row r="169" spans="1:13" x14ac:dyDescent="0.25">
      <c r="A169" s="7"/>
      <c r="B169" s="5" t="s">
        <v>11</v>
      </c>
      <c r="C169" s="6" t="s">
        <v>38</v>
      </c>
      <c r="D169" s="1">
        <v>5</v>
      </c>
      <c r="E169" s="1">
        <v>4</v>
      </c>
      <c r="F169" s="1">
        <v>6</v>
      </c>
      <c r="G169" s="1">
        <v>1</v>
      </c>
      <c r="H169" s="1">
        <v>3</v>
      </c>
      <c r="I169" s="1">
        <v>19</v>
      </c>
      <c r="J169" s="21">
        <f t="shared" si="8"/>
        <v>40.789473684210527</v>
      </c>
      <c r="K169" s="22">
        <f>AVERAGE(J169:J170)</f>
        <v>39.14473684210526</v>
      </c>
      <c r="L169" s="21">
        <f t="shared" si="9"/>
        <v>73.68421052631578</v>
      </c>
      <c r="M169" s="22">
        <f>AVERAGE(L169:L170)</f>
        <v>78.508771929824562</v>
      </c>
    </row>
    <row r="170" spans="1:13" x14ac:dyDescent="0.25">
      <c r="A170" s="7"/>
      <c r="B170" s="5"/>
      <c r="C170" s="6" t="s">
        <v>39</v>
      </c>
      <c r="D170" s="1">
        <v>2</v>
      </c>
      <c r="E170" s="1">
        <v>2</v>
      </c>
      <c r="F170" s="1">
        <v>8</v>
      </c>
      <c r="G170" s="1">
        <v>0</v>
      </c>
      <c r="H170" s="1">
        <v>0</v>
      </c>
      <c r="I170" s="1">
        <v>12</v>
      </c>
      <c r="J170" s="21">
        <f t="shared" si="8"/>
        <v>37.5</v>
      </c>
      <c r="K170" s="22"/>
      <c r="L170" s="21">
        <f t="shared" si="9"/>
        <v>83.333333333333343</v>
      </c>
      <c r="M170" s="22"/>
    </row>
    <row r="171" spans="1:13" x14ac:dyDescent="0.25">
      <c r="A171" s="7"/>
      <c r="B171" s="5" t="s">
        <v>12</v>
      </c>
      <c r="C171" s="6" t="s">
        <v>38</v>
      </c>
      <c r="D171" s="1">
        <v>7</v>
      </c>
      <c r="E171" s="1">
        <v>3</v>
      </c>
      <c r="F171" s="1">
        <v>4</v>
      </c>
      <c r="G171" s="1">
        <v>1</v>
      </c>
      <c r="H171" s="1">
        <v>2</v>
      </c>
      <c r="I171" s="1">
        <v>17</v>
      </c>
      <c r="J171" s="21">
        <f t="shared" si="8"/>
        <v>32.352941176470587</v>
      </c>
      <c r="K171" s="22">
        <f>AVERAGE(J171:J172)</f>
        <v>37.42647058823529</v>
      </c>
      <c r="L171" s="21">
        <f t="shared" si="9"/>
        <v>58.82352941176471</v>
      </c>
      <c r="M171" s="22">
        <f>AVERAGE(L171:L172)</f>
        <v>69.411764705882348</v>
      </c>
    </row>
    <row r="172" spans="1:13" x14ac:dyDescent="0.25">
      <c r="A172" s="7"/>
      <c r="B172" s="5"/>
      <c r="C172" s="6" t="s">
        <v>39</v>
      </c>
      <c r="D172" s="1">
        <v>2</v>
      </c>
      <c r="E172" s="1">
        <v>1</v>
      </c>
      <c r="F172" s="1">
        <v>5</v>
      </c>
      <c r="G172" s="1">
        <v>2</v>
      </c>
      <c r="H172" s="1">
        <v>0</v>
      </c>
      <c r="I172" s="1">
        <v>10</v>
      </c>
      <c r="J172" s="21">
        <f t="shared" si="8"/>
        <v>42.5</v>
      </c>
      <c r="K172" s="22"/>
      <c r="L172" s="21">
        <f t="shared" si="9"/>
        <v>80</v>
      </c>
      <c r="M172" s="22"/>
    </row>
    <row r="173" spans="1:13" x14ac:dyDescent="0.25">
      <c r="A173" s="7"/>
      <c r="B173" s="5" t="s">
        <v>13</v>
      </c>
      <c r="C173" s="6" t="s">
        <v>38</v>
      </c>
      <c r="D173" s="1">
        <v>2</v>
      </c>
      <c r="E173" s="1">
        <v>4</v>
      </c>
      <c r="F173" s="1">
        <v>6</v>
      </c>
      <c r="G173" s="1">
        <v>1</v>
      </c>
      <c r="H173" s="1">
        <v>3</v>
      </c>
      <c r="I173" s="1">
        <v>16</v>
      </c>
      <c r="J173" s="21">
        <f t="shared" si="8"/>
        <v>48.4375</v>
      </c>
      <c r="K173" s="22">
        <v>43.75</v>
      </c>
      <c r="L173" s="21">
        <f t="shared" si="9"/>
        <v>87.5</v>
      </c>
      <c r="M173" s="22">
        <v>100</v>
      </c>
    </row>
    <row r="174" spans="1:13" x14ac:dyDescent="0.25">
      <c r="A174" s="7"/>
      <c r="B174" s="5"/>
      <c r="C174" s="6" t="s">
        <v>39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21">
        <v>0</v>
      </c>
      <c r="K174" s="22"/>
      <c r="L174" s="21">
        <v>0</v>
      </c>
      <c r="M174" s="22"/>
    </row>
    <row r="175" spans="1:13" x14ac:dyDescent="0.25">
      <c r="A175" s="7"/>
      <c r="B175" s="5" t="s">
        <v>14</v>
      </c>
      <c r="C175" s="6" t="s">
        <v>38</v>
      </c>
      <c r="D175" s="1">
        <v>4</v>
      </c>
      <c r="E175" s="1">
        <v>2</v>
      </c>
      <c r="F175" s="1">
        <v>1</v>
      </c>
      <c r="G175" s="1">
        <v>2</v>
      </c>
      <c r="H175" s="1">
        <v>3</v>
      </c>
      <c r="I175" s="1">
        <v>12</v>
      </c>
      <c r="J175" s="21">
        <f t="shared" si="8"/>
        <v>45.833333333333329</v>
      </c>
      <c r="K175" s="22">
        <f>AVERAGE(J175:J176)</f>
        <v>53.472222222222221</v>
      </c>
      <c r="L175" s="21">
        <f t="shared" si="9"/>
        <v>66.666666666666657</v>
      </c>
      <c r="M175" s="22">
        <f>AVERAGE(L175:L176)</f>
        <v>83.333333333333329</v>
      </c>
    </row>
    <row r="176" spans="1:13" x14ac:dyDescent="0.25">
      <c r="A176" s="7"/>
      <c r="B176" s="5"/>
      <c r="C176" s="6" t="s">
        <v>39</v>
      </c>
      <c r="D176" s="1">
        <v>0</v>
      </c>
      <c r="E176" s="1">
        <v>1</v>
      </c>
      <c r="F176" s="1">
        <v>5</v>
      </c>
      <c r="G176" s="1">
        <v>1</v>
      </c>
      <c r="H176" s="1">
        <v>2</v>
      </c>
      <c r="I176" s="1">
        <v>9</v>
      </c>
      <c r="J176" s="21">
        <f t="shared" si="8"/>
        <v>61.111111111111114</v>
      </c>
      <c r="K176" s="22"/>
      <c r="L176" s="21">
        <f t="shared" si="9"/>
        <v>100</v>
      </c>
      <c r="M176" s="22"/>
    </row>
    <row r="177" spans="1:14" x14ac:dyDescent="0.25">
      <c r="A177" s="7"/>
      <c r="B177" s="5" t="s">
        <v>15</v>
      </c>
      <c r="C177" s="6" t="s">
        <v>38</v>
      </c>
      <c r="D177" s="1">
        <v>3</v>
      </c>
      <c r="E177" s="1">
        <v>8</v>
      </c>
      <c r="F177" s="1">
        <v>5</v>
      </c>
      <c r="G177" s="1">
        <v>0</v>
      </c>
      <c r="H177" s="1">
        <v>0</v>
      </c>
      <c r="I177" s="1">
        <v>16</v>
      </c>
      <c r="J177" s="21">
        <f t="shared" si="8"/>
        <v>28.125</v>
      </c>
      <c r="K177" s="22">
        <f>AVERAGE(J177:J178)</f>
        <v>23.784722222222221</v>
      </c>
      <c r="L177" s="21">
        <f t="shared" si="9"/>
        <v>81.25</v>
      </c>
      <c r="M177" s="22">
        <f>AVERAGE(L177:L178)</f>
        <v>68.402777777777771</v>
      </c>
    </row>
    <row r="178" spans="1:14" x14ac:dyDescent="0.25">
      <c r="A178" s="7"/>
      <c r="B178" s="5"/>
      <c r="C178" s="6" t="s">
        <v>39</v>
      </c>
      <c r="D178" s="1">
        <v>4</v>
      </c>
      <c r="E178" s="1">
        <v>3</v>
      </c>
      <c r="F178" s="1">
        <v>2</v>
      </c>
      <c r="G178" s="1">
        <v>0</v>
      </c>
      <c r="H178" s="1">
        <v>0</v>
      </c>
      <c r="I178" s="1">
        <v>9</v>
      </c>
      <c r="J178" s="21">
        <f t="shared" si="8"/>
        <v>19.444444444444446</v>
      </c>
      <c r="K178" s="22"/>
      <c r="L178" s="21">
        <f t="shared" si="9"/>
        <v>55.555555555555557</v>
      </c>
      <c r="M178" s="22"/>
    </row>
    <row r="179" spans="1:14" x14ac:dyDescent="0.25">
      <c r="A179" s="7"/>
      <c r="B179" s="5" t="s">
        <v>16</v>
      </c>
      <c r="C179" s="6" t="s">
        <v>38</v>
      </c>
      <c r="D179" s="1">
        <v>2</v>
      </c>
      <c r="E179" s="1">
        <v>5</v>
      </c>
      <c r="F179" s="1">
        <v>5</v>
      </c>
      <c r="G179" s="1">
        <v>2</v>
      </c>
      <c r="H179" s="1">
        <v>1</v>
      </c>
      <c r="I179" s="1">
        <v>15</v>
      </c>
      <c r="J179" s="21">
        <f t="shared" si="8"/>
        <v>41.666666666666671</v>
      </c>
      <c r="K179" s="22">
        <f>AVERAGE(J179:J180)</f>
        <v>53.787878787878789</v>
      </c>
      <c r="L179" s="21">
        <f t="shared" si="9"/>
        <v>86.666666666666671</v>
      </c>
      <c r="M179" s="22">
        <f>AVERAGE(L179:L180)</f>
        <v>93.333333333333343</v>
      </c>
    </row>
    <row r="180" spans="1:14" x14ac:dyDescent="0.25">
      <c r="A180" s="7"/>
      <c r="B180" s="5"/>
      <c r="C180" s="6" t="s">
        <v>39</v>
      </c>
      <c r="D180" s="1">
        <v>0</v>
      </c>
      <c r="E180" s="1">
        <v>2</v>
      </c>
      <c r="F180" s="1">
        <v>4</v>
      </c>
      <c r="G180" s="1">
        <v>1</v>
      </c>
      <c r="H180" s="1">
        <v>4</v>
      </c>
      <c r="I180" s="1">
        <v>11</v>
      </c>
      <c r="J180" s="21">
        <f t="shared" si="8"/>
        <v>65.909090909090907</v>
      </c>
      <c r="K180" s="22"/>
      <c r="L180" s="21">
        <f t="shared" si="9"/>
        <v>100</v>
      </c>
      <c r="M180" s="22"/>
    </row>
    <row r="181" spans="1:14" x14ac:dyDescent="0.25">
      <c r="A181" s="7"/>
      <c r="B181" s="5" t="s">
        <v>17</v>
      </c>
      <c r="C181" s="6" t="s">
        <v>38</v>
      </c>
      <c r="D181" s="1">
        <v>0</v>
      </c>
      <c r="E181" s="1">
        <v>2</v>
      </c>
      <c r="F181" s="1">
        <v>6</v>
      </c>
      <c r="G181" s="1">
        <v>0</v>
      </c>
      <c r="H181" s="1">
        <v>6</v>
      </c>
      <c r="I181" s="1">
        <v>14</v>
      </c>
      <c r="J181" s="21">
        <f t="shared" si="8"/>
        <v>67.857142857142861</v>
      </c>
      <c r="K181" s="22">
        <f>AVERAGE(J181:J182)</f>
        <v>61.607142857142861</v>
      </c>
      <c r="L181" s="21">
        <f t="shared" si="9"/>
        <v>100</v>
      </c>
      <c r="M181" s="22">
        <f>AVERAGE(L181:L182)</f>
        <v>82.142857142857139</v>
      </c>
    </row>
    <row r="182" spans="1:14" x14ac:dyDescent="0.25">
      <c r="A182" s="7"/>
      <c r="B182" s="5"/>
      <c r="C182" s="6" t="s">
        <v>39</v>
      </c>
      <c r="D182" s="1">
        <v>5</v>
      </c>
      <c r="E182" s="1">
        <v>1</v>
      </c>
      <c r="F182" s="1">
        <v>1</v>
      </c>
      <c r="G182" s="1">
        <v>0</v>
      </c>
      <c r="H182" s="1">
        <v>7</v>
      </c>
      <c r="I182" s="1">
        <v>14</v>
      </c>
      <c r="J182" s="21">
        <f t="shared" si="8"/>
        <v>55.357142857142861</v>
      </c>
      <c r="K182" s="22"/>
      <c r="L182" s="21">
        <f t="shared" si="9"/>
        <v>64.285714285714292</v>
      </c>
      <c r="M182" s="22"/>
    </row>
    <row r="183" spans="1:14" x14ac:dyDescent="0.25">
      <c r="A183" s="7"/>
      <c r="B183" s="5" t="s">
        <v>18</v>
      </c>
      <c r="C183" s="6" t="s">
        <v>38</v>
      </c>
      <c r="D183" s="1">
        <v>3</v>
      </c>
      <c r="E183" s="1">
        <v>3</v>
      </c>
      <c r="F183" s="1">
        <v>3</v>
      </c>
      <c r="G183" s="1">
        <v>1</v>
      </c>
      <c r="H183" s="1">
        <v>2</v>
      </c>
      <c r="I183" s="1">
        <v>12</v>
      </c>
      <c r="J183" s="21">
        <f t="shared" si="8"/>
        <v>41.666666666666671</v>
      </c>
      <c r="K183" s="22">
        <f>AVERAGE(J183:J184)</f>
        <v>41.145833333333336</v>
      </c>
      <c r="L183" s="21">
        <f t="shared" si="9"/>
        <v>75</v>
      </c>
      <c r="M183" s="22">
        <f>AVERAGE(L183:L184)</f>
        <v>71.875</v>
      </c>
    </row>
    <row r="184" spans="1:14" x14ac:dyDescent="0.25">
      <c r="A184" s="7"/>
      <c r="B184" s="5"/>
      <c r="C184" s="6" t="s">
        <v>39</v>
      </c>
      <c r="D184" s="1">
        <v>5</v>
      </c>
      <c r="E184" s="1">
        <v>1</v>
      </c>
      <c r="F184" s="1">
        <v>7</v>
      </c>
      <c r="G184" s="1">
        <v>1</v>
      </c>
      <c r="H184" s="1">
        <v>2</v>
      </c>
      <c r="I184" s="1">
        <v>16</v>
      </c>
      <c r="J184" s="21">
        <f t="shared" si="8"/>
        <v>40.625</v>
      </c>
      <c r="K184" s="22"/>
      <c r="L184" s="21">
        <f t="shared" si="9"/>
        <v>68.75</v>
      </c>
      <c r="M184" s="22"/>
    </row>
    <row r="185" spans="1:14" x14ac:dyDescent="0.25">
      <c r="A185" s="7"/>
      <c r="B185" s="5" t="s">
        <v>19</v>
      </c>
      <c r="C185" s="6" t="s">
        <v>38</v>
      </c>
      <c r="D185" s="1">
        <v>3</v>
      </c>
      <c r="E185" s="1">
        <v>3</v>
      </c>
      <c r="F185" s="1">
        <v>0</v>
      </c>
      <c r="G185" s="1">
        <v>4</v>
      </c>
      <c r="H185" s="1">
        <v>0</v>
      </c>
      <c r="I185" s="1">
        <v>10</v>
      </c>
      <c r="J185" s="21">
        <f t="shared" si="8"/>
        <v>37.5</v>
      </c>
      <c r="K185" s="22">
        <f>AVERAGE(J185:J186)</f>
        <v>31.25</v>
      </c>
      <c r="L185" s="21">
        <f t="shared" si="9"/>
        <v>70</v>
      </c>
      <c r="M185" s="22">
        <f>AVERAGE(L185:L186)</f>
        <v>49.285714285714285</v>
      </c>
    </row>
    <row r="186" spans="1:14" x14ac:dyDescent="0.25">
      <c r="A186" s="7"/>
      <c r="B186" s="5"/>
      <c r="C186" s="6" t="s">
        <v>39</v>
      </c>
      <c r="D186" s="1">
        <v>10</v>
      </c>
      <c r="E186" s="1">
        <v>0</v>
      </c>
      <c r="F186" s="1">
        <v>0</v>
      </c>
      <c r="G186" s="1">
        <v>2</v>
      </c>
      <c r="H186" s="1">
        <v>2</v>
      </c>
      <c r="I186" s="1">
        <v>14</v>
      </c>
      <c r="J186" s="21">
        <f t="shared" si="8"/>
        <v>25</v>
      </c>
      <c r="K186" s="22"/>
      <c r="L186" s="21">
        <f t="shared" si="9"/>
        <v>28.571428571428569</v>
      </c>
      <c r="M186" s="22"/>
    </row>
    <row r="187" spans="1:14" x14ac:dyDescent="0.25">
      <c r="A187" s="7"/>
      <c r="B187" s="5" t="s">
        <v>20</v>
      </c>
      <c r="C187" s="6" t="s">
        <v>38</v>
      </c>
      <c r="D187" s="1">
        <v>9</v>
      </c>
      <c r="E187" s="1">
        <v>0</v>
      </c>
      <c r="F187" s="1">
        <v>0</v>
      </c>
      <c r="G187" s="1">
        <v>2</v>
      </c>
      <c r="H187" s="1">
        <v>2</v>
      </c>
      <c r="I187" s="1">
        <v>13</v>
      </c>
      <c r="J187" s="21">
        <f t="shared" si="8"/>
        <v>26.923076923076923</v>
      </c>
      <c r="K187" s="22">
        <f>AVERAGE(J187:J188)</f>
        <v>27.884615384615383</v>
      </c>
      <c r="L187" s="21">
        <f t="shared" si="9"/>
        <v>30.76923076923077</v>
      </c>
      <c r="M187" s="22">
        <f>AVERAGE(L187:L188)</f>
        <v>46.153846153846153</v>
      </c>
    </row>
    <row r="188" spans="1:14" x14ac:dyDescent="0.25">
      <c r="A188" s="7"/>
      <c r="B188" s="5"/>
      <c r="C188" s="6" t="s">
        <v>39</v>
      </c>
      <c r="D188" s="1">
        <v>5</v>
      </c>
      <c r="E188" s="1">
        <v>5</v>
      </c>
      <c r="F188" s="1">
        <v>0</v>
      </c>
      <c r="G188" s="1">
        <v>2</v>
      </c>
      <c r="H188" s="1">
        <v>1</v>
      </c>
      <c r="I188" s="1">
        <v>13</v>
      </c>
      <c r="J188" s="21">
        <f t="shared" si="8"/>
        <v>28.846153846153843</v>
      </c>
      <c r="K188" s="22"/>
      <c r="L188" s="21">
        <f t="shared" si="9"/>
        <v>61.53846153846154</v>
      </c>
      <c r="M188" s="22"/>
    </row>
    <row r="189" spans="1:14" x14ac:dyDescent="0.25">
      <c r="A189" s="7"/>
      <c r="B189" s="5" t="s">
        <v>21</v>
      </c>
      <c r="C189" s="6" t="s">
        <v>38</v>
      </c>
      <c r="D189" s="1">
        <v>8</v>
      </c>
      <c r="E189" s="1">
        <v>1</v>
      </c>
      <c r="F189" s="1">
        <v>2</v>
      </c>
      <c r="G189" s="1">
        <v>0</v>
      </c>
      <c r="H189" s="1">
        <v>0</v>
      </c>
      <c r="I189" s="1">
        <v>11</v>
      </c>
      <c r="J189" s="21">
        <f t="shared" si="8"/>
        <v>11.363636363636363</v>
      </c>
      <c r="K189" s="22">
        <f>AVERAGE(J189:J190)</f>
        <v>13.181818181818182</v>
      </c>
      <c r="L189" s="21">
        <f t="shared" si="9"/>
        <v>27.27272727272727</v>
      </c>
      <c r="M189" s="22">
        <f>AVERAGE(L189:L190)</f>
        <v>33.636363636363633</v>
      </c>
    </row>
    <row r="190" spans="1:14" x14ac:dyDescent="0.25">
      <c r="A190" s="7"/>
      <c r="B190" s="5"/>
      <c r="C190" s="6" t="s">
        <v>39</v>
      </c>
      <c r="D190" s="1">
        <v>6</v>
      </c>
      <c r="E190" s="1">
        <v>2</v>
      </c>
      <c r="F190" s="1">
        <v>2</v>
      </c>
      <c r="G190" s="1">
        <v>0</v>
      </c>
      <c r="H190" s="1">
        <v>0</v>
      </c>
      <c r="I190" s="1">
        <v>10</v>
      </c>
      <c r="J190" s="21">
        <f t="shared" si="8"/>
        <v>15</v>
      </c>
      <c r="K190" s="22"/>
      <c r="L190" s="21">
        <f t="shared" si="9"/>
        <v>40</v>
      </c>
      <c r="M190" s="22"/>
    </row>
    <row r="191" spans="1:14" x14ac:dyDescent="0.25">
      <c r="A191" s="7"/>
      <c r="B191" s="5" t="s">
        <v>22</v>
      </c>
      <c r="C191" s="6" t="s">
        <v>38</v>
      </c>
      <c r="D191" s="1">
        <v>7</v>
      </c>
      <c r="E191" s="1">
        <v>2</v>
      </c>
      <c r="F191" s="1">
        <v>4</v>
      </c>
      <c r="G191" s="1">
        <v>0</v>
      </c>
      <c r="H191" s="1">
        <v>0</v>
      </c>
      <c r="I191" s="1">
        <v>13</v>
      </c>
      <c r="J191" s="21">
        <f t="shared" si="8"/>
        <v>19.230769230769234</v>
      </c>
      <c r="K191" s="22">
        <f>AVERAGE(J191:J192)</f>
        <v>13.186813186813188</v>
      </c>
      <c r="L191" s="21">
        <f t="shared" si="9"/>
        <v>46.153846153846153</v>
      </c>
      <c r="M191" s="22">
        <f>AVERAGE(L191:L192)</f>
        <v>37.362637362637358</v>
      </c>
      <c r="N191" s="10"/>
    </row>
    <row r="192" spans="1:14" x14ac:dyDescent="0.25">
      <c r="A192" s="7"/>
      <c r="B192" s="5"/>
      <c r="C192" s="6" t="s">
        <v>39</v>
      </c>
      <c r="D192" s="1">
        <v>10</v>
      </c>
      <c r="E192" s="1">
        <v>4</v>
      </c>
      <c r="F192" s="1">
        <v>0</v>
      </c>
      <c r="G192" s="1">
        <v>0</v>
      </c>
      <c r="H192" s="1">
        <v>0</v>
      </c>
      <c r="I192" s="1">
        <v>14</v>
      </c>
      <c r="J192" s="21">
        <f t="shared" si="8"/>
        <v>7.1428571428571423</v>
      </c>
      <c r="K192" s="22"/>
      <c r="L192" s="21">
        <f t="shared" si="9"/>
        <v>28.571428571428569</v>
      </c>
      <c r="M192" s="22"/>
    </row>
    <row r="193" spans="1:16" x14ac:dyDescent="0.25">
      <c r="A193" s="7"/>
      <c r="B193" s="5" t="s">
        <v>23</v>
      </c>
      <c r="C193" s="6" t="s">
        <v>38</v>
      </c>
      <c r="D193" s="1">
        <v>5</v>
      </c>
      <c r="E193" s="1">
        <v>3</v>
      </c>
      <c r="F193" s="1">
        <v>0</v>
      </c>
      <c r="G193" s="1">
        <v>2</v>
      </c>
      <c r="H193" s="1">
        <v>0</v>
      </c>
      <c r="I193" s="1">
        <v>10</v>
      </c>
      <c r="J193" s="21">
        <f t="shared" si="8"/>
        <v>22.5</v>
      </c>
      <c r="K193" s="22">
        <f>AVERAGE(J193:J194)</f>
        <v>24.791666666666664</v>
      </c>
      <c r="L193" s="21">
        <f t="shared" si="9"/>
        <v>50</v>
      </c>
      <c r="M193" s="22">
        <f>AVERAGE(L193:L194)</f>
        <v>54.166666666666671</v>
      </c>
      <c r="P193" s="10"/>
    </row>
    <row r="194" spans="1:16" x14ac:dyDescent="0.25">
      <c r="A194" s="7"/>
      <c r="B194" s="5"/>
      <c r="C194" s="6" t="s">
        <v>39</v>
      </c>
      <c r="D194" s="1">
        <v>5</v>
      </c>
      <c r="E194" s="1">
        <v>4</v>
      </c>
      <c r="F194" s="1">
        <v>0</v>
      </c>
      <c r="G194" s="1">
        <v>3</v>
      </c>
      <c r="H194" s="1">
        <v>0</v>
      </c>
      <c r="I194" s="1">
        <v>12</v>
      </c>
      <c r="J194" s="21">
        <f t="shared" si="8"/>
        <v>27.083333333333332</v>
      </c>
      <c r="K194" s="22"/>
      <c r="L194" s="21">
        <f t="shared" si="9"/>
        <v>58.333333333333336</v>
      </c>
      <c r="M194" s="22"/>
    </row>
    <row r="195" spans="1:16" x14ac:dyDescent="0.25">
      <c r="A195" s="7"/>
      <c r="B195" s="5" t="s">
        <v>24</v>
      </c>
      <c r="C195" s="6" t="s">
        <v>38</v>
      </c>
      <c r="D195" s="1">
        <v>5</v>
      </c>
      <c r="E195" s="1">
        <v>4</v>
      </c>
      <c r="F195" s="1">
        <v>3</v>
      </c>
      <c r="G195" s="1">
        <v>0</v>
      </c>
      <c r="H195" s="1">
        <v>0</v>
      </c>
      <c r="I195" s="1">
        <v>12</v>
      </c>
      <c r="J195" s="21">
        <f t="shared" si="8"/>
        <v>20.833333333333336</v>
      </c>
      <c r="K195" s="22">
        <f>AVERAGE(J195:J196)</f>
        <v>20.833333333333336</v>
      </c>
      <c r="L195" s="21">
        <f t="shared" si="9"/>
        <v>58.333333333333336</v>
      </c>
      <c r="M195" s="22">
        <f>AVERAGE(L195:L196)</f>
        <v>62.5</v>
      </c>
    </row>
    <row r="196" spans="1:16" x14ac:dyDescent="0.25">
      <c r="A196" s="7"/>
      <c r="B196" s="5"/>
      <c r="C196" s="6" t="s">
        <v>39</v>
      </c>
      <c r="D196" s="1">
        <v>4</v>
      </c>
      <c r="E196" s="1">
        <v>6</v>
      </c>
      <c r="F196" s="1">
        <v>2</v>
      </c>
      <c r="G196" s="1">
        <v>0</v>
      </c>
      <c r="H196" s="1">
        <v>0</v>
      </c>
      <c r="I196" s="1">
        <v>12</v>
      </c>
      <c r="J196" s="21">
        <f t="shared" si="8"/>
        <v>20.833333333333336</v>
      </c>
      <c r="K196" s="22"/>
      <c r="L196" s="21">
        <f t="shared" si="9"/>
        <v>66.666666666666657</v>
      </c>
      <c r="M196" s="22"/>
    </row>
    <row r="197" spans="1:16" x14ac:dyDescent="0.25">
      <c r="A197" s="7"/>
      <c r="B197" s="5" t="s">
        <v>25</v>
      </c>
      <c r="C197" s="6" t="s">
        <v>38</v>
      </c>
      <c r="D197" s="1">
        <v>6</v>
      </c>
      <c r="E197" s="1">
        <v>0</v>
      </c>
      <c r="F197" s="1">
        <v>4</v>
      </c>
      <c r="G197" s="1">
        <v>2</v>
      </c>
      <c r="H197" s="1">
        <v>2</v>
      </c>
      <c r="I197" s="1">
        <v>14</v>
      </c>
      <c r="J197" s="21">
        <f t="shared" si="8"/>
        <v>39.285714285714285</v>
      </c>
      <c r="K197" s="22">
        <f>AVERAGE(J197:J198)</f>
        <v>23.489010989010989</v>
      </c>
      <c r="L197" s="21">
        <f t="shared" si="9"/>
        <v>57.142857142857139</v>
      </c>
      <c r="M197" s="22">
        <f>AVERAGE(L197:L198)</f>
        <v>32.417582417582416</v>
      </c>
    </row>
    <row r="198" spans="1:16" x14ac:dyDescent="0.25">
      <c r="A198" s="7"/>
      <c r="B198" s="5"/>
      <c r="C198" s="6" t="s">
        <v>39</v>
      </c>
      <c r="D198" s="1">
        <v>12</v>
      </c>
      <c r="E198" s="1">
        <v>0</v>
      </c>
      <c r="F198" s="1">
        <v>0</v>
      </c>
      <c r="G198" s="1">
        <v>0</v>
      </c>
      <c r="H198" s="1">
        <v>1</v>
      </c>
      <c r="I198" s="1">
        <v>13</v>
      </c>
      <c r="J198" s="21">
        <f t="shared" si="8"/>
        <v>7.6923076923076925</v>
      </c>
      <c r="K198" s="22"/>
      <c r="L198" s="21">
        <f t="shared" si="9"/>
        <v>7.6923076923076925</v>
      </c>
      <c r="M198" s="22"/>
    </row>
    <row r="199" spans="1:16" x14ac:dyDescent="0.25">
      <c r="A199" s="7"/>
      <c r="B199" s="5" t="s">
        <v>26</v>
      </c>
      <c r="C199" s="6" t="s">
        <v>38</v>
      </c>
      <c r="D199" s="1">
        <v>2</v>
      </c>
      <c r="E199" s="1">
        <v>5</v>
      </c>
      <c r="F199" s="1">
        <v>0</v>
      </c>
      <c r="G199" s="1">
        <v>3</v>
      </c>
      <c r="H199" s="1">
        <v>1</v>
      </c>
      <c r="I199" s="1">
        <v>11</v>
      </c>
      <c r="J199" s="21">
        <f t="shared" si="8"/>
        <v>40.909090909090914</v>
      </c>
      <c r="K199" s="22">
        <f>AVERAGE(J199:J200)</f>
        <v>32.061688311688314</v>
      </c>
      <c r="L199" s="21">
        <f t="shared" si="9"/>
        <v>81.818181818181827</v>
      </c>
      <c r="M199" s="22">
        <f>AVERAGE(L199:L200)</f>
        <v>62.337662337662337</v>
      </c>
    </row>
    <row r="200" spans="1:16" x14ac:dyDescent="0.25">
      <c r="A200" s="7"/>
      <c r="B200" s="5"/>
      <c r="C200" s="6" t="s">
        <v>39</v>
      </c>
      <c r="D200" s="1">
        <v>8</v>
      </c>
      <c r="E200" s="1">
        <v>3</v>
      </c>
      <c r="F200" s="1">
        <v>0</v>
      </c>
      <c r="G200" s="1">
        <v>2</v>
      </c>
      <c r="H200" s="1">
        <v>1</v>
      </c>
      <c r="I200" s="1">
        <v>14</v>
      </c>
      <c r="J200" s="21">
        <f t="shared" si="8"/>
        <v>23.214285714285715</v>
      </c>
      <c r="K200" s="22"/>
      <c r="L200" s="21">
        <f t="shared" si="9"/>
        <v>42.857142857142854</v>
      </c>
      <c r="M200" s="22"/>
    </row>
    <row r="201" spans="1:16" x14ac:dyDescent="0.25">
      <c r="A201" s="7"/>
      <c r="B201" s="7" t="s">
        <v>27</v>
      </c>
      <c r="C201" s="6" t="s">
        <v>38</v>
      </c>
      <c r="D201" s="1">
        <v>8</v>
      </c>
      <c r="E201" s="1">
        <v>0</v>
      </c>
      <c r="F201" s="1">
        <v>2</v>
      </c>
      <c r="G201" s="1">
        <v>0</v>
      </c>
      <c r="H201" s="1">
        <v>5</v>
      </c>
      <c r="I201" s="1">
        <v>15</v>
      </c>
      <c r="J201" s="21">
        <f t="shared" si="8"/>
        <v>40</v>
      </c>
      <c r="K201" s="22">
        <f>AVERAGE(J201:J202)</f>
        <v>41.153846153846153</v>
      </c>
      <c r="L201" s="21">
        <f t="shared" si="9"/>
        <v>46.666666666666664</v>
      </c>
      <c r="M201" s="22">
        <f>AVERAGE(L201:L202)</f>
        <v>57.948717948717942</v>
      </c>
    </row>
    <row r="202" spans="1:16" x14ac:dyDescent="0.25">
      <c r="A202" s="7"/>
      <c r="B202" s="7"/>
      <c r="C202" s="6" t="s">
        <v>39</v>
      </c>
      <c r="D202" s="1">
        <v>4</v>
      </c>
      <c r="E202" s="1">
        <v>2</v>
      </c>
      <c r="F202" s="1">
        <v>4</v>
      </c>
      <c r="G202" s="1">
        <v>0</v>
      </c>
      <c r="H202" s="1">
        <v>3</v>
      </c>
      <c r="I202" s="1">
        <v>13</v>
      </c>
      <c r="J202" s="21">
        <f t="shared" si="8"/>
        <v>42.307692307692307</v>
      </c>
      <c r="K202" s="22"/>
      <c r="L202" s="21">
        <f t="shared" si="9"/>
        <v>69.230769230769226</v>
      </c>
      <c r="M202" s="22"/>
    </row>
    <row r="203" spans="1:16" x14ac:dyDescent="0.25">
      <c r="A203" s="7"/>
      <c r="B203" s="5" t="s">
        <v>28</v>
      </c>
      <c r="C203" s="6" t="s">
        <v>38</v>
      </c>
      <c r="D203" s="1">
        <v>4</v>
      </c>
      <c r="E203" s="1">
        <v>5</v>
      </c>
      <c r="F203" s="1">
        <v>0</v>
      </c>
      <c r="G203" s="1">
        <v>2</v>
      </c>
      <c r="H203" s="1">
        <v>1</v>
      </c>
      <c r="I203" s="1">
        <v>12</v>
      </c>
      <c r="J203" s="21">
        <f t="shared" si="8"/>
        <v>31.25</v>
      </c>
      <c r="K203" s="22">
        <f>AVERAGE(J203:J204)</f>
        <v>25</v>
      </c>
      <c r="L203" s="21">
        <f t="shared" si="9"/>
        <v>66.666666666666657</v>
      </c>
      <c r="M203" s="22">
        <f>AVERAGE(L203:L204)</f>
        <v>48.958333333333329</v>
      </c>
    </row>
    <row r="204" spans="1:16" x14ac:dyDescent="0.25">
      <c r="A204" s="7"/>
      <c r="B204" s="5"/>
      <c r="C204" s="6" t="s">
        <v>39</v>
      </c>
      <c r="D204" s="1">
        <v>11</v>
      </c>
      <c r="E204" s="1">
        <v>2</v>
      </c>
      <c r="F204" s="1">
        <v>0</v>
      </c>
      <c r="G204" s="1">
        <v>2</v>
      </c>
      <c r="H204" s="1">
        <v>1</v>
      </c>
      <c r="I204" s="1">
        <v>16</v>
      </c>
      <c r="J204" s="21">
        <f t="shared" si="8"/>
        <v>18.75</v>
      </c>
      <c r="K204" s="22"/>
      <c r="L204" s="21">
        <f t="shared" si="9"/>
        <v>31.25</v>
      </c>
      <c r="M204" s="22"/>
    </row>
    <row r="205" spans="1:16" x14ac:dyDescent="0.25">
      <c r="A205" s="7"/>
      <c r="B205" s="5" t="s">
        <v>29</v>
      </c>
      <c r="C205" s="6" t="s">
        <v>38</v>
      </c>
      <c r="D205" s="1">
        <v>5</v>
      </c>
      <c r="E205" s="1">
        <v>3</v>
      </c>
      <c r="F205" s="1">
        <v>0</v>
      </c>
      <c r="G205" s="1">
        <v>4</v>
      </c>
      <c r="H205" s="1">
        <v>0</v>
      </c>
      <c r="I205" s="1">
        <v>12</v>
      </c>
      <c r="J205" s="21">
        <f t="shared" si="8"/>
        <v>31.25</v>
      </c>
      <c r="K205" s="22">
        <f>AVERAGE(J205:J206)</f>
        <v>26.041666666666668</v>
      </c>
      <c r="L205" s="21">
        <f t="shared" si="9"/>
        <v>58.333333333333336</v>
      </c>
      <c r="M205" s="22">
        <f>AVERAGE(L205:L206)</f>
        <v>54.166666666666671</v>
      </c>
    </row>
    <row r="206" spans="1:16" x14ac:dyDescent="0.25">
      <c r="A206" s="7"/>
      <c r="B206" s="5"/>
      <c r="C206" s="6" t="s">
        <v>39</v>
      </c>
      <c r="D206" s="1">
        <v>6</v>
      </c>
      <c r="E206" s="1">
        <v>2</v>
      </c>
      <c r="F206" s="1">
        <v>4</v>
      </c>
      <c r="G206" s="1">
        <v>0</v>
      </c>
      <c r="H206" s="1">
        <v>0</v>
      </c>
      <c r="I206" s="1">
        <v>12</v>
      </c>
      <c r="J206" s="21">
        <f t="shared" si="8"/>
        <v>20.833333333333336</v>
      </c>
      <c r="K206" s="22"/>
      <c r="L206" s="21">
        <f t="shared" si="9"/>
        <v>50</v>
      </c>
      <c r="M206" s="22"/>
    </row>
    <row r="207" spans="1:16" x14ac:dyDescent="0.25">
      <c r="A207" s="7"/>
      <c r="B207" s="5" t="s">
        <v>30</v>
      </c>
      <c r="C207" s="6" t="s">
        <v>38</v>
      </c>
      <c r="D207" s="1">
        <v>11</v>
      </c>
      <c r="E207" s="1">
        <v>3</v>
      </c>
      <c r="F207" s="1">
        <v>0</v>
      </c>
      <c r="G207" s="1">
        <v>1</v>
      </c>
      <c r="H207" s="1">
        <v>0</v>
      </c>
      <c r="I207" s="1">
        <v>15</v>
      </c>
      <c r="J207" s="21">
        <f t="shared" si="8"/>
        <v>10</v>
      </c>
      <c r="K207" s="22">
        <f>AVERAGE(J207:J208)</f>
        <v>12.8125</v>
      </c>
      <c r="L207" s="21">
        <f t="shared" si="9"/>
        <v>26.666666666666668</v>
      </c>
      <c r="M207" s="22">
        <f>AVERAGE(L207:L208)</f>
        <v>32.083333333333336</v>
      </c>
    </row>
    <row r="208" spans="1:16" x14ac:dyDescent="0.25">
      <c r="A208" s="7"/>
      <c r="B208" s="5"/>
      <c r="C208" s="6" t="s">
        <v>39</v>
      </c>
      <c r="D208" s="1">
        <v>10</v>
      </c>
      <c r="E208" s="1">
        <v>4</v>
      </c>
      <c r="F208" s="1">
        <v>0</v>
      </c>
      <c r="G208" s="1">
        <v>2</v>
      </c>
      <c r="H208" s="1">
        <v>0</v>
      </c>
      <c r="I208" s="1">
        <v>16</v>
      </c>
      <c r="J208" s="21">
        <f t="shared" si="8"/>
        <v>15.625</v>
      </c>
      <c r="K208" s="22"/>
      <c r="L208" s="21">
        <f t="shared" si="9"/>
        <v>37.5</v>
      </c>
      <c r="M208" s="22"/>
    </row>
    <row r="209" spans="1:13" x14ac:dyDescent="0.25">
      <c r="A209" s="7"/>
      <c r="B209" s="5" t="s">
        <v>31</v>
      </c>
      <c r="C209" s="6" t="s">
        <v>38</v>
      </c>
      <c r="D209" s="1">
        <v>8</v>
      </c>
      <c r="E209" s="1">
        <v>4</v>
      </c>
      <c r="F209" s="1">
        <v>0</v>
      </c>
      <c r="G209" s="1">
        <v>2</v>
      </c>
      <c r="H209" s="1">
        <v>0</v>
      </c>
      <c r="I209" s="1">
        <v>14</v>
      </c>
      <c r="J209" s="21">
        <f t="shared" si="8"/>
        <v>17.857142857142858</v>
      </c>
      <c r="K209" s="22">
        <f>AVERAGE(J209:J210)</f>
        <v>20.595238095238095</v>
      </c>
      <c r="L209" s="21">
        <f t="shared" si="9"/>
        <v>42.857142857142854</v>
      </c>
      <c r="M209" s="22">
        <f>AVERAGE(L209:L210)</f>
        <v>41.428571428571431</v>
      </c>
    </row>
    <row r="210" spans="1:13" x14ac:dyDescent="0.25">
      <c r="A210" s="7"/>
      <c r="B210" s="5"/>
      <c r="C210" s="6" t="s">
        <v>39</v>
      </c>
      <c r="D210" s="1">
        <v>9</v>
      </c>
      <c r="E210" s="1">
        <v>0</v>
      </c>
      <c r="F210" s="1">
        <v>5</v>
      </c>
      <c r="G210" s="1">
        <v>0</v>
      </c>
      <c r="H210" s="1">
        <v>1</v>
      </c>
      <c r="I210" s="1">
        <v>15</v>
      </c>
      <c r="J210" s="21">
        <f t="shared" si="8"/>
        <v>23.333333333333332</v>
      </c>
      <c r="K210" s="22"/>
      <c r="L210" s="21">
        <f t="shared" si="9"/>
        <v>40</v>
      </c>
      <c r="M210" s="22"/>
    </row>
    <row r="211" spans="1:13" x14ac:dyDescent="0.25">
      <c r="A211" s="7"/>
      <c r="B211" s="5" t="s">
        <v>32</v>
      </c>
      <c r="C211" s="6" t="s">
        <v>38</v>
      </c>
      <c r="D211" s="1">
        <v>3</v>
      </c>
      <c r="E211" s="1">
        <v>0</v>
      </c>
      <c r="F211" s="1">
        <v>0</v>
      </c>
      <c r="G211" s="1">
        <v>2</v>
      </c>
      <c r="H211" s="1">
        <v>6</v>
      </c>
      <c r="I211" s="1">
        <v>11</v>
      </c>
      <c r="J211" s="21">
        <f t="shared" si="8"/>
        <v>68.181818181818173</v>
      </c>
      <c r="K211" s="22">
        <f>AVERAGE(J211:J212)</f>
        <v>64.44805194805194</v>
      </c>
      <c r="L211" s="21">
        <f t="shared" si="9"/>
        <v>72.727272727272734</v>
      </c>
      <c r="M211" s="22">
        <f>AVERAGE(L211:L212)</f>
        <v>72.077922077922082</v>
      </c>
    </row>
    <row r="212" spans="1:13" x14ac:dyDescent="0.25">
      <c r="A212" s="7"/>
      <c r="B212" s="5"/>
      <c r="C212" s="6" t="s">
        <v>39</v>
      </c>
      <c r="D212" s="1">
        <v>2</v>
      </c>
      <c r="E212" s="1">
        <v>0</v>
      </c>
      <c r="F212" s="1">
        <v>0</v>
      </c>
      <c r="G212" s="1">
        <v>3</v>
      </c>
      <c r="H212" s="1">
        <v>2</v>
      </c>
      <c r="I212" s="1">
        <v>7</v>
      </c>
      <c r="J212" s="21">
        <f t="shared" si="8"/>
        <v>60.714285714285708</v>
      </c>
      <c r="K212" s="22"/>
      <c r="L212" s="21">
        <f t="shared" si="9"/>
        <v>71.428571428571431</v>
      </c>
      <c r="M212" s="22"/>
    </row>
    <row r="213" spans="1:13" x14ac:dyDescent="0.25">
      <c r="A213" s="7"/>
      <c r="B213" s="5" t="s">
        <v>33</v>
      </c>
      <c r="C213" s="6" t="s">
        <v>38</v>
      </c>
      <c r="D213" s="1">
        <v>6</v>
      </c>
      <c r="E213" s="1">
        <v>0</v>
      </c>
      <c r="F213" s="1">
        <v>4</v>
      </c>
      <c r="G213" s="1">
        <v>6</v>
      </c>
      <c r="H213" s="1">
        <v>0</v>
      </c>
      <c r="I213" s="1">
        <v>16</v>
      </c>
      <c r="J213" s="21">
        <f t="shared" si="8"/>
        <v>40.625</v>
      </c>
      <c r="K213" s="22">
        <f>AVERAGE(J213:J214)</f>
        <v>40.3125</v>
      </c>
      <c r="L213" s="21">
        <f t="shared" si="9"/>
        <v>62.5</v>
      </c>
      <c r="M213" s="22">
        <f>AVERAGE(L213:L214)</f>
        <v>61.25</v>
      </c>
    </row>
    <row r="214" spans="1:13" x14ac:dyDescent="0.25">
      <c r="A214" s="7"/>
      <c r="B214" s="5"/>
      <c r="C214" s="6" t="s">
        <v>39</v>
      </c>
      <c r="D214" s="1">
        <v>6</v>
      </c>
      <c r="E214" s="1">
        <v>0</v>
      </c>
      <c r="F214" s="1">
        <v>5</v>
      </c>
      <c r="G214" s="1">
        <v>2</v>
      </c>
      <c r="H214" s="1">
        <v>2</v>
      </c>
      <c r="I214" s="1">
        <v>15</v>
      </c>
      <c r="J214" s="21">
        <f t="shared" ref="J214:J220" si="10">((E214*1+F214*2+G214*3+H214*4)/(4*I214))*100</f>
        <v>40</v>
      </c>
      <c r="K214" s="22"/>
      <c r="L214" s="21">
        <f t="shared" ref="L214:L220" si="11">(SUM(E214:H214)/I214*100)</f>
        <v>60</v>
      </c>
      <c r="M214" s="22"/>
    </row>
    <row r="215" spans="1:13" x14ac:dyDescent="0.25">
      <c r="A215" s="7"/>
      <c r="B215" s="5" t="s">
        <v>34</v>
      </c>
      <c r="C215" s="6" t="s">
        <v>38</v>
      </c>
      <c r="D215" s="1">
        <v>16</v>
      </c>
      <c r="E215" s="1">
        <v>4</v>
      </c>
      <c r="F215" s="1">
        <v>0</v>
      </c>
      <c r="G215" s="1">
        <v>2</v>
      </c>
      <c r="H215" s="1">
        <v>0</v>
      </c>
      <c r="I215" s="1">
        <v>22</v>
      </c>
      <c r="J215" s="21">
        <f t="shared" si="10"/>
        <v>11.363636363636363</v>
      </c>
      <c r="K215" s="22">
        <f>AVERAGE(J215:J216)</f>
        <v>14.892344497607654</v>
      </c>
      <c r="L215" s="21">
        <f t="shared" si="11"/>
        <v>27.27272727272727</v>
      </c>
      <c r="M215" s="22">
        <f>AVERAGE(L215:L216)</f>
        <v>34.688995215311003</v>
      </c>
    </row>
    <row r="216" spans="1:13" x14ac:dyDescent="0.25">
      <c r="A216" s="7"/>
      <c r="B216" s="5"/>
      <c r="C216" s="6" t="s">
        <v>39</v>
      </c>
      <c r="D216" s="1">
        <v>11</v>
      </c>
      <c r="E216" s="1">
        <v>5</v>
      </c>
      <c r="F216" s="1">
        <v>0</v>
      </c>
      <c r="G216" s="1">
        <v>3</v>
      </c>
      <c r="H216" s="1">
        <v>0</v>
      </c>
      <c r="I216" s="1">
        <v>19</v>
      </c>
      <c r="J216" s="21">
        <f t="shared" si="10"/>
        <v>18.421052631578945</v>
      </c>
      <c r="K216" s="22"/>
      <c r="L216" s="21">
        <f t="shared" si="11"/>
        <v>42.105263157894733</v>
      </c>
      <c r="M216" s="22"/>
    </row>
    <row r="217" spans="1:13" x14ac:dyDescent="0.25">
      <c r="A217" s="7"/>
      <c r="B217" s="5" t="s">
        <v>35</v>
      </c>
      <c r="C217" s="6" t="s">
        <v>38</v>
      </c>
      <c r="D217" s="1">
        <v>8</v>
      </c>
      <c r="E217" s="1">
        <v>2</v>
      </c>
      <c r="F217" s="1">
        <v>4</v>
      </c>
      <c r="G217" s="1">
        <v>0</v>
      </c>
      <c r="H217" s="1">
        <v>0</v>
      </c>
      <c r="I217" s="1">
        <v>14</v>
      </c>
      <c r="J217" s="21">
        <f t="shared" si="10"/>
        <v>17.857142857142858</v>
      </c>
      <c r="K217" s="22">
        <f>AVERAGE(J217:J218)</f>
        <v>18.928571428571431</v>
      </c>
      <c r="L217" s="21">
        <f t="shared" si="11"/>
        <v>42.857142857142854</v>
      </c>
      <c r="M217" s="22">
        <f>AVERAGE(L217:L218)</f>
        <v>38.095238095238088</v>
      </c>
    </row>
    <row r="218" spans="1:13" x14ac:dyDescent="0.25">
      <c r="A218" s="7"/>
      <c r="B218" s="5"/>
      <c r="C218" s="6" t="s">
        <v>39</v>
      </c>
      <c r="D218" s="1">
        <v>10</v>
      </c>
      <c r="E218" s="1">
        <v>2</v>
      </c>
      <c r="F218" s="1">
        <v>0</v>
      </c>
      <c r="G218" s="1">
        <v>2</v>
      </c>
      <c r="H218" s="1">
        <v>1</v>
      </c>
      <c r="I218" s="1">
        <v>15</v>
      </c>
      <c r="J218" s="21">
        <f t="shared" si="10"/>
        <v>20</v>
      </c>
      <c r="K218" s="22"/>
      <c r="L218" s="21">
        <f t="shared" si="11"/>
        <v>33.333333333333329</v>
      </c>
      <c r="M218" s="22"/>
    </row>
    <row r="219" spans="1:13" x14ac:dyDescent="0.25">
      <c r="A219" s="7"/>
      <c r="B219" s="4" t="s">
        <v>36</v>
      </c>
      <c r="C219" s="6" t="s">
        <v>38</v>
      </c>
      <c r="D219" s="1">
        <v>18</v>
      </c>
      <c r="E219" s="1">
        <v>3</v>
      </c>
      <c r="F219" s="1">
        <v>0</v>
      </c>
      <c r="G219" s="1">
        <v>2</v>
      </c>
      <c r="H219" s="1">
        <v>1</v>
      </c>
      <c r="I219" s="1">
        <v>24</v>
      </c>
      <c r="J219" s="21">
        <f t="shared" si="10"/>
        <v>13.541666666666666</v>
      </c>
      <c r="K219" s="22">
        <f>AVERAGE(J219:J220)</f>
        <v>13.020833333333332</v>
      </c>
      <c r="L219" s="21">
        <f t="shared" si="11"/>
        <v>25</v>
      </c>
      <c r="M219" s="22">
        <f>AVERAGE(L219:L220)</f>
        <v>30.357142857142858</v>
      </c>
    </row>
    <row r="220" spans="1:13" x14ac:dyDescent="0.25">
      <c r="A220" s="7"/>
      <c r="B220" s="4"/>
      <c r="C220" s="6" t="s">
        <v>39</v>
      </c>
      <c r="D220" s="1">
        <v>9</v>
      </c>
      <c r="E220" s="1">
        <v>3</v>
      </c>
      <c r="F220" s="1">
        <v>2</v>
      </c>
      <c r="G220" s="1">
        <v>0</v>
      </c>
      <c r="H220" s="1">
        <v>0</v>
      </c>
      <c r="I220" s="1">
        <v>14</v>
      </c>
      <c r="J220" s="21">
        <f t="shared" si="10"/>
        <v>12.5</v>
      </c>
      <c r="K220" s="22"/>
      <c r="L220" s="21">
        <f t="shared" si="11"/>
        <v>35.714285714285715</v>
      </c>
      <c r="M220" s="22"/>
    </row>
  </sheetData>
  <mergeCells count="333">
    <mergeCell ref="B219:B220"/>
    <mergeCell ref="K219:K220"/>
    <mergeCell ref="M219:M220"/>
    <mergeCell ref="B215:B216"/>
    <mergeCell ref="K215:K216"/>
    <mergeCell ref="M215:M216"/>
    <mergeCell ref="B217:B218"/>
    <mergeCell ref="K217:K218"/>
    <mergeCell ref="M217:M218"/>
    <mergeCell ref="B211:B212"/>
    <mergeCell ref="K211:K212"/>
    <mergeCell ref="M211:M212"/>
    <mergeCell ref="B213:B214"/>
    <mergeCell ref="K213:K214"/>
    <mergeCell ref="M213:M214"/>
    <mergeCell ref="B207:B208"/>
    <mergeCell ref="K207:K208"/>
    <mergeCell ref="M207:M208"/>
    <mergeCell ref="B209:B210"/>
    <mergeCell ref="K209:K210"/>
    <mergeCell ref="M209:M210"/>
    <mergeCell ref="B203:B204"/>
    <mergeCell ref="K203:K204"/>
    <mergeCell ref="M203:M204"/>
    <mergeCell ref="B205:B206"/>
    <mergeCell ref="K205:K206"/>
    <mergeCell ref="M205:M206"/>
    <mergeCell ref="B199:B200"/>
    <mergeCell ref="K199:K200"/>
    <mergeCell ref="M199:M200"/>
    <mergeCell ref="B201:B202"/>
    <mergeCell ref="K201:K202"/>
    <mergeCell ref="M201:M202"/>
    <mergeCell ref="B195:B196"/>
    <mergeCell ref="K195:K196"/>
    <mergeCell ref="M195:M196"/>
    <mergeCell ref="B197:B198"/>
    <mergeCell ref="K197:K198"/>
    <mergeCell ref="M197:M198"/>
    <mergeCell ref="B191:B192"/>
    <mergeCell ref="K191:K192"/>
    <mergeCell ref="M191:M192"/>
    <mergeCell ref="B193:B194"/>
    <mergeCell ref="K193:K194"/>
    <mergeCell ref="M193:M194"/>
    <mergeCell ref="B187:B188"/>
    <mergeCell ref="K187:K188"/>
    <mergeCell ref="M187:M188"/>
    <mergeCell ref="B189:B190"/>
    <mergeCell ref="K189:K190"/>
    <mergeCell ref="M189:M190"/>
    <mergeCell ref="B183:B184"/>
    <mergeCell ref="K183:K184"/>
    <mergeCell ref="M183:M184"/>
    <mergeCell ref="B185:B186"/>
    <mergeCell ref="K185:K186"/>
    <mergeCell ref="M185:M186"/>
    <mergeCell ref="B179:B180"/>
    <mergeCell ref="K179:K180"/>
    <mergeCell ref="M179:M180"/>
    <mergeCell ref="B181:B182"/>
    <mergeCell ref="K181:K182"/>
    <mergeCell ref="M181:M182"/>
    <mergeCell ref="B175:B176"/>
    <mergeCell ref="K175:K176"/>
    <mergeCell ref="M175:M176"/>
    <mergeCell ref="B177:B178"/>
    <mergeCell ref="K177:K178"/>
    <mergeCell ref="M177:M178"/>
    <mergeCell ref="B171:B172"/>
    <mergeCell ref="K171:K172"/>
    <mergeCell ref="M171:M172"/>
    <mergeCell ref="B173:B174"/>
    <mergeCell ref="K173:K174"/>
    <mergeCell ref="M173:M174"/>
    <mergeCell ref="B167:B168"/>
    <mergeCell ref="K167:K168"/>
    <mergeCell ref="M167:M168"/>
    <mergeCell ref="B169:B170"/>
    <mergeCell ref="K169:K170"/>
    <mergeCell ref="M169:M170"/>
    <mergeCell ref="B163:B164"/>
    <mergeCell ref="K163:K164"/>
    <mergeCell ref="M163:M164"/>
    <mergeCell ref="B165:B166"/>
    <mergeCell ref="K165:K166"/>
    <mergeCell ref="M165:M166"/>
    <mergeCell ref="B159:B160"/>
    <mergeCell ref="K159:K160"/>
    <mergeCell ref="M159:M160"/>
    <mergeCell ref="B161:B162"/>
    <mergeCell ref="K161:K162"/>
    <mergeCell ref="M161:M162"/>
    <mergeCell ref="B155:B156"/>
    <mergeCell ref="K155:K156"/>
    <mergeCell ref="M155:M156"/>
    <mergeCell ref="B157:B158"/>
    <mergeCell ref="K157:K158"/>
    <mergeCell ref="M157:M158"/>
    <mergeCell ref="A149:A220"/>
    <mergeCell ref="B149:B150"/>
    <mergeCell ref="K149:K150"/>
    <mergeCell ref="M149:M150"/>
    <mergeCell ref="B151:B152"/>
    <mergeCell ref="K151:K152"/>
    <mergeCell ref="M151:M152"/>
    <mergeCell ref="B153:B154"/>
    <mergeCell ref="K153:K154"/>
    <mergeCell ref="M153:M154"/>
    <mergeCell ref="B144:B145"/>
    <mergeCell ref="K144:K145"/>
    <mergeCell ref="M144:M145"/>
    <mergeCell ref="B146:B147"/>
    <mergeCell ref="K146:K147"/>
    <mergeCell ref="M146:M147"/>
    <mergeCell ref="B140:B141"/>
    <mergeCell ref="K140:K141"/>
    <mergeCell ref="M140:M141"/>
    <mergeCell ref="B142:B143"/>
    <mergeCell ref="K142:K143"/>
    <mergeCell ref="M142:M143"/>
    <mergeCell ref="B136:B137"/>
    <mergeCell ref="K136:K137"/>
    <mergeCell ref="M136:M137"/>
    <mergeCell ref="B138:B139"/>
    <mergeCell ref="K138:K139"/>
    <mergeCell ref="M138:M139"/>
    <mergeCell ref="B132:B133"/>
    <mergeCell ref="K132:K133"/>
    <mergeCell ref="M132:M133"/>
    <mergeCell ref="B134:B135"/>
    <mergeCell ref="K134:K135"/>
    <mergeCell ref="M134:M135"/>
    <mergeCell ref="B128:B129"/>
    <mergeCell ref="K128:K129"/>
    <mergeCell ref="M128:M129"/>
    <mergeCell ref="B130:B131"/>
    <mergeCell ref="K130:K131"/>
    <mergeCell ref="M130:M131"/>
    <mergeCell ref="B124:B125"/>
    <mergeCell ref="K124:K125"/>
    <mergeCell ref="M124:M125"/>
    <mergeCell ref="B126:B127"/>
    <mergeCell ref="K126:K127"/>
    <mergeCell ref="M126:M127"/>
    <mergeCell ref="B120:B121"/>
    <mergeCell ref="K120:K121"/>
    <mergeCell ref="M120:M121"/>
    <mergeCell ref="B122:B123"/>
    <mergeCell ref="K122:K123"/>
    <mergeCell ref="M122:M123"/>
    <mergeCell ref="B116:B117"/>
    <mergeCell ref="K116:K117"/>
    <mergeCell ref="M116:M117"/>
    <mergeCell ref="B118:B119"/>
    <mergeCell ref="K118:K119"/>
    <mergeCell ref="M118:M119"/>
    <mergeCell ref="B112:B113"/>
    <mergeCell ref="K112:K113"/>
    <mergeCell ref="M112:M113"/>
    <mergeCell ref="B114:B115"/>
    <mergeCell ref="K114:K115"/>
    <mergeCell ref="M114:M115"/>
    <mergeCell ref="B108:B109"/>
    <mergeCell ref="K108:K109"/>
    <mergeCell ref="M108:M109"/>
    <mergeCell ref="B110:B111"/>
    <mergeCell ref="K110:K111"/>
    <mergeCell ref="M110:M111"/>
    <mergeCell ref="B104:B105"/>
    <mergeCell ref="K104:K105"/>
    <mergeCell ref="M104:M105"/>
    <mergeCell ref="B106:B107"/>
    <mergeCell ref="K106:K107"/>
    <mergeCell ref="M106:M107"/>
    <mergeCell ref="B100:B101"/>
    <mergeCell ref="K100:K101"/>
    <mergeCell ref="M100:M101"/>
    <mergeCell ref="B102:B103"/>
    <mergeCell ref="K102:K103"/>
    <mergeCell ref="M102:M103"/>
    <mergeCell ref="B96:B97"/>
    <mergeCell ref="K96:K97"/>
    <mergeCell ref="M96:M97"/>
    <mergeCell ref="B98:B99"/>
    <mergeCell ref="K98:K99"/>
    <mergeCell ref="M98:M99"/>
    <mergeCell ref="B92:B93"/>
    <mergeCell ref="K92:K93"/>
    <mergeCell ref="M92:M93"/>
    <mergeCell ref="B94:B95"/>
    <mergeCell ref="K94:K95"/>
    <mergeCell ref="M94:M95"/>
    <mergeCell ref="B88:B89"/>
    <mergeCell ref="K88:K89"/>
    <mergeCell ref="M88:M89"/>
    <mergeCell ref="B90:B91"/>
    <mergeCell ref="K90:K91"/>
    <mergeCell ref="M90:M91"/>
    <mergeCell ref="B84:B85"/>
    <mergeCell ref="K84:K85"/>
    <mergeCell ref="M84:M85"/>
    <mergeCell ref="B86:B87"/>
    <mergeCell ref="K86:K87"/>
    <mergeCell ref="M86:M87"/>
    <mergeCell ref="B80:B81"/>
    <mergeCell ref="K80:K81"/>
    <mergeCell ref="M80:M81"/>
    <mergeCell ref="B82:B83"/>
    <mergeCell ref="K82:K83"/>
    <mergeCell ref="M82:M83"/>
    <mergeCell ref="B73:B74"/>
    <mergeCell ref="K73:K74"/>
    <mergeCell ref="M73:M74"/>
    <mergeCell ref="A76:A147"/>
    <mergeCell ref="B76:B77"/>
    <mergeCell ref="K76:K77"/>
    <mergeCell ref="M76:M77"/>
    <mergeCell ref="B78:B79"/>
    <mergeCell ref="K78:K79"/>
    <mergeCell ref="M78:M79"/>
    <mergeCell ref="B69:B70"/>
    <mergeCell ref="K69:K70"/>
    <mergeCell ref="M69:M70"/>
    <mergeCell ref="B71:B72"/>
    <mergeCell ref="K71:K72"/>
    <mergeCell ref="M71:M72"/>
    <mergeCell ref="B65:B66"/>
    <mergeCell ref="K65:K66"/>
    <mergeCell ref="M65:M66"/>
    <mergeCell ref="B67:B68"/>
    <mergeCell ref="K67:K68"/>
    <mergeCell ref="M67:M68"/>
    <mergeCell ref="B61:B62"/>
    <mergeCell ref="K61:K62"/>
    <mergeCell ref="M61:M62"/>
    <mergeCell ref="B63:B64"/>
    <mergeCell ref="K63:K64"/>
    <mergeCell ref="M63:M64"/>
    <mergeCell ref="B57:B58"/>
    <mergeCell ref="K57:K58"/>
    <mergeCell ref="M57:M58"/>
    <mergeCell ref="B59:B60"/>
    <mergeCell ref="K59:K60"/>
    <mergeCell ref="M59:M60"/>
    <mergeCell ref="B53:B54"/>
    <mergeCell ref="K53:K54"/>
    <mergeCell ref="M53:M54"/>
    <mergeCell ref="B55:B56"/>
    <mergeCell ref="K55:K56"/>
    <mergeCell ref="M55:M56"/>
    <mergeCell ref="B49:B50"/>
    <mergeCell ref="K49:K50"/>
    <mergeCell ref="M49:M50"/>
    <mergeCell ref="B51:B52"/>
    <mergeCell ref="K51:K52"/>
    <mergeCell ref="M51:M52"/>
    <mergeCell ref="B45:B46"/>
    <mergeCell ref="K45:K46"/>
    <mergeCell ref="M45:M46"/>
    <mergeCell ref="B47:B48"/>
    <mergeCell ref="K47:K48"/>
    <mergeCell ref="M47:M48"/>
    <mergeCell ref="B41:B42"/>
    <mergeCell ref="K41:K42"/>
    <mergeCell ref="M41:M42"/>
    <mergeCell ref="B43:B44"/>
    <mergeCell ref="K43:K44"/>
    <mergeCell ref="M43:M44"/>
    <mergeCell ref="B37:B38"/>
    <mergeCell ref="K37:K38"/>
    <mergeCell ref="M37:M38"/>
    <mergeCell ref="B39:B40"/>
    <mergeCell ref="K39:K40"/>
    <mergeCell ref="M39:M40"/>
    <mergeCell ref="B33:B34"/>
    <mergeCell ref="K33:K34"/>
    <mergeCell ref="M33:M34"/>
    <mergeCell ref="B35:B36"/>
    <mergeCell ref="K35:K36"/>
    <mergeCell ref="M35:M36"/>
    <mergeCell ref="B29:B30"/>
    <mergeCell ref="K29:K30"/>
    <mergeCell ref="M29:M30"/>
    <mergeCell ref="B31:B32"/>
    <mergeCell ref="K31:K32"/>
    <mergeCell ref="M31:M32"/>
    <mergeCell ref="B25:B26"/>
    <mergeCell ref="K25:K26"/>
    <mergeCell ref="M25:M26"/>
    <mergeCell ref="B27:B28"/>
    <mergeCell ref="K27:K28"/>
    <mergeCell ref="M27:M28"/>
    <mergeCell ref="B21:B22"/>
    <mergeCell ref="K21:K22"/>
    <mergeCell ref="M21:M22"/>
    <mergeCell ref="B23:B24"/>
    <mergeCell ref="K23:K24"/>
    <mergeCell ref="M23:M24"/>
    <mergeCell ref="B17:B18"/>
    <mergeCell ref="K17:K18"/>
    <mergeCell ref="M17:M18"/>
    <mergeCell ref="B19:B20"/>
    <mergeCell ref="K19:K20"/>
    <mergeCell ref="M19:M20"/>
    <mergeCell ref="B13:B14"/>
    <mergeCell ref="K13:K14"/>
    <mergeCell ref="M13:M14"/>
    <mergeCell ref="B15:B16"/>
    <mergeCell ref="K15:K16"/>
    <mergeCell ref="M15:M16"/>
    <mergeCell ref="B9:B10"/>
    <mergeCell ref="K9:K10"/>
    <mergeCell ref="M9:M10"/>
    <mergeCell ref="B11:B12"/>
    <mergeCell ref="K11:K12"/>
    <mergeCell ref="M11:M12"/>
    <mergeCell ref="A3:A74"/>
    <mergeCell ref="B3:B4"/>
    <mergeCell ref="K3:K4"/>
    <mergeCell ref="M3:M4"/>
    <mergeCell ref="B5:B6"/>
    <mergeCell ref="K5:K6"/>
    <mergeCell ref="M5:M6"/>
    <mergeCell ref="B7:B8"/>
    <mergeCell ref="K7:K8"/>
    <mergeCell ref="M7:M8"/>
    <mergeCell ref="A1:A2"/>
    <mergeCell ref="B1:B2"/>
    <mergeCell ref="D1:H1"/>
    <mergeCell ref="I1:I2"/>
    <mergeCell ref="J1:K1"/>
    <mergeCell ref="L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Intensity and Frequency 36 DAP</vt:lpstr>
      <vt:lpstr>Intensity and Frequency 41 DAP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vina cantik</dc:creator>
  <cp:lastModifiedBy>vina cantik</cp:lastModifiedBy>
  <dcterms:created xsi:type="dcterms:W3CDTF">2025-02-10T05:09:57Z</dcterms:created>
  <dcterms:modified xsi:type="dcterms:W3CDTF">2025-02-10T05:59:49Z</dcterms:modified>
</cp:coreProperties>
</file>